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xyinc-my.sharepoint.com/personal/vamsee_achanta_oxy_com/Documents/017 Mole/Data/BHA/"/>
    </mc:Choice>
  </mc:AlternateContent>
  <bookViews>
    <workbookView xWindow="0" yWindow="0" windowWidth="19200" windowHeight="7035" activeTab="7"/>
  </bookViews>
  <sheets>
    <sheet name="General" sheetId="1" r:id="rId1"/>
    <sheet name="Sheet2" sheetId="6" r:id="rId2"/>
    <sheet name="Work Sheet" sheetId="4" r:id="rId3"/>
    <sheet name="Pivot" sheetId="3" r:id="rId4"/>
    <sheet name="NM Basis " sheetId="7" r:id="rId5"/>
    <sheet name="Sheet3" sheetId="10" r:id="rId6"/>
    <sheet name="Sheet4" sheetId="11" r:id="rId7"/>
    <sheet name="Text to Colum" sheetId="5" r:id="rId8"/>
  </sheets>
  <definedNames>
    <definedName name="_xlnm._FilterDatabase" localSheetId="0" hidden="1">General!$A$1:$AH$1419</definedName>
    <definedName name="_xlnm._FilterDatabase" localSheetId="7" hidden="1">'Text to Colum'!$A$1:$Y$884</definedName>
    <definedName name="_xlnm._FilterDatabase" localSheetId="2" hidden="1">'Work Sheet'!$A$1:$F$1214</definedName>
  </definedNames>
  <calcPr calcId="162913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2" i="5"/>
</calcChain>
</file>

<file path=xl/sharedStrings.xml><?xml version="1.0" encoding="utf-8"?>
<sst xmlns="http://schemas.openxmlformats.org/spreadsheetml/2006/main" count="24020" uniqueCount="3011">
  <si>
    <t>Business Unit</t>
  </si>
  <si>
    <t>Common well name</t>
  </si>
  <si>
    <t>API-10</t>
  </si>
  <si>
    <t>Well ID</t>
  </si>
  <si>
    <t>BHA No.</t>
  </si>
  <si>
    <t>Date/Time in</t>
  </si>
  <si>
    <t>Date/Time out</t>
  </si>
  <si>
    <t>Assembly name</t>
  </si>
  <si>
    <t>Section type</t>
  </si>
  <si>
    <t>Component type</t>
  </si>
  <si>
    <t>Component Name</t>
  </si>
  <si>
    <t>Additional Description</t>
  </si>
  <si>
    <t>BHA OP Date/Time</t>
  </si>
  <si>
    <t>MD (ft)</t>
  </si>
  <si>
    <t>Torque min. (ft-lbf)</t>
  </si>
  <si>
    <t>Torque max. (ft-lbf)</t>
  </si>
  <si>
    <t>BHA Op run identifier</t>
  </si>
  <si>
    <t>BHA run identifier</t>
  </si>
  <si>
    <t>Off bottom circ. pressure (psi)</t>
  </si>
  <si>
    <t>On bottom circ. pressure (psi)</t>
  </si>
  <si>
    <t>Rpm rotating avg. (rpm)</t>
  </si>
  <si>
    <t>Rpm rotating current (rpm)</t>
  </si>
  <si>
    <t>Rpm rotating max. (rpm)</t>
  </si>
  <si>
    <t>Rpm rotating min. (rpm)</t>
  </si>
  <si>
    <t>String Drag (kip)</t>
  </si>
  <si>
    <t>String wt. down (kip)</t>
  </si>
  <si>
    <t>String wt. rot (kip)</t>
  </si>
  <si>
    <t>String wt. up (kip)</t>
  </si>
  <si>
    <t>Torq Off Btm (ft-lbf)</t>
  </si>
  <si>
    <t>Torq On Btm (ft-lbf)</t>
  </si>
  <si>
    <t>MD in (ft)</t>
  </si>
  <si>
    <t>MD out (ft)</t>
  </si>
  <si>
    <t>Op Phase</t>
  </si>
  <si>
    <t>OXY USA PERMIAN EOR</t>
  </si>
  <si>
    <t>ANTON-IRISH /CLEARFORK/ UNIT 605</t>
  </si>
  <si>
    <t>giVA3Bnot5</t>
  </si>
  <si>
    <t>Standard Drilling Assembly</t>
  </si>
  <si>
    <t>BHM</t>
  </si>
  <si>
    <t>VDT</t>
  </si>
  <si>
    <t>VERTICAL DRILLING TOOL</t>
  </si>
  <si>
    <t>8” 7/8 LOBE, 4.0 STAGE, 0.16 REV/GAL (SCOUT) Straight (3RD RUN)</t>
  </si>
  <si>
    <t>EhoeB</t>
  </si>
  <si>
    <t>00PSCD</t>
  </si>
  <si>
    <t>14SUDR</t>
  </si>
  <si>
    <t>31PRDR</t>
  </si>
  <si>
    <t>Steerable Motor Assembly</t>
  </si>
  <si>
    <t>BENT HOUSING</t>
  </si>
  <si>
    <t>7/8 LOBE 5 STAGE 1.15 ADJ  0.29 RPG</t>
  </si>
  <si>
    <t>hilCM</t>
  </si>
  <si>
    <t>ANTON-IRISH /CLEARFORK/ UNIT 606</t>
  </si>
  <si>
    <t>DVaoaq1fqb</t>
  </si>
  <si>
    <t>Straight Motor Assembly</t>
  </si>
  <si>
    <t>PDM</t>
  </si>
  <si>
    <t>POSITIVE DISPLACEMENT MOTOR</t>
  </si>
  <si>
    <t>8" MUD MOTOR- 7/8, 4.0 STAGE, 0.16 RPG, STRAIGHT (THIRD RUN)</t>
  </si>
  <si>
    <t>wvomD</t>
  </si>
  <si>
    <t>6½" 7/8 LOBE 5.7 STAGE 1.15 ADJ  0.234 RPG (1ST RUN)</t>
  </si>
  <si>
    <t>PMGEM</t>
  </si>
  <si>
    <t>ANTON-IRISH /CLEARFORK/ UNIT 607</t>
  </si>
  <si>
    <t>ADFpmpx9he</t>
  </si>
  <si>
    <t>Straight Motor Assembly ANTON</t>
  </si>
  <si>
    <t>XhDCb</t>
  </si>
  <si>
    <t>Steerable Motor Assembly ANTON</t>
  </si>
  <si>
    <t>ySwDd</t>
  </si>
  <si>
    <t>ANTON-IRISH /CLEARFORK/ UNIT 608</t>
  </si>
  <si>
    <t>XAfykrgKwN</t>
  </si>
  <si>
    <t>dk0ib</t>
  </si>
  <si>
    <t>6p1ld</t>
  </si>
  <si>
    <t>ANTON-IRISH /CLEARFORK/ UNIT 609</t>
  </si>
  <si>
    <t>k1vUokMjk1</t>
  </si>
  <si>
    <t>8” 7/8 LOBE, 4.0 STAGE, 0.16 REV/GAL (SCOUT) Straight</t>
  </si>
  <si>
    <t>N9mZH</t>
  </si>
  <si>
    <t>ANTON-IRISH /CLEARFORK/ UNIT 614</t>
  </si>
  <si>
    <t>iGMlfJ1Zxb</t>
  </si>
  <si>
    <t>Spud Assembly</t>
  </si>
  <si>
    <t>X668D</t>
  </si>
  <si>
    <t>ANTON-IRISH /CLEARFORK/ UNIT 617</t>
  </si>
  <si>
    <t>BtQiCMruNv</t>
  </si>
  <si>
    <t>O6Kr4</t>
  </si>
  <si>
    <t>ANTON-IRISH /CLEARFORK/ UNIT 618</t>
  </si>
  <si>
    <t>XmmBRHYJN0</t>
  </si>
  <si>
    <t>8" MUD MOTOR- 7/8, 4.0 STAGE, 0.16 RPG, STRAIGHT (FIRST RUN)</t>
  </si>
  <si>
    <t>Ogbwd</t>
  </si>
  <si>
    <t>BENNETT RANCH UNIT 3420</t>
  </si>
  <si>
    <t>f4nz2onFV6</t>
  </si>
  <si>
    <t>8" MUD MOTOR- 7/8, 4.0 STAGE, 0.16 RPG.  RUN #3</t>
  </si>
  <si>
    <t>qQZQj</t>
  </si>
  <si>
    <t>7/8 LOBE, 5.0 STAGE, 0.28 REV 1.15 BEND, 1RST RUN</t>
  </si>
  <si>
    <t>qUvSc</t>
  </si>
  <si>
    <t>BENNETT RANCH UNIT 3422</t>
  </si>
  <si>
    <t>Ardpz8Knzw</t>
  </si>
  <si>
    <t>8" MUD MOTOR- 7/8, 4.0 STAGE, 0.16 RPG.  BRU 3432 2ND RUN #2</t>
  </si>
  <si>
    <t>mixO6</t>
  </si>
  <si>
    <t>BENNETT RANCH UNIT 3423</t>
  </si>
  <si>
    <t>HaMQ46BTDw</t>
  </si>
  <si>
    <t xml:space="preserve">8" MUD MOTOR- 7/8, 4.0 STAGE, 0.16 RPG.  BRU 3423 2ND RUN </t>
  </si>
  <si>
    <t>qJ81k</t>
  </si>
  <si>
    <t>BENNETT RANCH UNIT 3424</t>
  </si>
  <si>
    <t>ZFMIuDo5VK</t>
  </si>
  <si>
    <t>Wb9ov</t>
  </si>
  <si>
    <t>BENNETT RANCH UNIT 3425</t>
  </si>
  <si>
    <t>9XGAzIZ0w3</t>
  </si>
  <si>
    <t>G50Ii</t>
  </si>
  <si>
    <t>n74mb</t>
  </si>
  <si>
    <t>BENNETT RANCH UNIT 3426</t>
  </si>
  <si>
    <t>5bofADKsDp</t>
  </si>
  <si>
    <t>8" MUD MOTOR- 7/8, 4.0 STAGE, 0.16 RPG.  BRU 3423 2ND RUN</t>
  </si>
  <si>
    <t>gKWvN</t>
  </si>
  <si>
    <t>BENNETT RANCH UNIT 3428</t>
  </si>
  <si>
    <t>PnEMH9BGsU</t>
  </si>
  <si>
    <t>8" MUD MOTOR- 7/8, 4.0 STAGE, 0.16 RPG.  RUN #2</t>
  </si>
  <si>
    <t>PSObs</t>
  </si>
  <si>
    <t>BENNETT RANCH UNIT 3430</t>
  </si>
  <si>
    <t>55e3tRuzsV</t>
  </si>
  <si>
    <t>gL2s9</t>
  </si>
  <si>
    <t>BENNETT RANCH UNIT 3434</t>
  </si>
  <si>
    <t>rYgANZir2h</t>
  </si>
  <si>
    <t>Adjustable Stabilizer - Motor Assembly</t>
  </si>
  <si>
    <t>8'' PDM, 7:8, 4.0 STG, 0.16 REV/GAL (1/8” UG SLEEVE STAB) (6-5/8" REG) (SECOND RUN)</t>
  </si>
  <si>
    <t>KlCF1</t>
  </si>
  <si>
    <t>7/8 LOBE, 5.0 STAGE, 0.28 REV 1.15 BEND, 3RD RUN</t>
  </si>
  <si>
    <t>NiXS9</t>
  </si>
  <si>
    <t>BENNETT RANCH UNIT 3435</t>
  </si>
  <si>
    <t>z67R4ggUDl</t>
  </si>
  <si>
    <t>OS1nK</t>
  </si>
  <si>
    <t>BENNETT RANCH UNIT 4373</t>
  </si>
  <si>
    <t>xExkgpOJar</t>
  </si>
  <si>
    <t>7/8 LOBE, 5.0 STAGE, 0.28 REV 1.15 BEND, 2ND RUN</t>
  </si>
  <si>
    <t>XP0rm</t>
  </si>
  <si>
    <t>BENNETT RANCH UNIT 4375</t>
  </si>
  <si>
    <t>vVOzyYfsh0</t>
  </si>
  <si>
    <t>7/8 LOBE, 5.0 STAGE, 0.28 REV 1.15 BEND, 1ST RUN</t>
  </si>
  <si>
    <t>vkJ9W</t>
  </si>
  <si>
    <t>BENNETT RANCH UNIT 4409</t>
  </si>
  <si>
    <t>WgqvvWccwa</t>
  </si>
  <si>
    <t>p0PpL</t>
  </si>
  <si>
    <t>BENNETT RANCH UNIT 4410</t>
  </si>
  <si>
    <t>mFaF1zIAAl</t>
  </si>
  <si>
    <t>aq4f2</t>
  </si>
  <si>
    <t>sarRj</t>
  </si>
  <si>
    <t>BENNETT RANCH UNIT 4412</t>
  </si>
  <si>
    <t>BENNETT RANCH UNIT 4413</t>
  </si>
  <si>
    <t>NEFZZGoQLO</t>
  </si>
  <si>
    <t>goaQf</t>
  </si>
  <si>
    <t>BENNETT RANCH UNIT 4414</t>
  </si>
  <si>
    <t>05OCvdyyVF</t>
  </si>
  <si>
    <t>8" MUD MOTOR- 7/8, 4.0 STAGE, 0.16 RPG.  RUN #1</t>
  </si>
  <si>
    <t>BQx3y</t>
  </si>
  <si>
    <t>BENNETT RANCH UNIT 4415</t>
  </si>
  <si>
    <t>vy6GVYRrYz</t>
  </si>
  <si>
    <t>76brf</t>
  </si>
  <si>
    <t>BENNETT RANCH UNIT 5418</t>
  </si>
  <si>
    <t>tqIJ5dJWaE</t>
  </si>
  <si>
    <t>TCWh7</t>
  </si>
  <si>
    <t>BENNETT RANCH UNIT 5422</t>
  </si>
  <si>
    <t>nAgh3GXXbD</t>
  </si>
  <si>
    <t xml:space="preserve">8'' PDM, 7:8, 4.0 STG, 0.16 REV/GAL (1/8” UG SLEEVE STAB) (6-5/8" REG)  </t>
  </si>
  <si>
    <t>AaglS</t>
  </si>
  <si>
    <t>BOYD H T 009R</t>
  </si>
  <si>
    <t>bTnWvaQvI5</t>
  </si>
  <si>
    <t>8" MUD MOTOR- 7/8, 4.0 STAGE, 0.16 RPG, STRAIGHT (SECOND RUN)</t>
  </si>
  <si>
    <t>mnUXN</t>
  </si>
  <si>
    <t>6½" 7/8 LOBE 5 STAGE 1.15 ADJ  0.29 RPG 1ST RUN</t>
  </si>
  <si>
    <t>0YNmI</t>
  </si>
  <si>
    <t>BOYD H T 066</t>
  </si>
  <si>
    <t>bPmiDuW6eM</t>
  </si>
  <si>
    <t>8" MUD MOTOR- 7/8, 4.0 STAGE, 0.16 RPG, STRAIGHT</t>
  </si>
  <si>
    <t>WscuM</t>
  </si>
  <si>
    <t>BRAVO DOME UNIT  2130 181J</t>
  </si>
  <si>
    <t>qy8gamuMBa</t>
  </si>
  <si>
    <t>8" MUD MOTOR- 7/8, 4.0 STAGE, 0.16 RPG.   3RD RUN</t>
  </si>
  <si>
    <t>5hNay</t>
  </si>
  <si>
    <t>21INDR</t>
  </si>
  <si>
    <t>8" MUD MOTOR- 7/8, 4.0 STAGE, 0.166 RPG</t>
  </si>
  <si>
    <t>cb4Gg</t>
  </si>
  <si>
    <t>CEDAR LAKE UNIT 348R</t>
  </si>
  <si>
    <t>SamaPYHcRd</t>
  </si>
  <si>
    <t>8" MUD MOTOR- 7/8, 4.0 STAGE, 0.16 RPG.   1ST RUN</t>
  </si>
  <si>
    <t>VFuAA</t>
  </si>
  <si>
    <t>6½" 7/8 LOBE 5 STAGE 1.15 ADJ  0.29 RPG</t>
  </si>
  <si>
    <t>MUJ7S</t>
  </si>
  <si>
    <t>CEDAR LAKE UNIT 481R</t>
  </si>
  <si>
    <t>xTXT1apF1o</t>
  </si>
  <si>
    <t>1kL8k</t>
  </si>
  <si>
    <t>CEDAR LAKE UNIT 718</t>
  </si>
  <si>
    <t>1k3gjKG7cX</t>
  </si>
  <si>
    <t>8" MUD MOTOR- 7/8, 4.0 STAGE, 0.16 RPG.   2ND RUN</t>
  </si>
  <si>
    <t>6CtvX</t>
  </si>
  <si>
    <t>CEDAR LAKE UNIT 720</t>
  </si>
  <si>
    <t>oAkfOmocNc</t>
  </si>
  <si>
    <t>GdYQB</t>
  </si>
  <si>
    <t>CENTRAL LEVELLAND UNIT 093A</t>
  </si>
  <si>
    <t>YbkpHuEMEI</t>
  </si>
  <si>
    <t>v0pIy</t>
  </si>
  <si>
    <t>6½", 7:8, 5.0, ADJ. @ 1.15, 8-5/8 STAB. (1ST RUN)</t>
  </si>
  <si>
    <t>vWKtE</t>
  </si>
  <si>
    <t>COGDELL CANYON REEF UNIT 0607A</t>
  </si>
  <si>
    <t>BvH72YcZ5Q</t>
  </si>
  <si>
    <t>7/8 LOBE 5 STAGE 1.5 ADJ  0.29 RPG</t>
  </si>
  <si>
    <t>FtSn3</t>
  </si>
  <si>
    <t>COGDELL CANYON REEF UNIT 6100A</t>
  </si>
  <si>
    <t>Xs1cquoOUi</t>
  </si>
  <si>
    <t xml:space="preserve">8” 7/8 LOBE, 4.0 STAGE, 0.16 REV/GAL (SCOUT) Straight  </t>
  </si>
  <si>
    <t>tFP7r</t>
  </si>
  <si>
    <t>COLLETT, EUGENIA 020</t>
  </si>
  <si>
    <t>vZ4AQ56sm3</t>
  </si>
  <si>
    <t>9X1QH</t>
  </si>
  <si>
    <t>Steerable Motor-Geosteering Assembly</t>
  </si>
  <si>
    <t>s8tJN</t>
  </si>
  <si>
    <t>COLLETT, EUGENIA 021</t>
  </si>
  <si>
    <t>HDHMCaHNlp</t>
  </si>
  <si>
    <t>Cb8QU</t>
  </si>
  <si>
    <t>DENVER UNIT 2677</t>
  </si>
  <si>
    <t>l5rIL7uABr</t>
  </si>
  <si>
    <t>8'' PDM, 7:8, 4.0 STG, 0.16 REV/GAL (1/8” UG SLEEVE STAB) (6-5/8" REG) (2ND RUN)</t>
  </si>
  <si>
    <t>ZPX3G</t>
  </si>
  <si>
    <t>6 1/2", 7:8, 5.0, ADJ. @ 1.15, 7 3/4 STAB. (1ST RUN)</t>
  </si>
  <si>
    <t>JTN9y</t>
  </si>
  <si>
    <t>DENVER UNIT 3772</t>
  </si>
  <si>
    <t>04Dq1BWJmf</t>
  </si>
  <si>
    <t>7/8 LOBE, 5.0 STAGE, 0.28 REV 1.15 BEND ,2ND RUN</t>
  </si>
  <si>
    <t>KuhYi</t>
  </si>
  <si>
    <t>rhYHG</t>
  </si>
  <si>
    <t>DENVER UNIT 3773</t>
  </si>
  <si>
    <t>Fht5Y9CBeY</t>
  </si>
  <si>
    <t>7/8 LOBE, 5.0 STAGE, 0.28 REV 1.15 BEND,1ST RUN</t>
  </si>
  <si>
    <t>nL1RK</t>
  </si>
  <si>
    <t>BNT</t>
  </si>
  <si>
    <t>BENT SUB</t>
  </si>
  <si>
    <t>DENVER UNIT 3882</t>
  </si>
  <si>
    <t>H4pxoSeCdP</t>
  </si>
  <si>
    <t>7-7/8 1.15 Bend Motor Assembly</t>
  </si>
  <si>
    <t xml:space="preserve">6.5" MUD MOTOR- 7/8, 5.0 STAGE, 0.29 RPG.  </t>
  </si>
  <si>
    <t>lAlv6</t>
  </si>
  <si>
    <t>DENVER UNIT 3883</t>
  </si>
  <si>
    <t>hK6AWAbENK</t>
  </si>
  <si>
    <t>H1yKD</t>
  </si>
  <si>
    <t>6.5"MUD MOTOR - 7-7/8, 5.0 STAGE,.29 RPG</t>
  </si>
  <si>
    <t>DG5b6</t>
  </si>
  <si>
    <t>DENVER UNIT 4764</t>
  </si>
  <si>
    <t>F0c3pbpnWM</t>
  </si>
  <si>
    <t>8" MUD MOTOR- 7/8, 4.0 STAGE, 0.16 RPG.   3ND RUN</t>
  </si>
  <si>
    <t>nZlRb</t>
  </si>
  <si>
    <t>DENVER UNIT 4765</t>
  </si>
  <si>
    <t>pGBjIjZnfX</t>
  </si>
  <si>
    <t>7/8 LOBE, 5.0 STAGE, 0.497 REV 1.50 BEND ,1ST RUN</t>
  </si>
  <si>
    <t>NehZo</t>
  </si>
  <si>
    <t>DENVER UNIT 4766</t>
  </si>
  <si>
    <t>P6IoQgjdBL</t>
  </si>
  <si>
    <t>elHRD</t>
  </si>
  <si>
    <t>7/8 LOBE, 5.0 STAGE, 0.497 REV 1.15 BEND ,1ST RUN</t>
  </si>
  <si>
    <t>viwKL</t>
  </si>
  <si>
    <t>DENVER UNIT 4768</t>
  </si>
  <si>
    <t>nysAsQO2WM</t>
  </si>
  <si>
    <t>4dfiH</t>
  </si>
  <si>
    <t>DENVER UNIT 4930</t>
  </si>
  <si>
    <t>JluDEJVeAH</t>
  </si>
  <si>
    <t xml:space="preserve">8” 7/8 LOBE, 4.0 STAGE, 0.16 REV/GAL (SCOUT) 0º BEND </t>
  </si>
  <si>
    <t>xb8dW</t>
  </si>
  <si>
    <t>FAST DOLLAR 1H</t>
  </si>
  <si>
    <t>n2RjWMLpqZ</t>
  </si>
  <si>
    <t>17.5 SURFACE</t>
  </si>
  <si>
    <t>TGdgi</t>
  </si>
  <si>
    <t>HAT TRICK 1H</t>
  </si>
  <si>
    <t>WOpaQEhJhx</t>
  </si>
  <si>
    <t>SEeqE</t>
  </si>
  <si>
    <t>6½" 7/8 LOBE 5 STAGE 1.15 ADJ  0.288 RPG</t>
  </si>
  <si>
    <t>TsEsP</t>
  </si>
  <si>
    <t>6½" 7/8 LOBE 5 STAGE 1.75 FIXED  0.288 RPG</t>
  </si>
  <si>
    <t>pMNPb</t>
  </si>
  <si>
    <t>6¾" 7/8 LOBE 5 STAGE 1.5° ADJ (1/8" UG)  0.288 RPG</t>
  </si>
  <si>
    <t>1LaVB</t>
  </si>
  <si>
    <t>6½" 7/8 LOBE 5 STAGE 1.75 FIXED SLICK  0.288 RPG</t>
  </si>
  <si>
    <t>ShFSQ</t>
  </si>
  <si>
    <t>6½" 7/8 LOBE 5 STAGE 2.38 ADJ. SLICK  0.288 RPG</t>
  </si>
  <si>
    <t>A5CSi</t>
  </si>
  <si>
    <t>Push-the-bit RSS-Motor-Geosteering Assembly</t>
  </si>
  <si>
    <t>6¾" 7/8 LOBE 5 STAGE STRAIGHT/SLICK  0.288 RPG</t>
  </si>
  <si>
    <t>stGs0</t>
  </si>
  <si>
    <t>RSSPSH</t>
  </si>
  <si>
    <t>RSS (PUSH BIT)</t>
  </si>
  <si>
    <t>IGOE-SMITH OPERATING AREA 004R</t>
  </si>
  <si>
    <t>2JFtsFo2ia</t>
  </si>
  <si>
    <t>8" MUD MOTOR- 7/8, 4.0 STAGE, 0.78 RPG</t>
  </si>
  <si>
    <t>NIbSh</t>
  </si>
  <si>
    <t>6½" 7/8 LOBE 5 STAGE .78 ADJ  0.29 RPG</t>
  </si>
  <si>
    <t>CtSf5</t>
  </si>
  <si>
    <t>IGOE-SMITH OPERATING AREA 076R</t>
  </si>
  <si>
    <t>UVRpaKH3HE</t>
  </si>
  <si>
    <t>ogJWf</t>
  </si>
  <si>
    <t>INCA 1H</t>
  </si>
  <si>
    <t>OxujXnKJPQ</t>
  </si>
  <si>
    <t>Steerable Motor Assembly 12.25</t>
  </si>
  <si>
    <t>8" MUD MOTOR- 7/8, 4.0 STAGE, 0.166  RPG.  RUN #1</t>
  </si>
  <si>
    <t>SdDyq</t>
  </si>
  <si>
    <t>Steerable Motor Assembly pilot hole</t>
  </si>
  <si>
    <t>STM</t>
  </si>
  <si>
    <t>STEERABLE MOTOR</t>
  </si>
  <si>
    <t>6.50" MOTOR 7/8 5.0, .17 RPG- 1.15 ABH (1/8 UG)</t>
  </si>
  <si>
    <t>V1Bfy</t>
  </si>
  <si>
    <t>Steerable Motor Assembly pilot hole1</t>
  </si>
  <si>
    <t>ECDXb</t>
  </si>
  <si>
    <t>CDMTR</t>
  </si>
  <si>
    <t>CURVE DRILLING MOTOR</t>
  </si>
  <si>
    <t>6.5 7/8 5.0 STAGE FIXED 1.75º .29REV/GAL</t>
  </si>
  <si>
    <t>Lvqw3</t>
  </si>
  <si>
    <t>6.5 7/8 5.0 STAGE ADJUST 2.38º .29REV/GAL</t>
  </si>
  <si>
    <t>GdLqe</t>
  </si>
  <si>
    <t>Point-the-bit RSS-Motor Assembly</t>
  </si>
  <si>
    <t>RSM</t>
  </si>
  <si>
    <t>ROTARY STEERABLE MOTOR</t>
  </si>
  <si>
    <t>6.5". 7/8 LOBE, 5.7 STG 0.234RPG FIXED STRAIGHT SLICK</t>
  </si>
  <si>
    <t>9YfNI</t>
  </si>
  <si>
    <t>6.5". 7/8 LOBE, 5.0 STG 0.29RPG FIXED STRAIGHT SLICK</t>
  </si>
  <si>
    <t>pUB1a</t>
  </si>
  <si>
    <t>LEVELLAND UNIT 1244H</t>
  </si>
  <si>
    <t>ggisDdecYu</t>
  </si>
  <si>
    <t>wHeHh</t>
  </si>
  <si>
    <t>6.5 7/8 5 STAGE ADJUST 1.15º .29REV/GAL</t>
  </si>
  <si>
    <t>4kuUc</t>
  </si>
  <si>
    <t>LEVELLAND UNIT 1245H</t>
  </si>
  <si>
    <t>crTmUbUIpJ</t>
  </si>
  <si>
    <t>Straight Motor Assembly #1</t>
  </si>
  <si>
    <t>8n84e</t>
  </si>
  <si>
    <t>5" 7/8 8.4 STAGE FIXED @1.50</t>
  </si>
  <si>
    <t>TGQgZ</t>
  </si>
  <si>
    <t>MIDLAND FARMS /DEEP/ UNIT 184H</t>
  </si>
  <si>
    <t>Rpzoppk6Co</t>
  </si>
  <si>
    <t>7/8, 4.0, 0.78, 17-3/8 STAB.</t>
  </si>
  <si>
    <t>kdvSR</t>
  </si>
  <si>
    <t>5/6 4.0 0.78 STAB.</t>
  </si>
  <si>
    <t>y1V38</t>
  </si>
  <si>
    <t>7/8, 5.0, STAB. 7-5/8</t>
  </si>
  <si>
    <t>5dQ3W</t>
  </si>
  <si>
    <t>7/8, 5.0, STAB. 7-5/8, 1.25 FIXED</t>
  </si>
  <si>
    <t>RVWr8</t>
  </si>
  <si>
    <t>VcJZR</t>
  </si>
  <si>
    <t>7/8, 5.0, STAB. 7-5/8, 1.5 FIXED SLICK</t>
  </si>
  <si>
    <t>gA2tx</t>
  </si>
  <si>
    <t>MIDLAND FARMS /DEEP/ UNIT 185H</t>
  </si>
  <si>
    <t>tIlINjyFuM</t>
  </si>
  <si>
    <t>7/8 4.0 ADJ. 1.15 W/ 12-1/8" STAB</t>
  </si>
  <si>
    <t>c7yRa</t>
  </si>
  <si>
    <t>NHU (G/SA) 654-23</t>
  </si>
  <si>
    <t>Bj3kPhxIoq</t>
  </si>
  <si>
    <t>OiIe0</t>
  </si>
  <si>
    <t>NHU (G/SA) 660-13</t>
  </si>
  <si>
    <t>6N4by4pcuu</t>
  </si>
  <si>
    <t>lfTMb</t>
  </si>
  <si>
    <t>NHU (G/SA) 664-23</t>
  </si>
  <si>
    <t>YM5nKBm1sQ</t>
  </si>
  <si>
    <t>6½", 7:8, 5.0, ADJ. @ 1.15, 7 3/4 STAB. (1ST RUN)</t>
  </si>
  <si>
    <t>snLM6</t>
  </si>
  <si>
    <t>NHU (G/SA) 670-23</t>
  </si>
  <si>
    <t>ix8I3Z536f</t>
  </si>
  <si>
    <t>8” 7/8 LOBE, 4.0 STAGE, 0.16 REV/GAL (SCOUT) 0º BEND (4TH RUN)</t>
  </si>
  <si>
    <t>xAlin</t>
  </si>
  <si>
    <t>NHU (G/SA) 671-23</t>
  </si>
  <si>
    <t>2slFvxjqxu</t>
  </si>
  <si>
    <t>U7GOk</t>
  </si>
  <si>
    <t>NHU (G/SA) 672-26</t>
  </si>
  <si>
    <t>czBCJMwoKv</t>
  </si>
  <si>
    <t>o3FAC</t>
  </si>
  <si>
    <t>RZghJ</t>
  </si>
  <si>
    <t>NHU (G/SA) 675-25</t>
  </si>
  <si>
    <t>3MvAXiX7GW</t>
  </si>
  <si>
    <t>8" MUD MOTOR- 7/8, 4.0 STAGE, 0.16 RPG, STRAIGHT (3RD RUN)</t>
  </si>
  <si>
    <t>o2SZ5</t>
  </si>
  <si>
    <t>NHU (G/SA) 676-25</t>
  </si>
  <si>
    <t>boj4lB97Ye</t>
  </si>
  <si>
    <t>6½", 7:8, 5.0, ADJ. @ 1.5, 8-5/8 STAB. (1ST RUN)</t>
  </si>
  <si>
    <t>9jZeJ</t>
  </si>
  <si>
    <t>NHU (G/SA) 694-33</t>
  </si>
  <si>
    <t>xSNs4m8Vv5</t>
  </si>
  <si>
    <t>8” 7/8 LOBE, 4.0 STAGE, 0.16 REV/GAL (SCOUT) 1.5º BEND</t>
  </si>
  <si>
    <t>0rPx3</t>
  </si>
  <si>
    <t>5WCjN</t>
  </si>
  <si>
    <t>NHU (G/SA) 696-33</t>
  </si>
  <si>
    <t>owfHmebYbj</t>
  </si>
  <si>
    <t>Push-the-bit RSS-Motor Assembly</t>
  </si>
  <si>
    <t xml:space="preserve">6-1/2" 7/8 5.0 STG </t>
  </si>
  <si>
    <t>0U96N</t>
  </si>
  <si>
    <t>NHU (G/SA) 697-33</t>
  </si>
  <si>
    <t>tFHwRPkyN3</t>
  </si>
  <si>
    <t>8” 7/8 LOBE, 4.0 STAGE, 0.16 REV/GAL (SCOUT) 1.5º BEND (4TH RUN)</t>
  </si>
  <si>
    <t>FJmTo</t>
  </si>
  <si>
    <t>NORTH WASSON /CLEARFORK/ UNIT 182</t>
  </si>
  <si>
    <t>fIwdwjEr6n</t>
  </si>
  <si>
    <t xml:space="preserve">7/8 LOBE, 5.0 STAGE, 0.27 REV 1.15 BEND, 1ST RUN </t>
  </si>
  <si>
    <t>usKnS</t>
  </si>
  <si>
    <t>NORTH WASSON /CLEARFORK/ UNIT 184H</t>
  </si>
  <si>
    <t>CpxCCWP4OW</t>
  </si>
  <si>
    <t>9 5/8" X 8" MUD MOTOR- 7/8, 4.0 STAGE, 0.16 RPG.  RUN #1</t>
  </si>
  <si>
    <t>NAf3Z</t>
  </si>
  <si>
    <t>tmCrK</t>
  </si>
  <si>
    <t>6½" 7/8 LOBE 5 STAGE 1.75 FIXED  0.29 RPG</t>
  </si>
  <si>
    <t>UZsUC</t>
  </si>
  <si>
    <t>Push-the-bit RSS Assembly</t>
  </si>
  <si>
    <t>6.5". 7/8 LOBE, 5.7 STG</t>
  </si>
  <si>
    <t>hklxe</t>
  </si>
  <si>
    <t>NSgfS</t>
  </si>
  <si>
    <t>NORTH WASSON /CLEARFORK/ UNIT 185H</t>
  </si>
  <si>
    <t>oLZjErb9gd</t>
  </si>
  <si>
    <t>Straight Motor Assembly_17.5</t>
  </si>
  <si>
    <t>X3cMd</t>
  </si>
  <si>
    <t>6.75" MOTOR 7/8 5.0, .28RPG- 1.75 FIXED (1/8 UG)</t>
  </si>
  <si>
    <t>n0yv4</t>
  </si>
  <si>
    <t>TiXj3</t>
  </si>
  <si>
    <t>CvDU9</t>
  </si>
  <si>
    <t>NORTH WASSON /CLEARFORK/ UNIT 186</t>
  </si>
  <si>
    <t>KpK73BlzxJ</t>
  </si>
  <si>
    <t>Ys6Vy</t>
  </si>
  <si>
    <t>QUICK DOLLAR 1H</t>
  </si>
  <si>
    <t>fTS0rj7gi3</t>
  </si>
  <si>
    <t>6.50" MOTOR 7/8 5.7, .242 RPG- 1.50 ABH (1/4 UG)</t>
  </si>
  <si>
    <t>Qfhnc</t>
  </si>
  <si>
    <t xml:space="preserve">6.50" MOTOR 7/8 5.0, .29 RPG- 1.83 ABH </t>
  </si>
  <si>
    <t>xM9U6</t>
  </si>
  <si>
    <t>6.75" MOTOR 7/8 5.0, .29 RPG- 2.38 ABH</t>
  </si>
  <si>
    <t>suEXH</t>
  </si>
  <si>
    <t>6.75" MOTOR 7/8 5.0, .29 RPG- 2.12ABH</t>
  </si>
  <si>
    <t>Jfuic</t>
  </si>
  <si>
    <t xml:space="preserve">6.75" MOTOR 7/8 5.0, .29 RPG, FIXED 1.5°, 8.5'' DOUBLE STAB. </t>
  </si>
  <si>
    <t>gV3h5</t>
  </si>
  <si>
    <t>SCFU F036R</t>
  </si>
  <si>
    <t>woHvd5SYmN</t>
  </si>
  <si>
    <t>tFs1E</t>
  </si>
  <si>
    <t>6.5" 7/8 LOBE 5 STAGE .78 ADJ  0.29 RPG</t>
  </si>
  <si>
    <t>5Nnt6</t>
  </si>
  <si>
    <t>SCORPION 1H</t>
  </si>
  <si>
    <t>MgCDky6EqE</t>
  </si>
  <si>
    <t>Steerable Motor Assembly-8.75 CURVE</t>
  </si>
  <si>
    <t>a0cFx</t>
  </si>
  <si>
    <t>6.75" MOTOR 7/8 5.0, .28RPG- 1.75 FIXED SLICK</t>
  </si>
  <si>
    <t>TnvpF</t>
  </si>
  <si>
    <t>6.75" MOTOR 7/8 5.0, .28RPG- 2.38 FIXED SLICK</t>
  </si>
  <si>
    <t>3ntq6</t>
  </si>
  <si>
    <t>SEMINOLE SAN ANDRES UNIT 3107R</t>
  </si>
  <si>
    <t>2smyX3UvEm</t>
  </si>
  <si>
    <t>6.5" 4/5 LOBE 7 STAGE 1.15 ADJ  0.50 RPG</t>
  </si>
  <si>
    <t>uQBYR</t>
  </si>
  <si>
    <t>SEMINOLE SAN ANDRES UNIT 3703R</t>
  </si>
  <si>
    <t>IxbzErtW8V</t>
  </si>
  <si>
    <t>6.5" 7/8 LOBE 5 STAGE 1.15 ADJ  0.29 RPG</t>
  </si>
  <si>
    <t>nZS3t</t>
  </si>
  <si>
    <t>SEMINOLE SAN ANDRES UNIT 4021S</t>
  </si>
  <si>
    <t>lPoWLNrEsA</t>
  </si>
  <si>
    <t>Spud Assembly  SSAU 3703R</t>
  </si>
  <si>
    <t>RFOGI</t>
  </si>
  <si>
    <t>6.5" 7/8 LOBE 5 STAGE 1.5 ADJ  0.29 RPG</t>
  </si>
  <si>
    <t>hkyG7</t>
  </si>
  <si>
    <t>SHU (G/SA) 274</t>
  </si>
  <si>
    <t>0nromH0Unm</t>
  </si>
  <si>
    <t>xqbwU</t>
  </si>
  <si>
    <t>fNtcV</t>
  </si>
  <si>
    <t>SHU (G/SA) 275</t>
  </si>
  <si>
    <t>Cak2ZaEFtU</t>
  </si>
  <si>
    <t>8", 7:8, 4.0, ADJ. @ 1.15, 12 1/8" STAB. (2ND RUN)</t>
  </si>
  <si>
    <t>xIwEg</t>
  </si>
  <si>
    <t>SHU (G/SA) 288</t>
  </si>
  <si>
    <t>smHHWdiOfe</t>
  </si>
  <si>
    <t>3v2ch</t>
  </si>
  <si>
    <t>SHU (G/SA) 289</t>
  </si>
  <si>
    <t>po0YXOEXQH</t>
  </si>
  <si>
    <t>8", 7:8, 4.0, ADJ. @ 1.15, 12 1/8" STAB. (1ST RUN)</t>
  </si>
  <si>
    <t>yulVy</t>
  </si>
  <si>
    <t>SHU (G/SA) 291</t>
  </si>
  <si>
    <t>bOQJcqDPGW</t>
  </si>
  <si>
    <t xml:space="preserve">7/8 LOBE, 5.0 STAGE, 0.28 REV 1.15 BEND, 1ST RUN </t>
  </si>
  <si>
    <t>Z7jPs</t>
  </si>
  <si>
    <t>SLAUGHTER CONSOLIDATED 341H</t>
  </si>
  <si>
    <t>qPC7SP3U5p</t>
  </si>
  <si>
    <t>Steerable Motor Assembly-2</t>
  </si>
  <si>
    <t>dvgPs</t>
  </si>
  <si>
    <t>Steerable Motor Assembly-1</t>
  </si>
  <si>
    <t>frW7V</t>
  </si>
  <si>
    <t>Point-the-bit RSS-Motor Assembly-1</t>
  </si>
  <si>
    <t>qkMyo</t>
  </si>
  <si>
    <t>SOUTH CROSS UNIT 0278</t>
  </si>
  <si>
    <t>MtW7wyM9iW</t>
  </si>
  <si>
    <t xml:space="preserve">7/8 LOBE, 5.0 STAGE, 0.28 REV 1.15 BEND, 2ND RUN </t>
  </si>
  <si>
    <t>XpM8r</t>
  </si>
  <si>
    <t>SOUTH CROSS UNIT 0279</t>
  </si>
  <si>
    <t>680HGXPPGR</t>
  </si>
  <si>
    <t xml:space="preserve">7/8 LOBE, 3.3 STAGE, 0.15 REV 1.15 BEND, 1ST RUN </t>
  </si>
  <si>
    <t>wyEZs</t>
  </si>
  <si>
    <t>SUNDOWN UNIT 110</t>
  </si>
  <si>
    <t>6DiYARdGTr</t>
  </si>
  <si>
    <t>eoTNR</t>
  </si>
  <si>
    <t>WASSON ODC UNIT 827</t>
  </si>
  <si>
    <t>SkxRGZh3HD</t>
  </si>
  <si>
    <t>8'' PDM, 7:8, 4.0 STG, 0.16 REV/GAL (1/8” UG SLEEVE STAB) (6-5/8" REG) (1ST RUN)</t>
  </si>
  <si>
    <t>5ap6l</t>
  </si>
  <si>
    <t>WEST RKM UNIT 505</t>
  </si>
  <si>
    <t>G4o1lfAWxn</t>
  </si>
  <si>
    <t>9 5/8" COMBO MUD MOTOR- 7/8, 4.0 STAGE, 0.166 RPG.   1ST RUN</t>
  </si>
  <si>
    <t>QLXuy</t>
  </si>
  <si>
    <t>lJTqI</t>
  </si>
  <si>
    <t>6.5" PDM - 7/8, 5.0 STAGE, 0.29 RPG, 1.15 DEG BEND.  RUN #1</t>
  </si>
  <si>
    <t>667Ln</t>
  </si>
  <si>
    <t>HJHyn</t>
  </si>
  <si>
    <t>6.5" PDM - 7/8, 5.0 STAGE, 0.29 RPG, 1.15 DEG BEND.  RUN #2</t>
  </si>
  <si>
    <t>CIW0o</t>
  </si>
  <si>
    <t>WEST SUNDOWN UNIT 225</t>
  </si>
  <si>
    <t>cdjHppYBCt</t>
  </si>
  <si>
    <t>8'' 7:8, 4.0, 1.5° ABH, 13 3/8'' NBS</t>
  </si>
  <si>
    <t>594bD</t>
  </si>
  <si>
    <t>6.5'' 7/8,5.7, STRAIGHT, 8 3/8'' NBS</t>
  </si>
  <si>
    <t>2Cy7b</t>
  </si>
  <si>
    <t>RSSPNT</t>
  </si>
  <si>
    <t>RSS (POINT BIT)</t>
  </si>
  <si>
    <t>6.5'' ORBIT POWERDRIVE W/8 3/8'' STAB.</t>
  </si>
  <si>
    <t>WEST SUNDOWN UNIT 226</t>
  </si>
  <si>
    <t>mJLeEFRPL9</t>
  </si>
  <si>
    <t>SrcCd</t>
  </si>
  <si>
    <t>8.5'' RSS BHA</t>
  </si>
  <si>
    <t>2npgW</t>
  </si>
  <si>
    <t>6.75" MOTOR 7/8 5.0, .29 RPG- 2.25° FIXED</t>
  </si>
  <si>
    <t>xWG3Q</t>
  </si>
  <si>
    <t>6.5" MOTOR 7/8 5.7, .23 RPG- 1.5 ABH, 8 3/8'' NBS</t>
  </si>
  <si>
    <t>2EqmA</t>
  </si>
  <si>
    <t>WEST SUNDOWN UNIT 233</t>
  </si>
  <si>
    <t>TrlDwmWBl4</t>
  </si>
  <si>
    <t>7.875 Standard Drilling Assembly</t>
  </si>
  <si>
    <t>mnJ7N</t>
  </si>
  <si>
    <t>WEST SUNDOWN UNIT 235</t>
  </si>
  <si>
    <t>XlgdgrwPfB</t>
  </si>
  <si>
    <t>Spud Assembly1 243</t>
  </si>
  <si>
    <t>8” 7/8 LOBE, 4.0 STAGE, 0.16 REV/GAL (SCOUT) Straight 1ST RUN</t>
  </si>
  <si>
    <t>ydkQ6</t>
  </si>
  <si>
    <t>7.875 PROD STRING</t>
  </si>
  <si>
    <t>5b0TP</t>
  </si>
  <si>
    <t>WEST SUNDOWN UNIT 236</t>
  </si>
  <si>
    <t>SfrqwWRmrX</t>
  </si>
  <si>
    <t>8” 7/8 LOBE, 4.0 STAGE, 0.16 REV/GAL (SCOUT) Straight 3RD RUN</t>
  </si>
  <si>
    <t>0mfUs</t>
  </si>
  <si>
    <t>WEST SUNDOWN UNIT 246D</t>
  </si>
  <si>
    <t>cj1ygakJov</t>
  </si>
  <si>
    <t>SZoP7</t>
  </si>
  <si>
    <t>6.5" PDM - 7/8, 5.0 STAGE, 0.29  RPG.  RUN #1</t>
  </si>
  <si>
    <t>BCier</t>
  </si>
  <si>
    <t>WEST SUNDOWN UNIT 247</t>
  </si>
  <si>
    <t>U4oAPFR0jX</t>
  </si>
  <si>
    <t>8” 7/8 LOBE, 4.0 STAGE, 0.16 REV/GAL (SCOUT) Straight 2ND RUN</t>
  </si>
  <si>
    <t>HQq7r</t>
  </si>
  <si>
    <t>6½" 7/8 LOBE 5 STAGE 1.15 ADJ  0.29 RPG 2ND RUN</t>
  </si>
  <si>
    <t>IXqmy</t>
  </si>
  <si>
    <t>WILLARD UNIT 056X</t>
  </si>
  <si>
    <t>1ZP0B7yBdR</t>
  </si>
  <si>
    <t>8'' PDM, 7:8, 4.0 STG, 0.16 REV/GAL (1/8” UG SLEEVE STAB) (6-5/8" REG) (3 RD RUN)</t>
  </si>
  <si>
    <t>wqlTL</t>
  </si>
  <si>
    <t xml:space="preserve">6 1/2", 7:8, 5.0, ADJ. @ 1.15, 7 3/4 STAB. </t>
  </si>
  <si>
    <t>CLN3g</t>
  </si>
  <si>
    <t>WILLARD UNIT 218B</t>
  </si>
  <si>
    <t>NQogJjOEi8</t>
  </si>
  <si>
    <t>7/8 LOBE, 5.0 STAGE, 0.29 REV</t>
  </si>
  <si>
    <t>VpXLV</t>
  </si>
  <si>
    <t>WILLARD UNIT 242A</t>
  </si>
  <si>
    <t>Q9ntWXmFip</t>
  </si>
  <si>
    <t>cQTmG</t>
  </si>
  <si>
    <t>WILLARD UNIT 261I</t>
  </si>
  <si>
    <t>LDc3EOiyI0</t>
  </si>
  <si>
    <t>6½", 7:8, 5.0, ADJ. @ 1.15, 8-5/8 STAB. (2 ND RUN)</t>
  </si>
  <si>
    <t>ntRWQ</t>
  </si>
  <si>
    <t>YOAKUM WASSON CLEARFORK UNIT 3825</t>
  </si>
  <si>
    <t>ikKApRB4bx</t>
  </si>
  <si>
    <t>ipFEd</t>
  </si>
  <si>
    <t>YOAKUM WASSON CLEARFORK UNIT 3827</t>
  </si>
  <si>
    <t>Xoh2acZXMN</t>
  </si>
  <si>
    <t>6½" 4/5 LOBE 7 STAGE 1.15 ADJ  0.5 RPG</t>
  </si>
  <si>
    <t>Zakft</t>
  </si>
  <si>
    <t>YOAKUM WASSON CLEARFORK UNIT 4715</t>
  </si>
  <si>
    <t>ZU9Y7U7YCO</t>
  </si>
  <si>
    <t>6.5" 7/8 LOBE 7 STAGE 1.15 ADJ  0.50 RPG</t>
  </si>
  <si>
    <t>WC7n2</t>
  </si>
  <si>
    <t>6.5" 7/8 LOBE 7 STAGE 1.5 ADJ  0.50 RPG</t>
  </si>
  <si>
    <t>IbJTw</t>
  </si>
  <si>
    <t>OXY USA PERMIAN RESOURCES NM</t>
  </si>
  <si>
    <t>CAL-MON 35 FEDERAL 172H</t>
  </si>
  <si>
    <t>2xPkKFwhZg</t>
  </si>
  <si>
    <t>Point-the-bit RSS-Motor-Geosteering Assembly</t>
  </si>
  <si>
    <t>Motor 1/8" UG Stab RPG .233</t>
  </si>
  <si>
    <t>s2FG4</t>
  </si>
  <si>
    <t>PowerDrive Stab 1/8" UG</t>
  </si>
  <si>
    <t>IPLa9</t>
  </si>
  <si>
    <t>Motor Slick RPG .25</t>
  </si>
  <si>
    <t>CAL-MON 35 FEDERAL 173H</t>
  </si>
  <si>
    <t>SFo1jdb8H5</t>
  </si>
  <si>
    <t>Motor 675 7/8 5.7 RPG .25</t>
  </si>
  <si>
    <t>UfLta</t>
  </si>
  <si>
    <t>Motor 2.12 BH</t>
  </si>
  <si>
    <t>b5Y4A</t>
  </si>
  <si>
    <t>CAL-MON 35 FEDERAL 174H</t>
  </si>
  <si>
    <t>r88QALsTM0</t>
  </si>
  <si>
    <t>PowerDrive Orbit Stab 1/8" UG</t>
  </si>
  <si>
    <t>e4fd9</t>
  </si>
  <si>
    <t>Motor 7/8, 5.7, 1/8" UG Stab RPG .25</t>
  </si>
  <si>
    <t>vTZLo</t>
  </si>
  <si>
    <t>GyroData 700 6/7 6.5 Motor (1/8" UG Stab) RPM 0.23</t>
  </si>
  <si>
    <t>Motor 1.o deg</t>
  </si>
  <si>
    <t>hNSHi</t>
  </si>
  <si>
    <t>Clean Out Assembly</t>
  </si>
  <si>
    <t>Motor 1.87 deg</t>
  </si>
  <si>
    <t>CVYY9</t>
  </si>
  <si>
    <t>Motor, 7/8, 8.4, rpg = .70</t>
  </si>
  <si>
    <t>1Ft4J</t>
  </si>
  <si>
    <t>4 3/4 PD Orbit</t>
  </si>
  <si>
    <t>VmODQ</t>
  </si>
  <si>
    <t>CAL-MON 35 FEDERAL 175H</t>
  </si>
  <si>
    <t>3sqeHV4tFV</t>
  </si>
  <si>
    <t>7" 7/8 5.7 Motor (1/8' UG</t>
  </si>
  <si>
    <t>oPZVV</t>
  </si>
  <si>
    <t>PD 675 Orbit 9 7/8" Stabilized CC (1/8 UG)</t>
  </si>
  <si>
    <t>5"  Motor, 4/5 6.0  1.0°, 6.5" Double stab. 5.5" Wearpad</t>
  </si>
  <si>
    <t>BoJDP</t>
  </si>
  <si>
    <t>5" Motor, 6/7 8.0  2.12° Adj. (5.4'' Wear Pad)</t>
  </si>
  <si>
    <t>J3E1s</t>
  </si>
  <si>
    <t>LDMTR</t>
  </si>
  <si>
    <t>LATERAL DRILLING MOTOR</t>
  </si>
  <si>
    <t>4-3/4" Motor 7:8 8.4 0.70 rev/gal Slick</t>
  </si>
  <si>
    <t>3H0qk</t>
  </si>
  <si>
    <t>4-3/4" PD Orbit (1/8" UG) Stabilized CC</t>
  </si>
  <si>
    <t>CAL-MON 35 FEDERAL 176H</t>
  </si>
  <si>
    <t>tEd26pLrCB</t>
  </si>
  <si>
    <t>IbCin</t>
  </si>
  <si>
    <t>5"  Motor, 4/5 6.0  1.0°, 6.5" Double stab. 5.7" Wearpad</t>
  </si>
  <si>
    <t>YbLy7</t>
  </si>
  <si>
    <t>.5"  Motor, 6/7 8.0 ADJ 2.12° Slick. 5.3in Wear pad</t>
  </si>
  <si>
    <t>I2eQU</t>
  </si>
  <si>
    <t>5"  Motor, 6/7 8.0 ADJ 1.50° Slick 5 3/8" wear pad</t>
  </si>
  <si>
    <t>q5DdT</t>
  </si>
  <si>
    <t>CAL-MON MDP1 35 FED 1H</t>
  </si>
  <si>
    <t>dd7aJ1j5fx</t>
  </si>
  <si>
    <t>Vertical RSS Assembly</t>
  </si>
  <si>
    <t>FSM 7/8, 4.0 slick ( 0.166 rpg )</t>
  </si>
  <si>
    <t>rre1n</t>
  </si>
  <si>
    <t>PD 900 , 12-1/4" Slick</t>
  </si>
  <si>
    <t>6 3/4" DynaDrill 7/8 5.7 (.242 rpg) (1/8" UG)</t>
  </si>
  <si>
    <t>QXgPD</t>
  </si>
  <si>
    <t>PD 675 X6 8 1/2" Stabilized CC (1/8" ug)</t>
  </si>
  <si>
    <t>Mx99C</t>
  </si>
  <si>
    <t>6.5" TDI 2.12° ADJ. SLICK, 4/5 ,7.0,. .497RPG W/ KICK PAD 8.25"</t>
  </si>
  <si>
    <t>ZHBiH</t>
  </si>
  <si>
    <t>7/8 5.7 (.242 rpg) Fixed straight slick motor NOV</t>
  </si>
  <si>
    <t>FuGl7</t>
  </si>
  <si>
    <t>PD 675 Orbit AA 8 3/8" Stabilized CC</t>
  </si>
  <si>
    <t>CAL-MON MDP1 35 FED 3H</t>
  </si>
  <si>
    <t>rB1vipIHKn</t>
  </si>
  <si>
    <t>NOV Motor 7/8;4.0  (.17 RPG Slick Fixed)</t>
  </si>
  <si>
    <t>TSaQG</t>
  </si>
  <si>
    <t>PD 900X6 RA 12 1/4" Slick</t>
  </si>
  <si>
    <t>CGId7</t>
  </si>
  <si>
    <t>PD 675 X 6 8 1/2" Stabilized CC (1/8" ug)</t>
  </si>
  <si>
    <t>6.75" SLB 1.83° ADJ  4/5;7.0 (.497 RPG)  W/ 8.25 KICK PAD</t>
  </si>
  <si>
    <t>4k57T</t>
  </si>
  <si>
    <t>6.75" PF Motor 7/8 5.7 .242rpg fixed straight(slick)</t>
  </si>
  <si>
    <t>ic9JH</t>
  </si>
  <si>
    <t>PD 675 Orbit AA ( 1/8" UG" Stabilized( CC26)</t>
  </si>
  <si>
    <t>CAL-MON MDP1 35 FED 4H</t>
  </si>
  <si>
    <t>8Nsn5AmFHm</t>
  </si>
  <si>
    <t>Hunting Motor 7/8;4.0  (.17 RPG Slick Fixed)</t>
  </si>
  <si>
    <t>xSYqT</t>
  </si>
  <si>
    <t>0UtqW</t>
  </si>
  <si>
    <t>7/8 5.7 (.242 rpg) Fixed straight slick motor</t>
  </si>
  <si>
    <t>E0nrD</t>
  </si>
  <si>
    <t>PD 675 Orbit AA ( 1/8" UG" Stabilized CC)</t>
  </si>
  <si>
    <t>Push-the-bit RSS-Motor Assembly #2</t>
  </si>
  <si>
    <t>iZOqn</t>
  </si>
  <si>
    <t>12RR</t>
  </si>
  <si>
    <t>Push-the-bit RSS-Motor Assembly #22</t>
  </si>
  <si>
    <t>7SZqQ</t>
  </si>
  <si>
    <t>7/8 5.7 (.288 rpg) Adj 1.50° slick motor</t>
  </si>
  <si>
    <t>Xomwj</t>
  </si>
  <si>
    <t>CAL-MON MDP1 35 FED 5H</t>
  </si>
  <si>
    <t>BA0o18WnAJ</t>
  </si>
  <si>
    <t>Hybrid RSS-Motor Assembly</t>
  </si>
  <si>
    <t>Motor 9 5/8" 5/6 4.0  /  .122 RPG Slick</t>
  </si>
  <si>
    <t>DejeY</t>
  </si>
  <si>
    <t>PD 900 X6  Slick CC</t>
  </si>
  <si>
    <t>6-3/4 Hunting 7/8 5.7(.242 rpg) (1/8"UG Stab)</t>
  </si>
  <si>
    <t>7yvsb</t>
  </si>
  <si>
    <t>PD 675 X6 CC (1/8"UG)</t>
  </si>
  <si>
    <t>d6VXV</t>
  </si>
  <si>
    <t>PD Orbit 675 CC (1/8"UG)</t>
  </si>
  <si>
    <t>Motor 4/5 7.0 (.497 rpg) 2.12° W/ 8 1/4" Kick Pad</t>
  </si>
  <si>
    <t>CxC3k</t>
  </si>
  <si>
    <t>Motor 7/8 5.7 RPG 0.242 SLICK</t>
  </si>
  <si>
    <t>m6nDY</t>
  </si>
  <si>
    <t>ORBIT AA ( 1/8" UG Stab CC ) * 3/8" Stab</t>
  </si>
  <si>
    <t>CAL-MON MDP1 35 FED 6H</t>
  </si>
  <si>
    <t>RJCkbfR1OU</t>
  </si>
  <si>
    <t>8" Motor (Slick) 7/8 4.0 0.17 RPG 0.00 fixed</t>
  </si>
  <si>
    <t>IZOqm</t>
  </si>
  <si>
    <t>Push-the-bit RSS-Geosteering Assembly</t>
  </si>
  <si>
    <t>6-3/4 DynaDrill 7/8 5.7(.242 rpg) (1/8"UG Stab)</t>
  </si>
  <si>
    <t>U1O4n</t>
  </si>
  <si>
    <t>Hybrid RSS-Motor-Geosteering Assembly</t>
  </si>
  <si>
    <t>fwsZ3</t>
  </si>
  <si>
    <t>CEDAR CANYON 20 FED COM 24H</t>
  </si>
  <si>
    <t>KCy9rFjgyT</t>
  </si>
  <si>
    <t>7" DynaDrill Fxd-Straight, 7/8,5.7,.242 rpg, 9-3/4" stabilizer</t>
  </si>
  <si>
    <t>HBuxg</t>
  </si>
  <si>
    <t>PD 675 X6 9-7/8" - Stab CC 1/8" UG</t>
  </si>
  <si>
    <t>itpMt</t>
  </si>
  <si>
    <t>4/5 6.0 -- 1.02 RPG -- 2.12° -- ADJ Slick</t>
  </si>
  <si>
    <t>qqhAa</t>
  </si>
  <si>
    <t>Point-the-bit RSS Assembly</t>
  </si>
  <si>
    <t>4/5 6.0 -- 1.02 RPG -- 2.38° -- ADJ Slick</t>
  </si>
  <si>
    <t>Q6ILo</t>
  </si>
  <si>
    <t>5 TDI 7/8 5.4 -- 0.7 RPG</t>
  </si>
  <si>
    <t>ReSyI</t>
  </si>
  <si>
    <t>PD 475 Orbit W/ 6¾" Stabilized CC</t>
  </si>
  <si>
    <t>5 TDI 7/8 8.4 -- 0.7 RPG</t>
  </si>
  <si>
    <t>XxphQ</t>
  </si>
  <si>
    <t>4MXeE</t>
  </si>
  <si>
    <t>CEDAR CANYON 20 FED COM 25H</t>
  </si>
  <si>
    <t>xp5WpRuOge</t>
  </si>
  <si>
    <t>7" DynaDrill Fxd-Straight, 7/8,5.7,.242 rpg, 9-3/4" slick</t>
  </si>
  <si>
    <t>CpOpI</t>
  </si>
  <si>
    <t>PD 675 X 6  CA 9.75, Stab CC 1/8" UG</t>
  </si>
  <si>
    <t>QBU5w</t>
  </si>
  <si>
    <t>JFpB5</t>
  </si>
  <si>
    <t>CEDAR CANYON 20 FED COM 26H</t>
  </si>
  <si>
    <t>EzZ8RpRDpB</t>
  </si>
  <si>
    <t>7" NOV Fxd-Straight, 7/8,5.7,.242 rpg, 9-3/4" slick</t>
  </si>
  <si>
    <t>tkfNY</t>
  </si>
  <si>
    <t>7" NOV Fxd-Straight, 7/8,5.7,.242 rpg, 9-3/4", Stab CC 1/8" UG</t>
  </si>
  <si>
    <t>wSrNN</t>
  </si>
  <si>
    <t>aN2ry</t>
  </si>
  <si>
    <t>9ofaW</t>
  </si>
  <si>
    <t>Ke8IC</t>
  </si>
  <si>
    <t>CEDAR CANYON 27-28 FED 042H</t>
  </si>
  <si>
    <t>XuUIdorNeM</t>
  </si>
  <si>
    <t>7" DynaForce, 7/8, 5.7, Fixed</t>
  </si>
  <si>
    <t>a6TFq</t>
  </si>
  <si>
    <t>PD 675, X6, CA, 9 7/8" Stabilized CC (1/8" ug)</t>
  </si>
  <si>
    <t>7" Rival, 7/8, 5.7, Fixed</t>
  </si>
  <si>
    <t>whAY7</t>
  </si>
  <si>
    <t>5", Rival, 6/7, 8.0, .810 rpg, 2.12º adj, slick</t>
  </si>
  <si>
    <t>ma6gQ</t>
  </si>
  <si>
    <t>4 3/4", 7/8, 8.4, .70 rpg</t>
  </si>
  <si>
    <t>TpHLL</t>
  </si>
  <si>
    <t>4 3/4" PD, Orbit (1/8" ug), CC</t>
  </si>
  <si>
    <t>Rival, 4 3/4", 7/8, 8.4, .70 rpg</t>
  </si>
  <si>
    <t>oFvuh</t>
  </si>
  <si>
    <t xml:space="preserve">4 3/4" PD, Orbit </t>
  </si>
  <si>
    <t>CEDAR CANYON 28 FED 041H</t>
  </si>
  <si>
    <t>ow0cPXTI1Q</t>
  </si>
  <si>
    <t>7.0 DynaForce, 7/8, 5.7, Fixed</t>
  </si>
  <si>
    <t>prgNG</t>
  </si>
  <si>
    <t>5", 6/7, 8.0, .810 RPG, 2.12º adj., slick</t>
  </si>
  <si>
    <t>PcAH4</t>
  </si>
  <si>
    <t>Rival mud motor, 7/8, 8.4, 0.70 rpg, slick</t>
  </si>
  <si>
    <t>8egJN</t>
  </si>
  <si>
    <t>PD Orbit, stabilized CC (1/8" UG)</t>
  </si>
  <si>
    <t>CEDAR CANYON 29 FEDERAL COM 26H</t>
  </si>
  <si>
    <t>93eA5eNKIb</t>
  </si>
  <si>
    <t>PD475 motor,4/5/6.0, 2.12,Adj slick</t>
  </si>
  <si>
    <t>bajDk</t>
  </si>
  <si>
    <t>7/8 8.4, Slick (0.70 rpg)</t>
  </si>
  <si>
    <t>vyu2O</t>
  </si>
  <si>
    <t>Orbit RSS</t>
  </si>
  <si>
    <t>ysDoa</t>
  </si>
  <si>
    <t>CORRAL CANYON 36 25 FEDERAL COM 021H</t>
  </si>
  <si>
    <t>eSqcZWsZqB</t>
  </si>
  <si>
    <t>Point-the-bit RSS-Motor Assembly (635_12.25_01)</t>
  </si>
  <si>
    <t>Motor 8" 7/8 3.4  /  .089 RPG Slick</t>
  </si>
  <si>
    <t>m66oD</t>
  </si>
  <si>
    <t>PD 900X6 AA 12 1/4" Slick</t>
  </si>
  <si>
    <t>Motor 8" 7/8 4.0  /  .16 RPG 12.125 stab</t>
  </si>
  <si>
    <t>Bm3WL</t>
  </si>
  <si>
    <t>QMpgs</t>
  </si>
  <si>
    <t>6.75 Slb MM 4/5 7.0, 2.12° Adjustable Slick (.497 rpg) 8.25" kick pad (w/float)</t>
  </si>
  <si>
    <t>uW1Eh</t>
  </si>
  <si>
    <t>6.75 Slb MM 4/5 7.0, 2.38° Adjustable Slick (.497 rpg) 8.25" kick pad (w/float)</t>
  </si>
  <si>
    <t>YKUnb</t>
  </si>
  <si>
    <t>Point-the-bit RSS-Geosteering Assembly</t>
  </si>
  <si>
    <t>6.75 PF Motor 7/8 5.7 (.242 rpg) Fixed straight, slick</t>
  </si>
  <si>
    <t>RkgPI</t>
  </si>
  <si>
    <t>PD 675 Orbit AA, 8 3/8", Stabilized CC</t>
  </si>
  <si>
    <t>CORRAL CANYON 36 25 FEDERAL COM 022H</t>
  </si>
  <si>
    <t>bQfxQl7VCH</t>
  </si>
  <si>
    <t>7" DynaDrill Fxd-Straight, 7/8,5.7,.242 rpg,Slick</t>
  </si>
  <si>
    <t>ffPXZ</t>
  </si>
  <si>
    <t>PD 6.75 x6 CA 9-7/8" -Stb CC 1/8" UG</t>
  </si>
  <si>
    <t>4/5 6.0 -- 1.02 RPG -- 2.12° -- Slick</t>
  </si>
  <si>
    <t>5Z8v2</t>
  </si>
  <si>
    <t>4¾" -- TDI 7/8 8.4 -- 0.7 RPG</t>
  </si>
  <si>
    <t>8sdYQ</t>
  </si>
  <si>
    <t>PD 475 Orbit W/ 6¾" Stabilized</t>
  </si>
  <si>
    <t>CORRAL CANYON 36 25 FEDERAL COM 024H</t>
  </si>
  <si>
    <t>Gmw72zEuvJ</t>
  </si>
  <si>
    <t>6-3/4" TDI 7/8, 5.7 -- 0.242 RPG stabilized</t>
  </si>
  <si>
    <t>p5PCn</t>
  </si>
  <si>
    <t>PD 675 X6 CA w/ 9-7/8" Stab</t>
  </si>
  <si>
    <t>3y9uM</t>
  </si>
  <si>
    <t>4 3/4" Mud motor, 4/5-6.0, 1.25° Fixed, 1.02 rpg (stabilized)</t>
  </si>
  <si>
    <t>wKKEo</t>
  </si>
  <si>
    <t>4-3/4", TDI 7/8, 8.4, 0.70 Rpg</t>
  </si>
  <si>
    <t>Ub6pn</t>
  </si>
  <si>
    <t>PD 475 Orbit, 6 3/4" stab</t>
  </si>
  <si>
    <t>CORRAL CANYON 36 25 FEDERAL COM 025H</t>
  </si>
  <si>
    <t>1KhuAzJV7y</t>
  </si>
  <si>
    <t>Mud motor, 4/5-6.0, 1.25° ABH, 1.02 rpg (stabilized)</t>
  </si>
  <si>
    <t>fxkJA</t>
  </si>
  <si>
    <t>CORRAL CANYON 36 25 FEDERAL COM 026H</t>
  </si>
  <si>
    <t>4fU7Y43iYj</t>
  </si>
  <si>
    <t>Mud motor, 4/5-6.0, 2.12° ABH, 1.02 rpg (slick)</t>
  </si>
  <si>
    <t>i7Xts</t>
  </si>
  <si>
    <t>4-34", TDI 7/8, 8.3, .70 Rpg</t>
  </si>
  <si>
    <t>P4iDn</t>
  </si>
  <si>
    <t>acAJc</t>
  </si>
  <si>
    <t>PD 475 Orbit, 6 5/8" stab</t>
  </si>
  <si>
    <t>CORRAL CANYON 36 25 FEDERAL COM 031H</t>
  </si>
  <si>
    <t>ZEMDNJRFZP</t>
  </si>
  <si>
    <t>7" NOV ERT, 7/8,5.7,.234 rpg, 1/4" UG stabilizer</t>
  </si>
  <si>
    <t>6PReS</t>
  </si>
  <si>
    <t>PD 675 X6 9-7/8" - Stab CC 1/4" UG</t>
  </si>
  <si>
    <t>329VC</t>
  </si>
  <si>
    <t>7" SLB, 7/8,5.7,.234 rpg, 1/4" UG stabilizer</t>
  </si>
  <si>
    <t>6AZeY</t>
  </si>
  <si>
    <t>6: 7-8.0 -- 1.02 RPG -- 2.12° -- ADJ Slick</t>
  </si>
  <si>
    <t>RMury</t>
  </si>
  <si>
    <t>Gkdsi</t>
  </si>
  <si>
    <t>4 3/4" Rival Motor 7/8 8.4 -- 0.7 RPG -- Slick</t>
  </si>
  <si>
    <t>2ppHR</t>
  </si>
  <si>
    <t>KfLvE</t>
  </si>
  <si>
    <t>PD 475 Orbit W/ 6¾" Slick Sleeve</t>
  </si>
  <si>
    <t>CORRAL CANYON 36 25 FEDERAL COM 032H</t>
  </si>
  <si>
    <t>iRR8XZqA2d</t>
  </si>
  <si>
    <t>7" NOV ERT, 7/8,5.7,.234 rpg, 1/8" UG stabilizer</t>
  </si>
  <si>
    <t>v0XrL</t>
  </si>
  <si>
    <t>BaewX</t>
  </si>
  <si>
    <t>7" SBL, 7/8,5.7,.244 rpg, 1/8" UG- Fixed Stab</t>
  </si>
  <si>
    <t>YBZAO</t>
  </si>
  <si>
    <t>GN1NA</t>
  </si>
  <si>
    <t>Fd1HF</t>
  </si>
  <si>
    <t>CORRAL CANYON 36 25 FEDERAL COM 033H</t>
  </si>
  <si>
    <t>KiJ3LCtu2C</t>
  </si>
  <si>
    <t>7" NOV  7/8, 5.0, .282 rpg, 1.5º bend, (1/8" ug stab)</t>
  </si>
  <si>
    <t>8vDEK</t>
  </si>
  <si>
    <t>Gd0mD</t>
  </si>
  <si>
    <t>dS2eZ</t>
  </si>
  <si>
    <t>fJFZ9</t>
  </si>
  <si>
    <t>CORRAL CANYON 36 25 FEDERAL COM 034H</t>
  </si>
  <si>
    <t>OsUSghUNBa</t>
  </si>
  <si>
    <t>7" DynaForce 675 7/8, 5.7 Voprtex -- 0.242 RPG stabilized</t>
  </si>
  <si>
    <t>SBxUU</t>
  </si>
  <si>
    <t>6.75" NOV 675, 7/8, 5.7 Vortex -- 0.242 RPG 1/4" UG stabilized</t>
  </si>
  <si>
    <t>sCSEL</t>
  </si>
  <si>
    <t>4.75" 4/5 6.0, Adj set @ 2.12°, 1.020 rpg w/float BTB = 5.58</t>
  </si>
  <si>
    <t>umUyn</t>
  </si>
  <si>
    <t>4-3/4" 7/8, 8.4, 0.70 Rpg slick</t>
  </si>
  <si>
    <t>Db2iE</t>
  </si>
  <si>
    <t>PD 475 Orbit, 6 3/4" (1/8 UG stab)</t>
  </si>
  <si>
    <t>wumLd</t>
  </si>
  <si>
    <t>PD 475 Orbit, 6 3/4" slick</t>
  </si>
  <si>
    <t>CORRAL CANYON 36 25 FEDERAL COM 035H</t>
  </si>
  <si>
    <t>LHbm7uA3vd</t>
  </si>
  <si>
    <t>7" NOV 675 7/8, 5.7 Vortex 1/4" UG, BFF-- 0.23 RPG</t>
  </si>
  <si>
    <t>m9Ts1</t>
  </si>
  <si>
    <t>PD 675 X6 CA w/ 9-7/8" Stab CC</t>
  </si>
  <si>
    <t>SLB 675 7/8, 5.7 Vortex 1/8" UG, BFF-- 0.242 RPG. 1280psi Max Diff. 13700 max torque</t>
  </si>
  <si>
    <t>5L99O</t>
  </si>
  <si>
    <t>4.75" 4/5 6.0, Scout 1° Fixed, 1.020 rpg w/float BTB = 3.81</t>
  </si>
  <si>
    <t>8tIrq</t>
  </si>
  <si>
    <t>4-3/4" 7/8, 8.4, .70 Rpg slick</t>
  </si>
  <si>
    <t>9esly</t>
  </si>
  <si>
    <t>PD 475 Orbit, 6 3/4"</t>
  </si>
  <si>
    <t>CORRAL CANYON 36 25 FEDERAL COM 036H</t>
  </si>
  <si>
    <t>6j9KPO1VCB</t>
  </si>
  <si>
    <t>SLB 675 7/8, 5.7 Vortex 1/8" UG,  0.242 RPG</t>
  </si>
  <si>
    <t>9RjQm</t>
  </si>
  <si>
    <t>MIDjY</t>
  </si>
  <si>
    <t xml:space="preserve">PD 475 Orbit, 6 3/4" </t>
  </si>
  <si>
    <t>CORRAL FLY 02-01 STATE 031H</t>
  </si>
  <si>
    <t>FYqVM9SwJr</t>
  </si>
  <si>
    <t>5 TDI 7/8 8.4 -- 0.7 RPG -- Slick</t>
  </si>
  <si>
    <t>Penc7</t>
  </si>
  <si>
    <t>4-3/4" TDI 7/8 8.4 -- 0.7 RPG -- Slick</t>
  </si>
  <si>
    <t>yOLnI</t>
  </si>
  <si>
    <t>CORRAL FLY 02-01 STATE 032H</t>
  </si>
  <si>
    <t>tAqvdJMHXu</t>
  </si>
  <si>
    <t>greTT</t>
  </si>
  <si>
    <t>coiCH</t>
  </si>
  <si>
    <t>CORRAL FLY 02-01 STATE 034H</t>
  </si>
  <si>
    <t>DRSwxXqX09</t>
  </si>
  <si>
    <t>6-3/4" DynaDrill 7/8, 5.7 -- 0.242 RPG stabilized</t>
  </si>
  <si>
    <t>oINbv</t>
  </si>
  <si>
    <t>12CODR</t>
  </si>
  <si>
    <t>Mud motor,4.75" 4/5-6.0, 2.12°, 1.02 rpg</t>
  </si>
  <si>
    <t>Lfvcm</t>
  </si>
  <si>
    <t>4-3/4"7/8, 8.4, .70 Rpg slick</t>
  </si>
  <si>
    <t>vytq5</t>
  </si>
  <si>
    <t>CORRAL FLY 02-01 STATE 035H</t>
  </si>
  <si>
    <t>N8PgjObWWp</t>
  </si>
  <si>
    <t>RFDAW</t>
  </si>
  <si>
    <t>Mud motor,4.75" 5/6 8.3, Adj set @ 2.12°, 1.00 rpg w/float</t>
  </si>
  <si>
    <t>5KL8y</t>
  </si>
  <si>
    <t>CORRAL FLY 02-01 STATE 036H</t>
  </si>
  <si>
    <t>KHERnsa85x</t>
  </si>
  <si>
    <t>6-3/4" DynaDrill 7/8, 5.7 -- 0.242 RPG slick</t>
  </si>
  <si>
    <t>9lH5m</t>
  </si>
  <si>
    <t>Steerable Motor Assembly 6.75 bit</t>
  </si>
  <si>
    <t>el6mn</t>
  </si>
  <si>
    <t>WPkRo</t>
  </si>
  <si>
    <t>CORRAL FLY 2-1 STATE 21H</t>
  </si>
  <si>
    <t>SON7o9EvgI</t>
  </si>
  <si>
    <t>Motor 8" 7/8 4.0  /  .166 RPG Slick</t>
  </si>
  <si>
    <t>Miktl</t>
  </si>
  <si>
    <t>uou7O</t>
  </si>
  <si>
    <t>tkcUn</t>
  </si>
  <si>
    <t>fTipZ</t>
  </si>
  <si>
    <t>CORRAL FLY 2-1 STATE 22H</t>
  </si>
  <si>
    <t>blKZvhRD1m</t>
  </si>
  <si>
    <t>7" DynaDrill Fxd-Straight, 7/8,5.7,.242 rpg,9.75" Stab</t>
  </si>
  <si>
    <t>gp75I</t>
  </si>
  <si>
    <t>7" DynaDrill Fxd-Straight, 7/8,5.0,.288 rpg</t>
  </si>
  <si>
    <t>Nn3cc</t>
  </si>
  <si>
    <t>7" DynaDrill Fxd-Straight, 7/8,5.7,.242 rpg</t>
  </si>
  <si>
    <t>dIKI3</t>
  </si>
  <si>
    <t>PD 6.75 x6 CA 9-7/8" -Slick</t>
  </si>
  <si>
    <t>4.75" TDI Motor4/5, 6.0 Stage 2.12° Adj. 1.02 Rpg</t>
  </si>
  <si>
    <t>MBFP1</t>
  </si>
  <si>
    <t>4.75" TDI 7/8, 8.4 Motor Slick (0.70 rpg)</t>
  </si>
  <si>
    <t>Gu2mp</t>
  </si>
  <si>
    <t>PD 475 Orbit SLB AA 6-3/4" stab. CC</t>
  </si>
  <si>
    <t>CORRAL FLY 2-1 STATE 23H</t>
  </si>
  <si>
    <t>BOQsxruqNf</t>
  </si>
  <si>
    <t>Push-the-bit RSS-Motor Assembly(635_9.875)</t>
  </si>
  <si>
    <t>BbtqI</t>
  </si>
  <si>
    <t>7" DynaDrill Fxd-Straight, 7/8,5.0,.288 rpg,9.75" Stab</t>
  </si>
  <si>
    <t>LPo1y</t>
  </si>
  <si>
    <t>Point-the-bit RSS-Motor-Geosteering Curve Assembly</t>
  </si>
  <si>
    <t>gBZYX</t>
  </si>
  <si>
    <t>kjEqs</t>
  </si>
  <si>
    <t>CORRAL FLY 2-1 STATE 24H</t>
  </si>
  <si>
    <t>y1qWlDgfO0</t>
  </si>
  <si>
    <t>Dyna Drill 7/8 5.7 -- 0.288 RPG</t>
  </si>
  <si>
    <t>0FgGV</t>
  </si>
  <si>
    <t>Dyna Drill 7/8 5.7 -- 0.242 RPG</t>
  </si>
  <si>
    <t>G5LDU</t>
  </si>
  <si>
    <t>Mud motor, 4/5-6.0, 2.12° FBH, 1.02 rpg (slick)</t>
  </si>
  <si>
    <t>Euj7G</t>
  </si>
  <si>
    <t>4-34", TDI 7/8, 8.4, .70 Rpg</t>
  </si>
  <si>
    <t>4xUId</t>
  </si>
  <si>
    <t>CORRAL FLY 2-1 STATE 25H</t>
  </si>
  <si>
    <t>C550eU5C75</t>
  </si>
  <si>
    <t>R2lVS</t>
  </si>
  <si>
    <t>CORRAL FLY 2-1 STATE 26H</t>
  </si>
  <si>
    <t>nN7YfRYEQa</t>
  </si>
  <si>
    <t>Dyna Drill 7/8 5.0 -- 0.288 RPG</t>
  </si>
  <si>
    <t>GR9J7</t>
  </si>
  <si>
    <t>Scout motor, 4/5-6.0, 1.75° FBH, 1.02 rpg</t>
  </si>
  <si>
    <t>At1d6</t>
  </si>
  <si>
    <t>CORRAL FLY 35-26 FED COM 021H</t>
  </si>
  <si>
    <t>1jMCOQODiF</t>
  </si>
  <si>
    <t>Mud motor, 4/5-6.0, 1.0° FBH, 1.02 rpg (Dbl stab)</t>
  </si>
  <si>
    <t>GreEl</t>
  </si>
  <si>
    <t>CORRAL FLY 35-26 FED COM 022H</t>
  </si>
  <si>
    <t>8xXKgC95dl</t>
  </si>
  <si>
    <t>4PKRh</t>
  </si>
  <si>
    <t>PD 675 X6 CA w/ 9-3/4" Stab</t>
  </si>
  <si>
    <t>Mud motor, 4/5-6.0, 1.0° FBH, 1.02 rpg (Dbl stab) BTB=3.89'</t>
  </si>
  <si>
    <t>VTbAA</t>
  </si>
  <si>
    <t>Hunting Mud motor, 5/6-8.3, Adjustable Set @ 2.38º, 1.0 rpg (Slick) BTB='</t>
  </si>
  <si>
    <t>CqLxI</t>
  </si>
  <si>
    <t>4-3/4" TDI 7/8 8.4 -- 0.7 RPG</t>
  </si>
  <si>
    <t>SfES9</t>
  </si>
  <si>
    <t>CORRAL FLY 35-26 FED COM 023H</t>
  </si>
  <si>
    <t>4bzsz279pz</t>
  </si>
  <si>
    <t>bajVy</t>
  </si>
  <si>
    <t>CORRAL FLY 35-26 FED COM 024H</t>
  </si>
  <si>
    <t>Z1L4ab8S1h</t>
  </si>
  <si>
    <t>6.75" DynaDrill Fxd-Straight, 7/8,5.7,.23 rpg,Slick</t>
  </si>
  <si>
    <t>S3HG7</t>
  </si>
  <si>
    <t>PD 6.75 X 6 9-7/8" - Slick</t>
  </si>
  <si>
    <t>6.75" DynaDrill Fxd-Straight, 7/8,5.7,.242,  1/8" UG</t>
  </si>
  <si>
    <t>tXWd7</t>
  </si>
  <si>
    <t>PD 6.75 X 6 9-7/8" - 1/8" UG control collar</t>
  </si>
  <si>
    <t>4/5 6.0 -- 1.02 RPG -- 1.25° fxd (6.5" Stabs X2)</t>
  </si>
  <si>
    <t>GYot5</t>
  </si>
  <si>
    <t>5vy08</t>
  </si>
  <si>
    <t>CORRAL FLY 35-26 FED COM 025H</t>
  </si>
  <si>
    <t>NYtWFtOBjQ</t>
  </si>
  <si>
    <t>6.75" DynaDrill Fxd-Straight, 7/8,5.7,.242 rpg,Slick</t>
  </si>
  <si>
    <t>yk9hA</t>
  </si>
  <si>
    <t>mNrOt</t>
  </si>
  <si>
    <t>4/5 6.0-1.02 RPG-1.25°-FIXED w/ lower&amp; upper stab + float valve.</t>
  </si>
  <si>
    <t>JAS7H</t>
  </si>
  <si>
    <t>Vrxst</t>
  </si>
  <si>
    <t>PD 475 Orbit AA  W/ 6¾" Stabilized CC</t>
  </si>
  <si>
    <t>CORRAL FLY 35-26 FED COM 026H</t>
  </si>
  <si>
    <t>BQwt6N2VyX</t>
  </si>
  <si>
    <t>M6HMA</t>
  </si>
  <si>
    <t>PD 6.75 X6 9-7/8" - Slick</t>
  </si>
  <si>
    <t>6.75" Hunting Fxd-Straight, 7/8,5.7,.242 rpg,Slick</t>
  </si>
  <si>
    <t>jkBxj</t>
  </si>
  <si>
    <t>RiSRl</t>
  </si>
  <si>
    <t>CORRAL FLY 35-26 FED COM 031H</t>
  </si>
  <si>
    <t>UhMKpeM7k5</t>
  </si>
  <si>
    <t>7" Gyrodata, 6/7,6.5,.23 rpg, 1/4" UG stabilizer</t>
  </si>
  <si>
    <t>gbFla</t>
  </si>
  <si>
    <t>PD 675 Orbit 9-7/8" - Stab CC 1/8" UG</t>
  </si>
  <si>
    <t>7" Hunting, 7/8 5.7, .23 rpg, 1/4" UG stabilizer</t>
  </si>
  <si>
    <t>uxKp9</t>
  </si>
  <si>
    <t>Push-the-bit RSS-Motor Assembly 02/03/2019</t>
  </si>
  <si>
    <t>7" NOV, 7/8 5.7, .234 rpg, 1/4" UG stabilizer</t>
  </si>
  <si>
    <t>dIns3</t>
  </si>
  <si>
    <t>7" NOV ERT, 7/8 5.7, .233 rpg, 1/4" UG stabilizer</t>
  </si>
  <si>
    <t>9OBYg</t>
  </si>
  <si>
    <t>6/7 8.0 -- .790 RPG -- 2.12° -- Slick</t>
  </si>
  <si>
    <t>2RN4p</t>
  </si>
  <si>
    <t>6.75" Lateral Assembly - CK</t>
  </si>
  <si>
    <t>Rival, 7/8, 8.4, rpg = .70</t>
  </si>
  <si>
    <t>mYFUA</t>
  </si>
  <si>
    <t>Rival, 7/8, 8.2, rpg = .70</t>
  </si>
  <si>
    <t>AS6DX</t>
  </si>
  <si>
    <t>CORRAL FLY 35-26 FED COM 032H</t>
  </si>
  <si>
    <t>4IgjtcPVH2</t>
  </si>
  <si>
    <t>Vertical RSS Motor Assembly</t>
  </si>
  <si>
    <t>7" NOV ERT, 7/8,5.7,.233 rpg, 1/4" UG stabilizer</t>
  </si>
  <si>
    <t>TBcAF</t>
  </si>
  <si>
    <t>4/5 6.0 -- 1.02 RPG -- 1.25° -- 6.5" Stab</t>
  </si>
  <si>
    <t>kpqVU</t>
  </si>
  <si>
    <t>qRcbI</t>
  </si>
  <si>
    <t>CORRAL FLY 35-26 FED COM 033H</t>
  </si>
  <si>
    <t>Te7CkrrNR0</t>
  </si>
  <si>
    <t>VgrT7</t>
  </si>
  <si>
    <t>CORRAL FLY 35-26 FED COM 034H</t>
  </si>
  <si>
    <t>MJllJCQ5Pt</t>
  </si>
  <si>
    <t>HTG 675 7/8, 5.7 Vortex 1/8" UG,  0.242 RPG</t>
  </si>
  <si>
    <t>PdHfv</t>
  </si>
  <si>
    <t>MuD Motor 9-3/4" stab</t>
  </si>
  <si>
    <t>Q99V7</t>
  </si>
  <si>
    <t>Powerdrive</t>
  </si>
  <si>
    <t>Casing Drilling Straight Motor Assembly</t>
  </si>
  <si>
    <t>2iTon</t>
  </si>
  <si>
    <t>Scout Motor 1.0 Deg, 4/5/6.0 Dbl Stab</t>
  </si>
  <si>
    <t>VTrt9</t>
  </si>
  <si>
    <t>4-3/4" SLB Motor 7/8, 8.4, 0.70 Rpg slick</t>
  </si>
  <si>
    <t>8vm3h</t>
  </si>
  <si>
    <t>CORRAL FLY 35-26 FED COM 035H</t>
  </si>
  <si>
    <t>ZGRoafavCv</t>
  </si>
  <si>
    <t>GyroData 700 6/7, 6.5 Vortex 1/8" UG,  0.23 RPG</t>
  </si>
  <si>
    <t>lbJcY</t>
  </si>
  <si>
    <t>6.75 Curve BHA</t>
  </si>
  <si>
    <t>Scout Motor 1.0 Deg, 4/5/6.0</t>
  </si>
  <si>
    <t>qiiHe</t>
  </si>
  <si>
    <t>NIygQ</t>
  </si>
  <si>
    <t>PD 475 Orbit, 6 3/4" Slick</t>
  </si>
  <si>
    <t>mADqD</t>
  </si>
  <si>
    <t>L9QMA</t>
  </si>
  <si>
    <t>CORRAL FLY 35-26 FED COM 036H</t>
  </si>
  <si>
    <t>1VaEXcrSax</t>
  </si>
  <si>
    <t>0UZmS</t>
  </si>
  <si>
    <t>11STDR</t>
  </si>
  <si>
    <t>PD 675 Orbit CA w/ 9-7/8" Stab CC</t>
  </si>
  <si>
    <t>lstp8</t>
  </si>
  <si>
    <t>Am8Eq</t>
  </si>
  <si>
    <t>IRIDIUM MDP1 28-21 FED COM 3H</t>
  </si>
  <si>
    <t>ZvvUR4hmpP</t>
  </si>
  <si>
    <t>8" Motor (Slick) 7/8 4.0, .17 RPG</t>
  </si>
  <si>
    <t>PRCxg</t>
  </si>
  <si>
    <t>PD 900 X6 Slick Control Collar</t>
  </si>
  <si>
    <t>ksKM1</t>
  </si>
  <si>
    <t>7/8 5.7(.242 rpg) (1/8" UG STAB)</t>
  </si>
  <si>
    <t>ZdoOu</t>
  </si>
  <si>
    <t>PD-Orbit 675 X6 CC (1/8"UG)</t>
  </si>
  <si>
    <t>IRIDIUM MDP1 28-21 FED COM 41H</t>
  </si>
  <si>
    <t>X6yEGCt85Q</t>
  </si>
  <si>
    <t>8" Motor 57/8 4.0 (0.166 rpg) Slick</t>
  </si>
  <si>
    <t>746C0</t>
  </si>
  <si>
    <t>6-3/4" Motor 7/8 5.7 (0.242 rpg) 1/4" UG Stab</t>
  </si>
  <si>
    <t>EUnaq</t>
  </si>
  <si>
    <t>PD 675 Orbit CC ( 1/8" UG)</t>
  </si>
  <si>
    <t>6-3/4" Motor 1.5 - 7/8 5.0 (0.288 rpg) 1/8" UG Stab</t>
  </si>
  <si>
    <t>vKU2q</t>
  </si>
  <si>
    <t>5" Motor 6/7 8.0, 2.12 AKO (0.81 rpg) Slick</t>
  </si>
  <si>
    <t>Uyr89</t>
  </si>
  <si>
    <t>4-3/4" Motor 7/8, 8.4, 0.70 rpg Slick</t>
  </si>
  <si>
    <t>Dk0DN</t>
  </si>
  <si>
    <t>4-3/4" PD Orbit 1/8 UG</t>
  </si>
  <si>
    <t>4-3/4" Motor 7/8, 3.8, 0.521 rpg Slick</t>
  </si>
  <si>
    <t>a29VU</t>
  </si>
  <si>
    <t>Push-the-bit RSS-Motor Assembly111</t>
  </si>
  <si>
    <t>Mm6ov</t>
  </si>
  <si>
    <t>IRIDIUM MDP1 28-21 FED COM 5H</t>
  </si>
  <si>
    <t>hYCtjy8Ssi</t>
  </si>
  <si>
    <t>8" Hunting 7/8, 4.0 (0.17 rev/gal)</t>
  </si>
  <si>
    <t>MUqvy</t>
  </si>
  <si>
    <t>Powerdrive X6 900</t>
  </si>
  <si>
    <t>IRIDIUM MDP1 28-21 FEDERAL COM 11H</t>
  </si>
  <si>
    <t>ecJfrg7b77</t>
  </si>
  <si>
    <t>8" Motor 7/8 4.0 (0.166 rpg) Slick</t>
  </si>
  <si>
    <t>N4Pq6</t>
  </si>
  <si>
    <t>PD 900 X6 RA 12 1/4" Slick Control Collar</t>
  </si>
  <si>
    <t>8EJOZ</t>
  </si>
  <si>
    <t>PD 675 X 6 Stabilized CC (1/8" ug)</t>
  </si>
  <si>
    <t>Motor 7:8 8:4 0.70Rev/gal (1/8" under stab)</t>
  </si>
  <si>
    <t>OyiEk</t>
  </si>
  <si>
    <t>PD 475 X^ EA 6.75 Slick</t>
  </si>
  <si>
    <t>5"  Motor, 6/7 8.0  @2.12° slick</t>
  </si>
  <si>
    <t>eFtR2</t>
  </si>
  <si>
    <t>SHM - 7:8 8.4 (0.70 rpg)Slick</t>
  </si>
  <si>
    <t>2pTtq</t>
  </si>
  <si>
    <t>Orbit (1/8" UG) Stabilized CC</t>
  </si>
  <si>
    <t>IRIDIUM MDP1 28-21 FEDERAL COM 171H</t>
  </si>
  <si>
    <t>AsPdcF3dGf</t>
  </si>
  <si>
    <t>CKZxJ</t>
  </si>
  <si>
    <t>Orbit slick</t>
  </si>
  <si>
    <t>03lIM</t>
  </si>
  <si>
    <t>4 3/4" Motor 7:8 8:4 0.70Rev/gal (Slick)</t>
  </si>
  <si>
    <t>IRIDIUM MDP1 28-21 FEDERAL COM 1H</t>
  </si>
  <si>
    <t>t9vchqT8l8</t>
  </si>
  <si>
    <t>8" Motor 7/8 4.0 (0.17 rpg) Slick</t>
  </si>
  <si>
    <t>iL4oi</t>
  </si>
  <si>
    <t>PD 900 X6 ra 12.25 Slick Control Collar</t>
  </si>
  <si>
    <t>IRIDIUM MDP1 28-21 FEDERAL COM 21H</t>
  </si>
  <si>
    <t>uDTIKtNyvW</t>
  </si>
  <si>
    <t>Liner RSS Motor Drilling Assembly</t>
  </si>
  <si>
    <t>8" Motor 5/6 4.0 (0.122 rpg) Slick</t>
  </si>
  <si>
    <t>KZLfg</t>
  </si>
  <si>
    <t>5" Motor 6/7 8.0, 2.38 AKO (0.81 rpg) Slick</t>
  </si>
  <si>
    <t>hZXlf</t>
  </si>
  <si>
    <t>bTcgJ</t>
  </si>
  <si>
    <t>4-3/4" PD Orbit 1/8 UG Stabilized CC</t>
  </si>
  <si>
    <t>IRIDIUM MDP1 28-21 FEDERAL COM 2H</t>
  </si>
  <si>
    <t>rFAD7VsTH1</t>
  </si>
  <si>
    <t>6.75" DynaDrill 7/8 5.7 (.242 rpg) (1/8" UG)</t>
  </si>
  <si>
    <t>W934e</t>
  </si>
  <si>
    <t>PD 675 Orbit X6 (1/8"UG)</t>
  </si>
  <si>
    <t>LOST TANK 30-19 FED COM 31H</t>
  </si>
  <si>
    <t>yTQqeKQrxx</t>
  </si>
  <si>
    <t>TDI 5/6, 4.0 slick ( 0.138 rpg )</t>
  </si>
  <si>
    <t>RsL9i</t>
  </si>
  <si>
    <t>6 3/4" DynaDrill 7/8 5.7 (.242 rpg) slick</t>
  </si>
  <si>
    <t>Zhcer</t>
  </si>
  <si>
    <t>Push-the-bit RSS-Motor Assembly 1</t>
  </si>
  <si>
    <t>MEs7d</t>
  </si>
  <si>
    <t>5" Motor 6:7 8.0 0.86 rev/gal, 2.12° adj. SLICK (with float)</t>
  </si>
  <si>
    <t>5Tl0Q</t>
  </si>
  <si>
    <t>jiCaK</t>
  </si>
  <si>
    <t>PD 475 Orbit, 1/8" ug stab</t>
  </si>
  <si>
    <t>MESA VERDE BS UNIT 10H</t>
  </si>
  <si>
    <t>p3xw1p3TDB</t>
  </si>
  <si>
    <t>9.625" 5/6 lobe; 4.0 stage; 0.122 RPG; STRT Slick Mtr</t>
  </si>
  <si>
    <t>oyQ4N</t>
  </si>
  <si>
    <t>4/5, 7.0 (.497RPG), 1.25°, 1/8" UPPER-1/4" LOWER UG, W/FLT</t>
  </si>
  <si>
    <t>UbImm</t>
  </si>
  <si>
    <t>4/5, 7.0 (.497RPG), 2.12°</t>
  </si>
  <si>
    <t>2DsNS</t>
  </si>
  <si>
    <t>6.75" MOTOR STRAIGHT SLICK W/FLOAT</t>
  </si>
  <si>
    <t>4bMBK</t>
  </si>
  <si>
    <t>PD 675 Orbit ( 1/8" UG)</t>
  </si>
  <si>
    <t>MESA VERDE BS UNIT 11H</t>
  </si>
  <si>
    <t>SKviOy5zJo</t>
  </si>
  <si>
    <t>1.83 4/5 7.0 (.497rpg)</t>
  </si>
  <si>
    <t>TGKCo</t>
  </si>
  <si>
    <t>2.12 4/5 7.0 (.497rpg)</t>
  </si>
  <si>
    <t>fOirF</t>
  </si>
  <si>
    <t>2.38 4/5 7.0 (.288rpg)</t>
  </si>
  <si>
    <t>DsSCm</t>
  </si>
  <si>
    <t>6.75" MOTOR STRAIGHT SLICK</t>
  </si>
  <si>
    <t>nhfYB</t>
  </si>
  <si>
    <t>MESA VERDE BS UNIT 12H</t>
  </si>
  <si>
    <t>G4XhhB3lSE</t>
  </si>
  <si>
    <t>Push-the-bit RSS-Motor Assembly Slim hole</t>
  </si>
  <si>
    <t>6 3/4 7/8 5.7 .24 rev/gal (1/8') UG Stab</t>
  </si>
  <si>
    <t>bbAJ0</t>
  </si>
  <si>
    <t>PD 675X6 w/CC (1/8" UG Stab)</t>
  </si>
  <si>
    <t>Push-the-bit RSS-Motor Assembly Slim hole 2</t>
  </si>
  <si>
    <t>gMooV</t>
  </si>
  <si>
    <t>6-3/4" MOTOR 1.15º ABH 7/8 5.0 (1/8" UG).288 REV</t>
  </si>
  <si>
    <t>Sf0QP</t>
  </si>
  <si>
    <t>4-3/4" Motor 4:5 6.0 1.020 rev/gal, 2.12° adj. SLICK (with float)</t>
  </si>
  <si>
    <t>fB7ZM</t>
  </si>
  <si>
    <t>4-3/4" Motor 7/8 8.4 0.72rev/gal Slick</t>
  </si>
  <si>
    <t>k6XHP</t>
  </si>
  <si>
    <t>MESA VERDE BS UNIT 13H</t>
  </si>
  <si>
    <t>ufgLTShgbG</t>
  </si>
  <si>
    <t>kqRw7</t>
  </si>
  <si>
    <t>Push-the-bit RSS-Motor Assembly Slim holebw1</t>
  </si>
  <si>
    <t>G5OdS</t>
  </si>
  <si>
    <t>Steerable Motor Assembly Curve 1</t>
  </si>
  <si>
    <t>4-3/4" Motor 4:5 6.0 1.020 rev/gal, 2.38° adj. SLICK (with float)</t>
  </si>
  <si>
    <t>3RHPP</t>
  </si>
  <si>
    <t>Push-the-bit RSS Assembly 13</t>
  </si>
  <si>
    <t>ITlEq</t>
  </si>
  <si>
    <t>Push-the-bit RSS Assembly 30</t>
  </si>
  <si>
    <t>ROZl3</t>
  </si>
  <si>
    <t>CeWoU</t>
  </si>
  <si>
    <t>MESA VERDE BS UNIT 14H</t>
  </si>
  <si>
    <t>5rAWmsYBSr</t>
  </si>
  <si>
    <t>6-3/4 7/8 5.7 .24 rev/gal  (1/8" UG)</t>
  </si>
  <si>
    <t>kQBlS</t>
  </si>
  <si>
    <t>PD 675 X6 w/ CC (1/8" UG Stab) #26</t>
  </si>
  <si>
    <t>wRjmW</t>
  </si>
  <si>
    <t>PD 675 X6  (slick) #26</t>
  </si>
  <si>
    <t>5" Motor 7/8 8.4 0.70rev/gal Slick</t>
  </si>
  <si>
    <t>CWaZF</t>
  </si>
  <si>
    <t>MESA VERDE BS UNIT 15H</t>
  </si>
  <si>
    <t>9RGPrAexfg</t>
  </si>
  <si>
    <t>4-3/4" Motor 6:7 8.0 .810 rev/gal, 2.12° adj. SLICK (with float)</t>
  </si>
  <si>
    <t>3IF4v</t>
  </si>
  <si>
    <t>MESA VERDE BS UNIT 16H</t>
  </si>
  <si>
    <t>bppJw7vat5</t>
  </si>
  <si>
    <t>4/5 6.0 -- 2.12° 4/5/6.0 Slick</t>
  </si>
  <si>
    <t>aXpSJ</t>
  </si>
  <si>
    <t>MwWIF</t>
  </si>
  <si>
    <t>MESA VERDE BS UNIT 17H</t>
  </si>
  <si>
    <t>PKsnASvgpI</t>
  </si>
  <si>
    <t>4/5 6.0 -- 1.25° DBL Stab (1/4" UG)</t>
  </si>
  <si>
    <t>lchlL</t>
  </si>
  <si>
    <t>SHM - 7/8 8.4 (0.70 rpg)Slick</t>
  </si>
  <si>
    <t>CnTaX</t>
  </si>
  <si>
    <t>kmCUJ</t>
  </si>
  <si>
    <t>MESA VERDE BS UNIT 18H</t>
  </si>
  <si>
    <t>eoa0evWVHn</t>
  </si>
  <si>
    <t>6 4/4" motor 7/8, 5.7, .24 rev/gal stabilized 1/8" UG</t>
  </si>
  <si>
    <t>n3JB3</t>
  </si>
  <si>
    <t>PD 675 X6 stabilized 1/8" under</t>
  </si>
  <si>
    <t>nTaNC</t>
  </si>
  <si>
    <t>MTR - 4/5 6.0 (1.020 rpg) 2.12 ABH -SLICK</t>
  </si>
  <si>
    <t>EgXAY</t>
  </si>
  <si>
    <t>MTR - 5/6 8.3 (1.0 rpg) 2.12 ABH -SLICK</t>
  </si>
  <si>
    <t>KU5CS</t>
  </si>
  <si>
    <t>SHM - 7/8 8.4 (0.70 rpg) 0.0 FXD - Slick</t>
  </si>
  <si>
    <t>GWMmT</t>
  </si>
  <si>
    <t>Orbit (16 res) 6 5/8" Stab</t>
  </si>
  <si>
    <t>MESA VERDE BS UNIT 19H</t>
  </si>
  <si>
    <t>68RarRykkq</t>
  </si>
  <si>
    <t>6 3/4" motor 7/8, 5.7, .24 rev/gal stabilized 1/8" UG</t>
  </si>
  <si>
    <t>jSRtZ</t>
  </si>
  <si>
    <t>XSIqf</t>
  </si>
  <si>
    <t>aStlc</t>
  </si>
  <si>
    <t>Orbit (15 res) 6 5/8" Stab</t>
  </si>
  <si>
    <t>MESA VERDE BS UNIT 1H</t>
  </si>
  <si>
    <t>KOmxnCN9kI</t>
  </si>
  <si>
    <t>8" 7:8 4.0 stage PDM fixed 0.166 rpg, slick</t>
  </si>
  <si>
    <t>o3xH9</t>
  </si>
  <si>
    <t>PD 900X6 AA 12.25" slick</t>
  </si>
  <si>
    <t>8" 7:8 3.4 stage PDM fixed 0.089 rpg, slick</t>
  </si>
  <si>
    <t>B3NSe</t>
  </si>
  <si>
    <t>DynaDrill, 4/5, 7.0, 1.83º with 8.25" kick pad, (.497 rpg)</t>
  </si>
  <si>
    <t>h3HRp</t>
  </si>
  <si>
    <t>DynaDrill, 4/5, 7.0, 2.12º with 8.25" kick pad, (.497 rpg)</t>
  </si>
  <si>
    <t>q83sf</t>
  </si>
  <si>
    <t>6 3/4" DynaDrill 7/8 5.7 (.242 rpg)</t>
  </si>
  <si>
    <t>C8IxX</t>
  </si>
  <si>
    <t>PD 675 X6 8 3/8" Stabilized CC (1/8" ug)</t>
  </si>
  <si>
    <t>WIKWt</t>
  </si>
  <si>
    <t>MESA VERDE BS UNIT 20H</t>
  </si>
  <si>
    <t>P2kebi92ap</t>
  </si>
  <si>
    <t>6.75” DynaDrill  7:8 5.7 (0.24 rev/gal) w/ sleeve stab 1/8” ug</t>
  </si>
  <si>
    <t>ZVKen</t>
  </si>
  <si>
    <t>PD 675 X6 CA 9 7/8"  - Stab CC</t>
  </si>
  <si>
    <t>Push-the-bit RSS-Motor Assembly#2</t>
  </si>
  <si>
    <t>oGlEw</t>
  </si>
  <si>
    <t>Dyna-Dril, 7/8, 5.0, .288 rpg, 1.5º bend, (1/8" ug stab)</t>
  </si>
  <si>
    <t>aW2oB</t>
  </si>
  <si>
    <t>5.0" SLB 6:7, 8.0, 0.86 rpg, Motor 2.12° Adj. Slick.</t>
  </si>
  <si>
    <t>E3xmc</t>
  </si>
  <si>
    <t>MESA VERDE BS UNIT 21H</t>
  </si>
  <si>
    <t>7oo6b1eycS</t>
  </si>
  <si>
    <t>6.75” DynaDrill  7:8 5.7 (0.24 rev/gal) w/ sleeve stab 1/4” ug</t>
  </si>
  <si>
    <t>tbmNK</t>
  </si>
  <si>
    <t>PD 675 X6 CA 9 7/8"  - Stab (1/8")</t>
  </si>
  <si>
    <t xml:space="preserve">DynaDrill </t>
  </si>
  <si>
    <t>pVgB4</t>
  </si>
  <si>
    <t>PD, 675, X6, CA, 9 7/8", Stabilized (1/8" ug)</t>
  </si>
  <si>
    <t>DynaDrill</t>
  </si>
  <si>
    <t>f7BU7</t>
  </si>
  <si>
    <t>4-3/4" SLB 4/5 6.0 ADJ. 2.12° Slick Motor</t>
  </si>
  <si>
    <t>p8hgL</t>
  </si>
  <si>
    <t>Steerable Motor Assembly 6.75"</t>
  </si>
  <si>
    <t>4-3/4" SLB 6/7 8.0 ADJ. 2.12° Slick Motor</t>
  </si>
  <si>
    <t>t5oXS</t>
  </si>
  <si>
    <t>Push-the-bit RSS-Motor Assembly 6.75 Lateral</t>
  </si>
  <si>
    <t>LW0qJ</t>
  </si>
  <si>
    <t>MESA VERDE BS UNIT 22H</t>
  </si>
  <si>
    <t>hRcnvmKhzo</t>
  </si>
  <si>
    <t>6XvKG</t>
  </si>
  <si>
    <t>0.242 MOTOR (1/8" UG)</t>
  </si>
  <si>
    <t>2bbnv</t>
  </si>
  <si>
    <t>PD 675 X6 CC (1/8" UG)</t>
  </si>
  <si>
    <t>Steerable Motor Assembly 8 1/2 BIT,6 3/4 MOTOR,</t>
  </si>
  <si>
    <t>6 3/4" DynaDrill 4/5 7.0 (.497 rpg) 8.25 kick Pad</t>
  </si>
  <si>
    <t>nKQhF</t>
  </si>
  <si>
    <t>Point-the-bit RSS-Motor Assembly 8.5" lateral</t>
  </si>
  <si>
    <t>7/8 5.7 (.24 rpg) Fixed straight slick motor NOV</t>
  </si>
  <si>
    <t>n56lb</t>
  </si>
  <si>
    <t>PD 675 Orbit AA (1/8 UG) 8 3/8" Stabilized CC</t>
  </si>
  <si>
    <t>MESA VERDE BS UNIT 23H</t>
  </si>
  <si>
    <t>hMN73Oq0EF</t>
  </si>
  <si>
    <t>weXbW</t>
  </si>
  <si>
    <t>agb5J</t>
  </si>
  <si>
    <t>MESA VERDE BS UNIT 24H</t>
  </si>
  <si>
    <t>vsDidIhz2b</t>
  </si>
  <si>
    <t>LACRi</t>
  </si>
  <si>
    <t>Motor 7/8, 5.7, 0.242 MOTOR (1/8" UG)</t>
  </si>
  <si>
    <t>uPmR3</t>
  </si>
  <si>
    <t>6 3/4" 4/5, 7.0, 2.12 AKO (.497 rpg) 8.25 kick Pad</t>
  </si>
  <si>
    <t>FhSxI</t>
  </si>
  <si>
    <t>MESA VERDE BS UNIT 2H</t>
  </si>
  <si>
    <t>YJ7MK5fpEM</t>
  </si>
  <si>
    <t>6.75” NOV  7:8 5.7 (0.234 rev/gal) w/ sleeve stab 1/8” ug</t>
  </si>
  <si>
    <t>xOV9F</t>
  </si>
  <si>
    <t>Dyna-Drill 4.75", 4/5, 6.0, 1.02 rpg, 2.12º bend</t>
  </si>
  <si>
    <t>LaVpB</t>
  </si>
  <si>
    <t>fjBA8</t>
  </si>
  <si>
    <t>MESA VERDE BS UNIT 3H</t>
  </si>
  <si>
    <t>OHxZp6LOKp</t>
  </si>
  <si>
    <t>I6ah6</t>
  </si>
  <si>
    <t>6XWGm</t>
  </si>
  <si>
    <t>4-3/4", Motor, 7/8, 4.5, 0.463 rev/gal, Slick</t>
  </si>
  <si>
    <t>3plfF</t>
  </si>
  <si>
    <t>4-3/4", Motor, 7/8, 8.4, 0.70 rev/gal, Slick</t>
  </si>
  <si>
    <t>s3NbS</t>
  </si>
  <si>
    <t>MESA VERDE BS UNIT 4H</t>
  </si>
  <si>
    <t>5zfrbp0kEN</t>
  </si>
  <si>
    <t>FSM 7/8, 4.0 slick ( 0.17 rpg )</t>
  </si>
  <si>
    <t>hgcW6</t>
  </si>
  <si>
    <t>Point-the-bit RSS-Motor Assembly BS 5</t>
  </si>
  <si>
    <t>TqmGL</t>
  </si>
  <si>
    <t>HRvWA</t>
  </si>
  <si>
    <t>MFtfk</t>
  </si>
  <si>
    <t>btIwx</t>
  </si>
  <si>
    <t>MESA VERDE BS UNIT 5H</t>
  </si>
  <si>
    <t>n0c5kuWuzR</t>
  </si>
  <si>
    <t>Point-the-bit RSS-Motor Assembly bs 5h</t>
  </si>
  <si>
    <t>s40pI</t>
  </si>
  <si>
    <t>7/8 5.7 (.24 rpg) Fixed straight slick motor</t>
  </si>
  <si>
    <t>xAGUC</t>
  </si>
  <si>
    <t>m9oA4</t>
  </si>
  <si>
    <t>GL6AZ</t>
  </si>
  <si>
    <t>MESA VERDE BS UNIT 6H</t>
  </si>
  <si>
    <t>gmkEbweaQ5</t>
  </si>
  <si>
    <t>Motor 8" 7/8 4.0  /  .166 RPG Slick - HUNTING</t>
  </si>
  <si>
    <t>AgTZ3</t>
  </si>
  <si>
    <t xml:space="preserve">6.75" SLB 2.12° ADJ  4/5;7.0 (.497 RPG)  W/ 8.25 KICK PAD </t>
  </si>
  <si>
    <t>RsNp1</t>
  </si>
  <si>
    <t>6.75" SLB 2.12° ADJ  4/5;7.0 (.497 RPG)  W/ 8.25 KICK PAD</t>
  </si>
  <si>
    <t>d7Ups</t>
  </si>
  <si>
    <t>MESA VERDE BS UNIT 7H</t>
  </si>
  <si>
    <t>Mq32Tt5WHy</t>
  </si>
  <si>
    <t>Sand Dunes 12 1/4" RSS</t>
  </si>
  <si>
    <t>0UZm0</t>
  </si>
  <si>
    <t>M98L6</t>
  </si>
  <si>
    <t>6V2eb</t>
  </si>
  <si>
    <t>MESA VERDE BS UNIT 8H</t>
  </si>
  <si>
    <t>mVkv2wKJOZ</t>
  </si>
  <si>
    <t>Mud Motor 7/8 4.0 .166 rpg (slick)</t>
  </si>
  <si>
    <t>klFEC</t>
  </si>
  <si>
    <t>PD 900 X6 RA 12 1/4" Slick CC</t>
  </si>
  <si>
    <t xml:space="preserve">6 3/4" DynaDrill 7/8 5.7 (.242 rpg) </t>
  </si>
  <si>
    <t>HHUGv</t>
  </si>
  <si>
    <t>Motor 4/5 7.0 (.497 rpg) 2.12° w/h 8.25"Double Kick Pad</t>
  </si>
  <si>
    <t>N5nOB</t>
  </si>
  <si>
    <t>7/8 5.7 (.242 rpg) Fixed straight motor</t>
  </si>
  <si>
    <t>5jx9Z</t>
  </si>
  <si>
    <t>2xLPf</t>
  </si>
  <si>
    <t>MESA VERDE BS UNIT 9H</t>
  </si>
  <si>
    <t>YSJF5UJIVv</t>
  </si>
  <si>
    <t>LnMY0</t>
  </si>
  <si>
    <t>PD 900X6 RA 12 1/4" Slick CC</t>
  </si>
  <si>
    <t>JtB8X</t>
  </si>
  <si>
    <t>6-3/4 Hunting motor 7/8 5.7 (.24 rpg)</t>
  </si>
  <si>
    <t>ZaE8x</t>
  </si>
  <si>
    <t>tObph</t>
  </si>
  <si>
    <t xml:space="preserve">PD 675 X6 8 1/2" Stabilized CC </t>
  </si>
  <si>
    <t>ZA55G</t>
  </si>
  <si>
    <t>Motor 4/5 7.0 (.497 rpg) 2.83° w/h 8.25"Double Kick Pad</t>
  </si>
  <si>
    <t>Vo1OX</t>
  </si>
  <si>
    <t>fZ7Gy</t>
  </si>
  <si>
    <t>rsB3c</t>
  </si>
  <si>
    <t>MESA VERDE WC UNIT 1H</t>
  </si>
  <si>
    <t>CRQqDjjUgZ</t>
  </si>
  <si>
    <t>QJRde</t>
  </si>
  <si>
    <t>PD 900X6 RA 12.25" slick</t>
  </si>
  <si>
    <t>Hunting, straight motor, 7/8 4.0 .166 rpg (stabilized)</t>
  </si>
  <si>
    <t>4i1Zr</t>
  </si>
  <si>
    <t>PD 900, X6, RA, 12 1/4", Slick, CC</t>
  </si>
  <si>
    <t>Dyna-Drill, straight motor, 7/8 4.0 .166 rpg (stabilized)</t>
  </si>
  <si>
    <t>k3g8I</t>
  </si>
  <si>
    <t>6 3/4" DynaDrill 7/8 5.7 (.24 rpg) (1/8" ug)</t>
  </si>
  <si>
    <t>fqyJ1</t>
  </si>
  <si>
    <t>7.00 Dyna Force 675 4/5 7stg. ABH @ 2.12</t>
  </si>
  <si>
    <t>RqMN4</t>
  </si>
  <si>
    <t>6.75 Dyna Force 675 7/8 5stg. ABH @ 2.12 RPG 0.288</t>
  </si>
  <si>
    <t>5JLMN</t>
  </si>
  <si>
    <t>6 3/4" DynaDrill 7/8 5.7 (0.242 rpg)</t>
  </si>
  <si>
    <t>v7Jjp</t>
  </si>
  <si>
    <t>6 3/4" Hunting HR 7/8 5.7 (0.24 rpg)</t>
  </si>
  <si>
    <t>kvLMU</t>
  </si>
  <si>
    <t>UCi18</t>
  </si>
  <si>
    <t>PD 675 Orbit AA (1/8" ug)</t>
  </si>
  <si>
    <t>NIMITZ MDP1 12 FEDERAL 001H</t>
  </si>
  <si>
    <t>WHndoSRKaj</t>
  </si>
  <si>
    <t>8" 7/8 lobe; 4 stage; 0.16 RPG; STRT Slick Mtr</t>
  </si>
  <si>
    <t>QkMvr</t>
  </si>
  <si>
    <t>6 3/4" Hunting 7/8- 5.7 (.242 rpg) (1/8" UG) with float</t>
  </si>
  <si>
    <t>Xm8DR</t>
  </si>
  <si>
    <t>PD 675 X 6, 8.375" CC (1/8" ug)</t>
  </si>
  <si>
    <t>6.75" SLB 2.12° ADJ  4/5; 7.0 (.242 RPG)  W/ 8.25 KICK PAD</t>
  </si>
  <si>
    <t>SEhIb</t>
  </si>
  <si>
    <t>6 3/4" Slick 4/5, 7.0,.497rpg, 2.12°</t>
  </si>
  <si>
    <t>fPmuf</t>
  </si>
  <si>
    <t>9UVDv</t>
  </si>
  <si>
    <t>NIMITZ MDP1 12 FEDERAL 002H</t>
  </si>
  <si>
    <t>WB8VyfdXj7</t>
  </si>
  <si>
    <t>sch Motor 5/6 4.0  (.12 RPG Slick Fixed)</t>
  </si>
  <si>
    <t>AMbwP</t>
  </si>
  <si>
    <t>PD 900X6 RA 12 1/4" Slick cc#42 restrictor</t>
  </si>
  <si>
    <t>YlNuf</t>
  </si>
  <si>
    <t>PD 675 X 6  CC (1/8" ug)</t>
  </si>
  <si>
    <t>Push-the-bit RSS Assembly 2A</t>
  </si>
  <si>
    <t>8vPWE</t>
  </si>
  <si>
    <t>6.75" SLB 2.12°  4/5 7.0 (.497 RPG)  8.25 kick pad</t>
  </si>
  <si>
    <t>4FtYU</t>
  </si>
  <si>
    <t>0qROs</t>
  </si>
  <si>
    <t>PD 675 Orbit AA ( 1/8" UG" Stabilized( )28)</t>
  </si>
  <si>
    <t>NIMITZ MDP1 12 FEDERAL 009H</t>
  </si>
  <si>
    <t>PsDiXQkrz9</t>
  </si>
  <si>
    <t>K3aJk</t>
  </si>
  <si>
    <t>0foAU</t>
  </si>
  <si>
    <t>6.75" SLB 1.83° ADJ  4/5;7.0 (.242 RPG)  W/ 8.25 KICK PAD</t>
  </si>
  <si>
    <t>IgZy2</t>
  </si>
  <si>
    <t>Steerable Motor Assembly1</t>
  </si>
  <si>
    <t>6.75" SLB 2.38° ADJ  7/8;5.0 (.242 RPG)  Slick</t>
  </si>
  <si>
    <t>74w54</t>
  </si>
  <si>
    <t>Push-the-bit RSS-Motor Assembly !?</t>
  </si>
  <si>
    <t>XG4RI</t>
  </si>
  <si>
    <t>NIMITZ MDP1 12 FEDERAL COM 6H</t>
  </si>
  <si>
    <t>K26lhJ4uLA</t>
  </si>
  <si>
    <t xml:space="preserve">8" Motor (Slick) 7/8 4.0, .16 RPG </t>
  </si>
  <si>
    <t>ll0go</t>
  </si>
  <si>
    <t>Push-the-bit RSS-Geosteering Assembly wired vertic</t>
  </si>
  <si>
    <t>6-3/4 DynaDrill 7/8 5.7(.242 rpg)Slick</t>
  </si>
  <si>
    <t>RVhyq</t>
  </si>
  <si>
    <t>7fBR3</t>
  </si>
  <si>
    <t>Motor 4/5 7.0 (.497 rpg) 2.12° W/ 8 1/4" Kick Pad (BTB=6.19')</t>
  </si>
  <si>
    <t>8FIoH</t>
  </si>
  <si>
    <t>Motor 4/5 7.0 (.497 rpg) 2.38° W/ 8 1/4" Kick Pad (BTB=6.19')</t>
  </si>
  <si>
    <t>GOGIi</t>
  </si>
  <si>
    <t>6.75”  Motor 7/8 5.7 0.24 rpg Fixed Straight slick BFF (4R float)</t>
  </si>
  <si>
    <t>PuVxP</t>
  </si>
  <si>
    <t>NIMITZ MDP1 12 FEDERAL COM 7H</t>
  </si>
  <si>
    <t>G8oK9ezWbN</t>
  </si>
  <si>
    <t>9.625" Motor (Slick) 5/6 4.0, .122 RPG</t>
  </si>
  <si>
    <t>cRfcZ</t>
  </si>
  <si>
    <t>8tECh</t>
  </si>
  <si>
    <t>6-3/4 DynaDrill 7/8 5.7(.242 rpg)(1/8" UG Stab)</t>
  </si>
  <si>
    <t>BKTf3</t>
  </si>
  <si>
    <t>vja3D</t>
  </si>
  <si>
    <t>Motor 7/8 5.0 RPG 0.288 SLICK</t>
  </si>
  <si>
    <t>ammaY</t>
  </si>
  <si>
    <t>Push-the-bit RSS-Geosteering Assembly1miller</t>
  </si>
  <si>
    <t>4GmIM</t>
  </si>
  <si>
    <t>NIMITZ MDP1 13 FEDERAL COM 002H</t>
  </si>
  <si>
    <t>bPcq71LSvC</t>
  </si>
  <si>
    <t>wUCDg</t>
  </si>
  <si>
    <t>6-3/4 DynaDrill 7/8 5.7(.242 rpg) (1/8" UG NEAR BIT)</t>
  </si>
  <si>
    <t>TyiwE</t>
  </si>
  <si>
    <t>Motor 4/5 7.0 (.497 rpg) 2.12° W/ 8 1/4" Kick Pad (BTB=6.17')</t>
  </si>
  <si>
    <t>GPOS1</t>
  </si>
  <si>
    <t>NIMITZ MDP1 13 FEDERAL COM 003H</t>
  </si>
  <si>
    <t>aDFHUiTynf</t>
  </si>
  <si>
    <t xml:space="preserve">9.625" Motor (Slick) 5/6 4.0, .122 RPG </t>
  </si>
  <si>
    <t>2nfjl</t>
  </si>
  <si>
    <t>BbW1P</t>
  </si>
  <si>
    <t>HsUtM</t>
  </si>
  <si>
    <t>PATTON MDP1 17 FEDERAL 171H</t>
  </si>
  <si>
    <t>4GFEyrRRn8</t>
  </si>
  <si>
    <t>6-3/4" motor 7/8, 5.7, .24 rev/gal stabilized 1/8" UG</t>
  </si>
  <si>
    <t>r2So4</t>
  </si>
  <si>
    <t>tSVcp</t>
  </si>
  <si>
    <t>PATTON MDP1 17 FEDERAL 172H</t>
  </si>
  <si>
    <t>A8lJAQnmlq</t>
  </si>
  <si>
    <t>6-3/4 7/8 2.9 .166 rev/gal  (1/8" UG Stab) BFF 4R</t>
  </si>
  <si>
    <t>N4S0w</t>
  </si>
  <si>
    <t>4-3/4" Motor 4:5 6.0 1.020 rev/gal, 1.83° adj. SLICK (with float)</t>
  </si>
  <si>
    <t>goQc8</t>
  </si>
  <si>
    <t>aobHw</t>
  </si>
  <si>
    <t>PD 475 Orbit 6.75" Stab</t>
  </si>
  <si>
    <t>PATTON MDP1 17 FEDERAL 173H</t>
  </si>
  <si>
    <t>0oawxyD8fA</t>
  </si>
  <si>
    <t>b3mOd</t>
  </si>
  <si>
    <t>6-3/4" motor 7/8, 2.9, .166 rev/gal stabilized 1/8" UG</t>
  </si>
  <si>
    <t>bHviS</t>
  </si>
  <si>
    <t>5 TDI 7/8 8.4 Motor Slick (0.70 rpg)</t>
  </si>
  <si>
    <t>LrcBV</t>
  </si>
  <si>
    <t>PD 475 Orbit AA 6.75" Stab</t>
  </si>
  <si>
    <t>PATTON MDP1 17 FEDERAL 174H</t>
  </si>
  <si>
    <t>JyPhK6N7mm</t>
  </si>
  <si>
    <t>Push-the-bit RSS-Motor Assembly174</t>
  </si>
  <si>
    <t>wdfS3</t>
  </si>
  <si>
    <t>6-3/4 7/8 2.9 .16 rev/gal  (1/8" UG)</t>
  </si>
  <si>
    <t>YQMQ9</t>
  </si>
  <si>
    <t>6-3/4 7/8 5.7 .242 rev/gal  (1/8" UG)</t>
  </si>
  <si>
    <t>v8ehe</t>
  </si>
  <si>
    <t>4-3/4" Motor 7/8 8.4 0.70rev/gal Slick</t>
  </si>
  <si>
    <t>PcuCr</t>
  </si>
  <si>
    <t>PATTON MDP1 17 FEDERAL 175H</t>
  </si>
  <si>
    <t>pExoEEFbVx</t>
  </si>
  <si>
    <t>6-3/4 7/8 5.7 .166 rev/gal  (1/8" UG)</t>
  </si>
  <si>
    <t>9mHqG</t>
  </si>
  <si>
    <t>jEceC</t>
  </si>
  <si>
    <t>Push-the-bit RSS Assembly1</t>
  </si>
  <si>
    <t>bRBTF</t>
  </si>
  <si>
    <t>Steerable Motor AssemblyLB</t>
  </si>
  <si>
    <t>5" Motor 6:7 8.0 0.81 rev/gal, 1.83° adj. SLICK (with float)</t>
  </si>
  <si>
    <t>ZXGvX</t>
  </si>
  <si>
    <t>Push-the-bit RSS-Motor Assembly LB</t>
  </si>
  <si>
    <t>0hAXf</t>
  </si>
  <si>
    <t>PATTON MDP1 17 FEDERAL 176H</t>
  </si>
  <si>
    <t>CJlhnG6Ebs</t>
  </si>
  <si>
    <t>5" Motor 6:7 8.0 0.81 rev/gal, 2.12° adj. SLICK (with float)</t>
  </si>
  <si>
    <t>V23bC</t>
  </si>
  <si>
    <t>kb0he</t>
  </si>
  <si>
    <t>PATTON MDP1 17 FEDERAL 1H</t>
  </si>
  <si>
    <t>yysQBR8Xba</t>
  </si>
  <si>
    <t>PD 675 Orbit 8.5" Stabilized</t>
  </si>
  <si>
    <t>uHh9i</t>
  </si>
  <si>
    <t>6.75" FBH 7/8-5.7 ( 0.242 rpg ) 1/8" UG Stab</t>
  </si>
  <si>
    <t>6.75" 2.12 AKO 4/5 7.0 ( 0.497 rpg )</t>
  </si>
  <si>
    <t>KEHHT</t>
  </si>
  <si>
    <t>PD 675 orbit 8-3/8" stab</t>
  </si>
  <si>
    <t>AXxru</t>
  </si>
  <si>
    <t>6.75" FXD Straight 7/8 5.7 ( 0.242 rpg )</t>
  </si>
  <si>
    <t>PATTON MDP1 17 FEDERAL 2H</t>
  </si>
  <si>
    <t>07vEYp2PeH</t>
  </si>
  <si>
    <t>Dyna drill 7/8 5.0 .288RPG 1/8" UG STAB.</t>
  </si>
  <si>
    <t>KZyVK</t>
  </si>
  <si>
    <t>8.5" PD STABILIZED (1/8" UG UG)</t>
  </si>
  <si>
    <t>Dyna drill 7/8 5.0 .288RPG Slick</t>
  </si>
  <si>
    <t>ExPPo</t>
  </si>
  <si>
    <t>10ST</t>
  </si>
  <si>
    <t>0QRFE</t>
  </si>
  <si>
    <t xml:space="preserve">6.5" TDI 2.25° FXD. SLICK, 4/5 ,7.0,. .497RPG </t>
  </si>
  <si>
    <t>NJYNm</t>
  </si>
  <si>
    <t>SLB  .242 rpg</t>
  </si>
  <si>
    <t>JNSMY</t>
  </si>
  <si>
    <t>Orbit SLB AA 8 3/8" stab. CC</t>
  </si>
  <si>
    <t>lHKh8</t>
  </si>
  <si>
    <t>PATTON MDP1 17 FEDERAL 3H</t>
  </si>
  <si>
    <t>zjKR73bAvA</t>
  </si>
  <si>
    <t>7/8 5.7 .24 RPG Slick S/N FS7B0067</t>
  </si>
  <si>
    <t>su4Ka</t>
  </si>
  <si>
    <t>SLB PD STABILIZED (1/8" UG UG)S/N 84538</t>
  </si>
  <si>
    <t>6.75" SLB 2.12° ADJ SLICK  4/5;7.0 (.497 RPG) W/ KICK PAD</t>
  </si>
  <si>
    <t>PMsKO</t>
  </si>
  <si>
    <t>6.75" SLB 2.38° ADJ  4/5;7.0 (.497 RPG)  W/ 8.25 KICK PAD S/N F67264</t>
  </si>
  <si>
    <t>JoYn3</t>
  </si>
  <si>
    <t>SLB  7/8; 5.7, .242 RPG, slick</t>
  </si>
  <si>
    <t>XOlws</t>
  </si>
  <si>
    <t>Orbit 8 1/2 stabilized 1/8 UG</t>
  </si>
  <si>
    <t>PATTON MDP1 17 FEDERAL 4H</t>
  </si>
  <si>
    <t>DOU1qyxGNS</t>
  </si>
  <si>
    <t xml:space="preserve"> 7/8 5.7 .24 RPG Slick S/N 650-05-205</t>
  </si>
  <si>
    <t>WdBCQ</t>
  </si>
  <si>
    <t>SLB PD STABILIZED (1/8" UG UG)S/N 92868</t>
  </si>
  <si>
    <t>SLB  .242 RPG S/N FS70B006</t>
  </si>
  <si>
    <t>BLOU1</t>
  </si>
  <si>
    <t>Orbit SLB S/N 92658</t>
  </si>
  <si>
    <t>6RR1</t>
  </si>
  <si>
    <t>NIfoK</t>
  </si>
  <si>
    <t>SLB  .242 RPG S/N FS70B0046</t>
  </si>
  <si>
    <t>PpQU1</t>
  </si>
  <si>
    <t>Orbit SLB S/N 94533</t>
  </si>
  <si>
    <t>PATTON MDP1 17 FEDERAL 5H</t>
  </si>
  <si>
    <t>IMOXFcOVcc</t>
  </si>
  <si>
    <t>MOTOR 7/8 4.0 FXD STRAIGHT 0.17 REV/GAL SLICK</t>
  </si>
  <si>
    <t>e9dmi</t>
  </si>
  <si>
    <t>PD 900 X6 AA 12.25 SLICK</t>
  </si>
  <si>
    <t>DDR</t>
  </si>
  <si>
    <t>DH DYNAMICS RECORDER</t>
  </si>
  <si>
    <t>6 3/4" DynaForce Stabilized 7/8 5.7 (.242 rpg)</t>
  </si>
  <si>
    <t>BBAL9</t>
  </si>
  <si>
    <t>PD Orbit 675 X 6 8 1/2" stab</t>
  </si>
  <si>
    <t>4/5 7.0 (.497) RPG 2.12 Degree W/ 8.25" KICK PAD</t>
  </si>
  <si>
    <t>7oJpP</t>
  </si>
  <si>
    <t>CrJxy</t>
  </si>
  <si>
    <t>PATTON MDP1 17 FEDERAL 6H</t>
  </si>
  <si>
    <t>0067xh8zur</t>
  </si>
  <si>
    <t>6.75" Dynadrill 7/8 5.7 (0.24 rpg), slick</t>
  </si>
  <si>
    <t>tTgs7</t>
  </si>
  <si>
    <t>PD 675 Orbit X6 Stabilized CC (1/8" ug)</t>
  </si>
  <si>
    <t>Motor 4/5 7.0 (.497 rpg), 2.12º bend w/ 8.25" kick pad</t>
  </si>
  <si>
    <t>6bxIU</t>
  </si>
  <si>
    <t>JPDif</t>
  </si>
  <si>
    <t>Sidetrack Borehole Finder Assembly</t>
  </si>
  <si>
    <t>Hunting, 2.0º Fixed, 7/8, 5.7, Slick, .242 rpg</t>
  </si>
  <si>
    <t>AdnuN</t>
  </si>
  <si>
    <t>Motor 7/8 5.0 adj 2.77º, Slick sleeve, 0.242 rpg</t>
  </si>
  <si>
    <t>6jqq2</t>
  </si>
  <si>
    <t>Motor 7/8 5.0 fixed 1.5º, Slick sleeve, 0.288 rpg</t>
  </si>
  <si>
    <t>xMuYO</t>
  </si>
  <si>
    <t>PLATINUM MDP1 34-3 FED COM 1H</t>
  </si>
  <si>
    <t>jLKdFbyx5Z</t>
  </si>
  <si>
    <t>6 3/4" Hunting 7/8 5.7 (.24 rpg) 1/8" UG stab</t>
  </si>
  <si>
    <t>N3UGB</t>
  </si>
  <si>
    <t>PD 6.75 ORBIT 1/8" UG Stab</t>
  </si>
  <si>
    <t>nGTb2</t>
  </si>
  <si>
    <t>5" Motor 6:7 8.0 0.81 rev/gal, 1.15° adj. SLICK (with float)</t>
  </si>
  <si>
    <t>eAOAj</t>
  </si>
  <si>
    <t>tmq7U</t>
  </si>
  <si>
    <t>PD 475 Orbit, (SLICK)</t>
  </si>
  <si>
    <t>PLATINUM MDP1 34-3 FED COM 2H</t>
  </si>
  <si>
    <t>ouYYKr1nH9</t>
  </si>
  <si>
    <t>PN3ei</t>
  </si>
  <si>
    <t>6-3/4" Motor 7/8 5.7, 0.242rev/gal Slick</t>
  </si>
  <si>
    <t>an28q</t>
  </si>
  <si>
    <t>6-3/4 DynaDrill Motor 7/8 5.7 (.24 rpg) (1/8" UG Stab)(w/float)</t>
  </si>
  <si>
    <t>juZBI</t>
  </si>
  <si>
    <t>6.75 7/8 5.7 STAGE ADJUST 1.5º .24REV/GAL</t>
  </si>
  <si>
    <t>bCj0R</t>
  </si>
  <si>
    <t>6.75 7/8 5.0 STAGE ADJUST 1.5º .24REV/GAL</t>
  </si>
  <si>
    <t>4pU7N</t>
  </si>
  <si>
    <t>Steerable Motor Assembly 1/11/19</t>
  </si>
  <si>
    <t>pX7FG</t>
  </si>
  <si>
    <t>oXUbO</t>
  </si>
  <si>
    <t>PD 475 Orbit, (1/8" UG Stab)</t>
  </si>
  <si>
    <t>PLATINUM MDP1 34-3 FED COM 3H</t>
  </si>
  <si>
    <t>rFGOWn5ndc</t>
  </si>
  <si>
    <t>cSHAn</t>
  </si>
  <si>
    <t>PD 900 X6 ra 12 Slick Control Collar</t>
  </si>
  <si>
    <t>Push-the-bit RSS-Motor Assembly-2</t>
  </si>
  <si>
    <t>tedvJ</t>
  </si>
  <si>
    <t>6-3/4 DynaDrill 7/8 5.7 (.242 rpg) (Stab)</t>
  </si>
  <si>
    <t>pJkpW</t>
  </si>
  <si>
    <t>6-3/4  7/8 5.0 (.288 rpg) (Slick)</t>
  </si>
  <si>
    <t>coOEk</t>
  </si>
  <si>
    <t>Arvmp</t>
  </si>
  <si>
    <t>5" Motor 7:8 8.4 0.70 rev/gal Slick</t>
  </si>
  <si>
    <t>kZJo1</t>
  </si>
  <si>
    <t>4 3/4" PD Orbit (Slick)</t>
  </si>
  <si>
    <t>Push-the-bit RSS-Motor Assembly 3H</t>
  </si>
  <si>
    <t>I8wE0</t>
  </si>
  <si>
    <t>PLATINUM MDP1 34-3 FED COM 4H</t>
  </si>
  <si>
    <t>47tAbngJqj</t>
  </si>
  <si>
    <t>Push-the-bit RSS-Motor Assembly 1st Intermediate</t>
  </si>
  <si>
    <t>GtHfQ</t>
  </si>
  <si>
    <t>hhBYc</t>
  </si>
  <si>
    <t>PD 675 Orbit 8 1/2" Stabilized CC (1/8"UG)</t>
  </si>
  <si>
    <t>RW9S6</t>
  </si>
  <si>
    <t>nqGPs</t>
  </si>
  <si>
    <t>PLATINUM MDP1 34-3 FED COM 5H</t>
  </si>
  <si>
    <t>RMi9pshK4L</t>
  </si>
  <si>
    <t>9.625" Motor 5/6 5.0 (0.14 rpg) Slick</t>
  </si>
  <si>
    <t>BViBp</t>
  </si>
  <si>
    <t>7" DynaDrill 7/8 5.7 (.242 rpg) (1/4" UG)</t>
  </si>
  <si>
    <t>ZCwvQ</t>
  </si>
  <si>
    <t>6.5" DynaDrill 7/8 5.0 (.288 rpg) (1/8" UG Stab)@1.50</t>
  </si>
  <si>
    <t>0KQYU</t>
  </si>
  <si>
    <t>0T859</t>
  </si>
  <si>
    <t>4-3/4" PD Orbit (SLICK)</t>
  </si>
  <si>
    <t>PLATINUM MDP1 34-3 FED COM 6H</t>
  </si>
  <si>
    <t>KySbDZMGa6</t>
  </si>
  <si>
    <t>6.5" DynaDrill 7/8 5.0 (.288 rpg) (1/4" UG Stab)</t>
  </si>
  <si>
    <t>6SsK7</t>
  </si>
  <si>
    <t>Push-the-bit RSS-Motor-Geosteering Assembly 11/17</t>
  </si>
  <si>
    <t>PgDJS</t>
  </si>
  <si>
    <t>4-3/4" PD Orbit Stab 6 5/8"</t>
  </si>
  <si>
    <t>PLATINUM MDP1 34-3 FED COM 7H</t>
  </si>
  <si>
    <t>edMtc9XTp0</t>
  </si>
  <si>
    <t>9.625" Hunting 5/6 5.0 (0.14 rev/gal)</t>
  </si>
  <si>
    <t>Ca8Qv</t>
  </si>
  <si>
    <t>6.75" DynaDrill 7/8 5.7 (.242 rev/gal) Motor</t>
  </si>
  <si>
    <t>W5EM2</t>
  </si>
  <si>
    <t>6.75" PD Orbit (1/8" UG)</t>
  </si>
  <si>
    <t>8.5" Vortex Assembly w/ Roller reamer</t>
  </si>
  <si>
    <t>XvnoB</t>
  </si>
  <si>
    <t>5", 6/7, 8.0, 0.810 RPG, 2.12º adj., slick</t>
  </si>
  <si>
    <t>vEsUJ</t>
  </si>
  <si>
    <t>RED TANK 30-31 STATE COM 014H</t>
  </si>
  <si>
    <t>LPErSxfhXV</t>
  </si>
  <si>
    <t>6-3/4" Motor 7/8, 5.7, 0.24 rpg Stab</t>
  </si>
  <si>
    <t>QNF40</t>
  </si>
  <si>
    <t>Mechanical Thruster</t>
  </si>
  <si>
    <t>6-3/4" PD Orbit 1/8 UG</t>
  </si>
  <si>
    <t>6.75"  Motor, 4/5 7.0  @2.12° slick( .242 rpg)</t>
  </si>
  <si>
    <t>XUy8p</t>
  </si>
  <si>
    <t>Push-the-bit RSS Assembly LB</t>
  </si>
  <si>
    <t>ipEjp</t>
  </si>
  <si>
    <t>Push-the-bit RSS Assembly LB1</t>
  </si>
  <si>
    <t>eyeZK</t>
  </si>
  <si>
    <t>Push-the-bit RSS Assembly 8.5" lateral</t>
  </si>
  <si>
    <t>WZSkO</t>
  </si>
  <si>
    <t>REFRIED BEANS CC 15-16 STATE COM 14H</t>
  </si>
  <si>
    <t>stA7buFLFh</t>
  </si>
  <si>
    <t>Cross over</t>
  </si>
  <si>
    <t>1IgwZ</t>
  </si>
  <si>
    <t>8" 7/8 4.0 Motor Slick</t>
  </si>
  <si>
    <t>5"Motor 6/7 8.0 Adj 2.12 (0.81 RPG) w/ Float</t>
  </si>
  <si>
    <t>bJZd7</t>
  </si>
  <si>
    <t>vFAgN</t>
  </si>
  <si>
    <t>fqwtP</t>
  </si>
  <si>
    <t xml:space="preserve">4-3/4" PD Orbit </t>
  </si>
  <si>
    <t>eSuFJ</t>
  </si>
  <si>
    <t>4-3/4" PD Orbit</t>
  </si>
  <si>
    <t>i2aPv</t>
  </si>
  <si>
    <t>4-3/4" PD Orbit w/ 1/8" UG stab</t>
  </si>
  <si>
    <t>RDqfy</t>
  </si>
  <si>
    <t>SALT RIDGE CC 20-17 FED COM 21H</t>
  </si>
  <si>
    <t>vABF2WoSLM</t>
  </si>
  <si>
    <t>6-3/4" DynaDrill 7/8, 5.7 -- 0.242 RPG slick(rerun)</t>
  </si>
  <si>
    <t>G0JqP</t>
  </si>
  <si>
    <t>PD 675 X6 CA w/ 9-7/8" Stab(rerun)</t>
  </si>
  <si>
    <t>6-3/4" NOV 7/8, 5.7 -- 0.242 RPG slick(New)</t>
  </si>
  <si>
    <t>gkgVu</t>
  </si>
  <si>
    <t xml:space="preserve">Mud motor, 4/5-6.0, 2.12°, 1.02 rpg </t>
  </si>
  <si>
    <t>BqPDp</t>
  </si>
  <si>
    <t>SALT RIDGE CC 20-17 FED COM 23H</t>
  </si>
  <si>
    <t>0LfPiAhe8n</t>
  </si>
  <si>
    <t>Mud motor, 4/5-6.0, 2.12°, 1.02 rpg</t>
  </si>
  <si>
    <t>5wow2</t>
  </si>
  <si>
    <t>u7x0D</t>
  </si>
  <si>
    <t>PD 475 Orbit W/ 6.625" Stabilized</t>
  </si>
  <si>
    <t>aplZs</t>
  </si>
  <si>
    <t>STERLING SILVER MDP1 33-4 FEDERAL COM 1H</t>
  </si>
  <si>
    <t>nS9UikyO5E</t>
  </si>
  <si>
    <t>Push-the-bit RSS-Motor Assembly..</t>
  </si>
  <si>
    <t>vIX5G</t>
  </si>
  <si>
    <t>4-3/4" Motor 6:7 8.0 0.81 rev/gal, 2.12° adj. SLICK</t>
  </si>
  <si>
    <t>XNFbM</t>
  </si>
  <si>
    <t>Motor 7/8 8.4 Motor Slick (0.70 rpg)</t>
  </si>
  <si>
    <t>jkif3</t>
  </si>
  <si>
    <t xml:space="preserve">Orbit PD 4-3/4" Stabilized </t>
  </si>
  <si>
    <t>Push-the-bit RSS-Motor Assembly 1H</t>
  </si>
  <si>
    <t>jYrDx</t>
  </si>
  <si>
    <t>Orbit PD 4-3/4" Stabilized</t>
  </si>
  <si>
    <t>STERLING SILVER MDP1 33-4 FEDERAL COM 2H</t>
  </si>
  <si>
    <t>6NiGvQFosw</t>
  </si>
  <si>
    <t>6-3/4  7/8 5.7 (.288 rpg) (Slick)</t>
  </si>
  <si>
    <t>MxWKe</t>
  </si>
  <si>
    <t>5"  Motor, 6/7 8.0  @2.38° slick</t>
  </si>
  <si>
    <t>9Yvj3</t>
  </si>
  <si>
    <t>ATtmC</t>
  </si>
  <si>
    <t>STERLING SILVER MDP1 33-4 FEDERAL COM 3H</t>
  </si>
  <si>
    <t>eOZ7BCtXjG</t>
  </si>
  <si>
    <t>9.625" Motor (Slick) 5/6 5.0, .14 RPG</t>
  </si>
  <si>
    <t>Bnj7o</t>
  </si>
  <si>
    <t>0MKcd</t>
  </si>
  <si>
    <t>BEwIB</t>
  </si>
  <si>
    <t xml:space="preserve">5 Rival 7/8 8.4 Motor Slick (0.70 rpg) </t>
  </si>
  <si>
    <t>SDhV1</t>
  </si>
  <si>
    <t>PD 475 Orbit AA 6 3/4" Stabilized CC</t>
  </si>
  <si>
    <t>STERLING SILVER MDP1 33-4 FEDERAL COM 4H</t>
  </si>
  <si>
    <t>MbhOjLgwLV</t>
  </si>
  <si>
    <t>8" Motor (Slick) 7/8 4.0, .166 RPG</t>
  </si>
  <si>
    <t>Ff1po</t>
  </si>
  <si>
    <t>PD 900 X6 12 1/4" Slick Control Collar</t>
  </si>
  <si>
    <t>STERLING SILVER MDP1 33-4 FEDERAL COM 5H</t>
  </si>
  <si>
    <t>YN4FuPS4Mb</t>
  </si>
  <si>
    <t>xJ4BN</t>
  </si>
  <si>
    <t>6.75" NOV 7/8 5.7 (.242 rev/gal) Motor</t>
  </si>
  <si>
    <t>GdOSq</t>
  </si>
  <si>
    <t>6.75" PD Orbit</t>
  </si>
  <si>
    <t>NOV, 6/7, 8.0, Adj. 2.12º, rpg = 0.81</t>
  </si>
  <si>
    <t>I5OiF</t>
  </si>
  <si>
    <t>rO5WL</t>
  </si>
  <si>
    <t>4 3/4 PD Orbit w/ Stabilizer</t>
  </si>
  <si>
    <t>STERLING SILVER MDP1 33-4 FEDERAL COM 6H</t>
  </si>
  <si>
    <t>fwdRNlUKo3</t>
  </si>
  <si>
    <t>ECgQf</t>
  </si>
  <si>
    <t>7" Hunting 7/8 5.7(.242 rpg) (1/8" UG BIT)</t>
  </si>
  <si>
    <t>SjGrK</t>
  </si>
  <si>
    <t>tmegb</t>
  </si>
  <si>
    <t>9.75" Motor 7/8 5.0 (0.29 rpg) Slick</t>
  </si>
  <si>
    <t>TFcoj</t>
  </si>
  <si>
    <t>5 Rival 7/8 8.4 Motor Slick (0.70 rpg)</t>
  </si>
  <si>
    <t>6phGf</t>
  </si>
  <si>
    <t>EnO7c</t>
  </si>
  <si>
    <t>STERLING SILVER MDP1 33-4 FEDERAL COM 7H</t>
  </si>
  <si>
    <t>DVXDh7UWCo</t>
  </si>
  <si>
    <t>9.625" Hunting 7/8 4.0 (0.17 rev/gal)</t>
  </si>
  <si>
    <t>t8JFT</t>
  </si>
  <si>
    <t>Wqq9F</t>
  </si>
  <si>
    <t>8.5" Intermediate BHA</t>
  </si>
  <si>
    <t>SK8EE</t>
  </si>
  <si>
    <t xml:space="preserve">6.75" PD Orbit </t>
  </si>
  <si>
    <t>NOV, 7/8, 5.0, Adjustable 1.50º, 8 1/4" stab, rpg = .28</t>
  </si>
  <si>
    <t>kYxF8</t>
  </si>
  <si>
    <t>NOV, 7/8, 5.7, Adjustable 1.50º, sLICK, rpg = .28</t>
  </si>
  <si>
    <t>GB9SM</t>
  </si>
  <si>
    <t>Gyro-Data, 6/7, 8.0, Fixed 2.12º, rpg = .87</t>
  </si>
  <si>
    <t>6cN3k</t>
  </si>
  <si>
    <t>VhOfG</t>
  </si>
  <si>
    <t>SUNRISE MDP1 8-5 FEDERAL COM 173H</t>
  </si>
  <si>
    <t>PGtwZu5l60</t>
  </si>
  <si>
    <t>6.75 7/8 5.7 Motor (1/8' UG) STB</t>
  </si>
  <si>
    <t>wPMRY</t>
  </si>
  <si>
    <t>PD 675 X6 CA 9 7/8" Stabilized CC (1/8 UG)</t>
  </si>
  <si>
    <t>SUNRISE MDP1 8-5 FEDERAL COM 1H</t>
  </si>
  <si>
    <t>GA9BaVXsgY</t>
  </si>
  <si>
    <t>5uV0s</t>
  </si>
  <si>
    <t>6.75" FXD 7/8-5.7 ( 0.242 rpg ) 1/8" UG Stab</t>
  </si>
  <si>
    <t>6.5" TDI 2.38° ADJ. SLICK, 4/5 ,7.0,. .497RPG W/ KICK PAD 8.25"</t>
  </si>
  <si>
    <t>ITpU1</t>
  </si>
  <si>
    <t>DcFXW</t>
  </si>
  <si>
    <t>SUNRISE MDP1 8-5 FEDERAL COM 2H</t>
  </si>
  <si>
    <t>vQnqVcXYMr</t>
  </si>
  <si>
    <t>bflZk</t>
  </si>
  <si>
    <t>SUNRISE MDP1 8-5 FEDERAL COM 3H</t>
  </si>
  <si>
    <t>ct3tTebktm</t>
  </si>
  <si>
    <t>TDI 7/8, 5.7 0.24 RPG 8 3/8" SLEEVE</t>
  </si>
  <si>
    <t>RtmQV</t>
  </si>
  <si>
    <t>14FLd</t>
  </si>
  <si>
    <t>b1ZOj</t>
  </si>
  <si>
    <t>QPu7a</t>
  </si>
  <si>
    <t>SLB  7/8, 5.7, .242 RPG, slick</t>
  </si>
  <si>
    <t>JmY2y</t>
  </si>
  <si>
    <t>SUNRISE MDP1 8-5 FEDERAL COM 5H</t>
  </si>
  <si>
    <t>zdSjm32mOB</t>
  </si>
  <si>
    <t>7" TDI 7/8 5.7 ( .242 RPG )</t>
  </si>
  <si>
    <t>Qng5n</t>
  </si>
  <si>
    <t>PD Orbit 675 X6 8 1/2" Slick</t>
  </si>
  <si>
    <t>JZUWI</t>
  </si>
  <si>
    <t>4/5 7.0 (.497) RPG 2.12 Degree W/kick Pad</t>
  </si>
  <si>
    <t>e9EFq</t>
  </si>
  <si>
    <t>7/8 5.7 (.242 rpg) Fixed straight motor, straight blade stabilizer</t>
  </si>
  <si>
    <t>37uZK</t>
  </si>
  <si>
    <t>PD 675 Orbit</t>
  </si>
  <si>
    <t>7/8 5.0 (.288 rpg) Fixed straight motor</t>
  </si>
  <si>
    <t>fxfpZ</t>
  </si>
  <si>
    <t>Packed Assembly</t>
  </si>
  <si>
    <t>6.75” Motor 7/8 5.0 0.282 rpg adj Stabilized</t>
  </si>
  <si>
    <t>iZWkv</t>
  </si>
  <si>
    <t>TACO CAT 27-34 FED COM 11H</t>
  </si>
  <si>
    <t>iuMAk863cT</t>
  </si>
  <si>
    <t>7" DynaDrill Fxd-Straight, 7/8 5.7 .242 rpg 9.75" Stab</t>
  </si>
  <si>
    <t>hAV0P</t>
  </si>
  <si>
    <t xml:space="preserve">PD 675 X6 CA 9 7/8"  - Stab CC 1/8" UG </t>
  </si>
  <si>
    <t>7" Hunting Fxd-Straight, 7/8 5.7 .242 rpg 9.75" Stab</t>
  </si>
  <si>
    <t>8wr8x</t>
  </si>
  <si>
    <t>PD 675 X6 CA 9 7/8"  - Stab CC 1/8" UG</t>
  </si>
  <si>
    <t>5" SLB 2.12°  6/7 8.0 (0.81 RPG) SLICK</t>
  </si>
  <si>
    <t>MJQUr</t>
  </si>
  <si>
    <t>j5KEc</t>
  </si>
  <si>
    <t>PD 475 Orbit AA 6.75" Stab CC</t>
  </si>
  <si>
    <t>TACO CAT 27-34 FED COM 21H</t>
  </si>
  <si>
    <t>tv5VAL5Cms</t>
  </si>
  <si>
    <t>6-3/4 DynaDrill 7/8 5.7 (.242 rpg) (1/8" UG Stab)</t>
  </si>
  <si>
    <t>iWpUx</t>
  </si>
  <si>
    <t>6.75" SLB 2.12°  4/5 7.0 (.497 RPG)  N/A kick pad</t>
  </si>
  <si>
    <t>7YROa</t>
  </si>
  <si>
    <t>9B7Zc</t>
  </si>
  <si>
    <t>PD 675 Orbit AA 8 1/2" (1/8" UG)</t>
  </si>
  <si>
    <t>6-3/4 DynaDrill 7/8 5.7 (.242 rpg) (Slick)</t>
  </si>
  <si>
    <t>IHfK1</t>
  </si>
  <si>
    <t>TACO CAT 27-34 FEDERAL COM 31H</t>
  </si>
  <si>
    <t>TuQ6uv43x9</t>
  </si>
  <si>
    <t>DvCZL</t>
  </si>
  <si>
    <t>PD 900 X6 RA 12.25" Slick Control Collar</t>
  </si>
  <si>
    <t>eKMJI</t>
  </si>
  <si>
    <t>SDduq</t>
  </si>
  <si>
    <t>N4MoX</t>
  </si>
  <si>
    <t xml:space="preserve">5" Motor 7/8 8.4 (.700 rpg) </t>
  </si>
  <si>
    <t>A9ebr</t>
  </si>
  <si>
    <t>PD 475 X6 6 3/4" Stabilized CC</t>
  </si>
  <si>
    <t>5" Motor 7/8 8.4 (.700 rpg)</t>
  </si>
  <si>
    <t>au8vy</t>
  </si>
  <si>
    <t>gBXeg</t>
  </si>
  <si>
    <t>8LCZq</t>
  </si>
  <si>
    <t>TURKEY TRACK 4-3 STATE 31H</t>
  </si>
  <si>
    <t>KEcUQ3BZHH</t>
  </si>
  <si>
    <t>6.75" Dynadrill 7/8 5.7 0.24 RPH  1/8” ug sleeve stab</t>
  </si>
  <si>
    <t>dOFmM</t>
  </si>
  <si>
    <t>PD 675 Orbit  1/8” ug sleeve stab</t>
  </si>
  <si>
    <t>Motor 4/5, 7.0 (0.497 rpg), 2.12º w/ 8.25" kick pad</t>
  </si>
  <si>
    <t>iH0q3</t>
  </si>
  <si>
    <t>6.75, 7/8, 5.7, 0.288 rpg, Fixed straight</t>
  </si>
  <si>
    <t>B31Q6</t>
  </si>
  <si>
    <t>Orbit RSS  (1/8" ug)</t>
  </si>
  <si>
    <t>6.75, 7/8, 5.7, 0.242 rpg, Fixed straight</t>
  </si>
  <si>
    <t>SVspB</t>
  </si>
  <si>
    <t>6.75, 7/8, 5.7, 0.24 rpg, Fixed straight</t>
  </si>
  <si>
    <t>Mgk0N</t>
  </si>
  <si>
    <t>Wx1dc</t>
  </si>
  <si>
    <t>TURKEY TRACK 4-3 STATE 32H</t>
  </si>
  <si>
    <t>nKyB8Caah1</t>
  </si>
  <si>
    <t>5" Motor 7:8 8.7 0.70 rev/gal (1/8" UG )</t>
  </si>
  <si>
    <t>fo8ad</t>
  </si>
  <si>
    <t>PD 525 Orbit AA 6 3/4" Slick CC</t>
  </si>
  <si>
    <t>6gYCB</t>
  </si>
  <si>
    <t>PD 525 Orbit AA 6 3/4" Stabilized</t>
  </si>
  <si>
    <t>Mud motor w/ 6.5" stab - 4.75" 4/5 6.0, Adj set @ 1.50°, 1.02 rpg w/float</t>
  </si>
  <si>
    <t>1I4I1</t>
  </si>
  <si>
    <t>Dyna-Drill, 4.75", 7/8, 3.8, 0.521 rpg, 1.83º bend, Bit to bend = 57"</t>
  </si>
  <si>
    <t>1FSBy</t>
  </si>
  <si>
    <t>NOV, 5", 6/7, 8.0, 0.806 rpg, 2.12º bend (fixed), 59" bit to bend, Slick</t>
  </si>
  <si>
    <t>W1tOx</t>
  </si>
  <si>
    <t>TURKEY TRACK 4-3 STATE 33H</t>
  </si>
  <si>
    <t>R9ckYca4PN</t>
  </si>
  <si>
    <t>Sfiau</t>
  </si>
  <si>
    <t>6 3/4" DynaDrill 7/8- 5.7 (.242 rpg) (1/8" UG)</t>
  </si>
  <si>
    <t>wme6S</t>
  </si>
  <si>
    <t>PD Orbit 675 X 6, 8.375" CC (1/8" ug)</t>
  </si>
  <si>
    <t>6.75" PF Motor 7/8 5.7 Fixed Straight slick ( 0.242 rpg )</t>
  </si>
  <si>
    <t>b6ic6</t>
  </si>
  <si>
    <t>PD 675 Orbit AA (/18" UG Stab CC )</t>
  </si>
  <si>
    <t>wMgSv</t>
  </si>
  <si>
    <t>2rxts</t>
  </si>
  <si>
    <t>WmPcc</t>
  </si>
  <si>
    <t>TURKEY TRACK 9-10 STATE 031H</t>
  </si>
  <si>
    <t>oQC8HA9eF5</t>
  </si>
  <si>
    <t>ULFTb</t>
  </si>
  <si>
    <t>WwGaZ</t>
  </si>
  <si>
    <t>gEaGN</t>
  </si>
  <si>
    <t>PD 675, Orbit, (1/8" ug)</t>
  </si>
  <si>
    <t>6.75, 7/8, 5.7, 0.242 rpg, Fixed straight, Stabilized (1/8" ug)</t>
  </si>
  <si>
    <t>bYWnW</t>
  </si>
  <si>
    <t>TURKEY TRACK 9-10 STATE 033H</t>
  </si>
  <si>
    <t>rj6Yjw7rgZ</t>
  </si>
  <si>
    <t>FSM 5/6, 4.0 slick ( 0.111 rpg )</t>
  </si>
  <si>
    <t>PpCgx</t>
  </si>
  <si>
    <t>Steerable Motor Assembly TT 33H</t>
  </si>
  <si>
    <t>MuVQJ</t>
  </si>
  <si>
    <t>TURKEY TRACK 9-10 STATE 034H</t>
  </si>
  <si>
    <t>mkgwvLZYdJ</t>
  </si>
  <si>
    <t>6.5" /  2.12° ADJ. SLICK, 4/5 ,7.0,. .497RPG W/ KICK PAD 8.25"</t>
  </si>
  <si>
    <t>t4CZB</t>
  </si>
  <si>
    <t>WHOMPING WILLOW CC 15-16 STATE COM 44H</t>
  </si>
  <si>
    <t>F0vAFPHB72</t>
  </si>
  <si>
    <t>PD 675X6 CA 9 7/8" Stablized CC</t>
  </si>
  <si>
    <t>6ASjy</t>
  </si>
  <si>
    <t>7" 7/8 5.7 Motor (1/4" UG) (with float)</t>
  </si>
  <si>
    <t>5" DynaForce 475 4/5 6.0 Adj. 2.12, 1.02 rpg slick</t>
  </si>
  <si>
    <t>3cb3Z</t>
  </si>
  <si>
    <t>Tm1Nb</t>
  </si>
  <si>
    <t>5" Motor 6/7 8.0 Adj. 2.12, 0.81 rpg slick</t>
  </si>
  <si>
    <t>dr8Lg</t>
  </si>
  <si>
    <t>4-3/4" Motor 7/8, 8.2, 0.70 rpg SlickW/Float</t>
  </si>
  <si>
    <t>ShMPp</t>
  </si>
  <si>
    <t>OXY USA PERMIAN RESOURCES TX</t>
  </si>
  <si>
    <t>E.L. POWELL BC 1603A</t>
  </si>
  <si>
    <t>JUGKfqjj6q</t>
  </si>
  <si>
    <t>SCOUT 8'' 7/8 4.0 STG 14 5/8'' STAB</t>
  </si>
  <si>
    <t>fo785</t>
  </si>
  <si>
    <t>8'' 7/8 4.0 ADJ .78º  10 9/16'' STAB (SCOUT)</t>
  </si>
  <si>
    <t>9mEvn</t>
  </si>
  <si>
    <t>6 1/2'' SCOUT 7/8'' 5.0 STAGE @ 1.95° FIXED</t>
  </si>
  <si>
    <t>Kv5Oj</t>
  </si>
  <si>
    <t>6 1/2'' SCOUT 7/8'' 5.0 STAGE @ 1.25° FIXED</t>
  </si>
  <si>
    <t>Oxval</t>
  </si>
  <si>
    <t>6 1/2'' SCOUT 7/8'' 5.0 STAGE @ 1.75° FIXED</t>
  </si>
  <si>
    <t>53oNu</t>
  </si>
  <si>
    <t>FRAZIER STALLINGS 0402 1WA</t>
  </si>
  <si>
    <t>GXIxfdVZdt</t>
  </si>
  <si>
    <t>MUD MOTOR SLICK 7/8, 4.0, .78, .16R/G</t>
  </si>
  <si>
    <t>9lNDp</t>
  </si>
  <si>
    <t>SCOUT, 650, 7/8, 5.0, 1.95FIXED, SLICK</t>
  </si>
  <si>
    <t>N73AI</t>
  </si>
  <si>
    <t>SCOUT 650,7/8,5.0,1.25 FIXED, DBL STAB</t>
  </si>
  <si>
    <t>3JJ0f</t>
  </si>
  <si>
    <t>FRAZIER STALLINGS 0404 1WA</t>
  </si>
  <si>
    <t>NDs17p5jfk</t>
  </si>
  <si>
    <t>Casing Drilling Steerable Motor Assembly</t>
  </si>
  <si>
    <t>ouSMI</t>
  </si>
  <si>
    <t>HAWKER 1503A 02H</t>
  </si>
  <si>
    <t>oUpktZUKNt</t>
  </si>
  <si>
    <t>8" SCOUT 7/8 STAGE, 4 LOBE, .78 BEND MOTOR</t>
  </si>
  <si>
    <t>xOHZo</t>
  </si>
  <si>
    <t>6 1/2'' SCOUT DHM 7/8 5.0 SLICK, 2.25 FIXED</t>
  </si>
  <si>
    <t>Q4dVl</t>
  </si>
  <si>
    <t>7/8 5.0 fixed 1.00 CAM MOTOR DBL STAB.</t>
  </si>
  <si>
    <t>qVoBy</t>
  </si>
  <si>
    <t>HAWKER 1503B 03H</t>
  </si>
  <si>
    <t>6G8SK1ylWr</t>
  </si>
  <si>
    <t>6 1/2'' SCOUT 7/8'' 5.0 STAGE @ 2.25 FIXED</t>
  </si>
  <si>
    <t>dAAkG</t>
  </si>
  <si>
    <t>HAWKER 1503BL 01H</t>
  </si>
  <si>
    <t>UOd3OLmVlZ</t>
  </si>
  <si>
    <t>8" SCOUT 7/8 STAGE, 4 LOBE, 1.15 BEND MOTOR , 10 9/16 stab.</t>
  </si>
  <si>
    <t>yrUKd</t>
  </si>
  <si>
    <t>6.5'' SCOUT 7/8, 5.0, 1.25° , DBL STAB MOTOR</t>
  </si>
  <si>
    <t>hofTJ</t>
  </si>
  <si>
    <t>HAWKER 1505B 2H</t>
  </si>
  <si>
    <t>dwOMucNVq4</t>
  </si>
  <si>
    <t>8" SCOUT 7/8 STAGE 4 LOBE, .78 BEND MOTOR WITH 10-9/16 STAB SLEEVE</t>
  </si>
  <si>
    <t>gTZIk</t>
  </si>
  <si>
    <t>SCOUT 6.5'' 2.25 FIXED 7/8 5.0</t>
  </si>
  <si>
    <t>swSEg</t>
  </si>
  <si>
    <t>SCOUT 6.75'' 7/8, 5.0,@ 1.25 FIXED DUAL 7 5/8'' STABILIZERS</t>
  </si>
  <si>
    <t>bjip6</t>
  </si>
  <si>
    <t>6.75 SCOUT 1.25 FX.,7/8, 5.0,7.625 DUAL STABILIZED MOTOR</t>
  </si>
  <si>
    <t>Dm6md</t>
  </si>
  <si>
    <t>POWELL 1001 1WA</t>
  </si>
  <si>
    <t>omjx0nWmnT</t>
  </si>
  <si>
    <t>8" SCOUT,14-5/8"STAB,7/8,4.0,0.0DEG,TP FLOAT</t>
  </si>
  <si>
    <t>SUgn2</t>
  </si>
  <si>
    <t>MUD MOTOR 10-9/16STAB 7/8,4.0,.78,.16R/G</t>
  </si>
  <si>
    <t>PH727</t>
  </si>
  <si>
    <t>SCOUT 650,7/8,5.0,1.25 FIXED</t>
  </si>
  <si>
    <t>MwRMM</t>
  </si>
  <si>
    <t>SCOUT 650,7/8,5.0,1.95 FIXED .29 RPG</t>
  </si>
  <si>
    <t>Nqq0Z</t>
  </si>
  <si>
    <t>POWELL 1002 1WA</t>
  </si>
  <si>
    <t>fqTUFquIAk</t>
  </si>
  <si>
    <t>sU2l5</t>
  </si>
  <si>
    <t>ZN3aa</t>
  </si>
  <si>
    <t>POWELL 1003 1WA</t>
  </si>
  <si>
    <t>RPJCs5qQ8T</t>
  </si>
  <si>
    <t>8'', 7/8, 4.0, ADJ .78º, 9.75'' STAB (SCOUT)</t>
  </si>
  <si>
    <t>lI6pT</t>
  </si>
  <si>
    <t>SCOUT 6/7, 8.0, 1.75°, 0.81 RPG</t>
  </si>
  <si>
    <t>syfD1</t>
  </si>
  <si>
    <t>SCOUT (5", 6/7, 8.0, 0.7 RPG, STRAIGHT)</t>
  </si>
  <si>
    <t>xF0OF</t>
  </si>
  <si>
    <t>4.75" ORBIT POWERDRIVE</t>
  </si>
  <si>
    <t>POWELL 1005 1WA</t>
  </si>
  <si>
    <t>y1ZiY74eg2</t>
  </si>
  <si>
    <t>8'' 7/8 4.0 ADJ .78º  10 9/16'' STAB (INTEGRITY)</t>
  </si>
  <si>
    <t>lYEj7</t>
  </si>
  <si>
    <t>POWELL E.L. 901A</t>
  </si>
  <si>
    <t>5nk3MpI7tA</t>
  </si>
  <si>
    <t>Sa5TF</t>
  </si>
  <si>
    <t>POWELL E.L. 902A</t>
  </si>
  <si>
    <t>QpWDi4C69W</t>
  </si>
  <si>
    <t>MUD MOTOR SLICK</t>
  </si>
  <si>
    <t>8EHFN</t>
  </si>
  <si>
    <t>OdUuO</t>
  </si>
  <si>
    <t>Lateral Entry Guidance Assembly</t>
  </si>
  <si>
    <t>lxNED</t>
  </si>
  <si>
    <t>POWELL E.L. BC 1604A</t>
  </si>
  <si>
    <t>vBblI1CDOG</t>
  </si>
  <si>
    <t>6 1/2'' SCOUT 7/8'' 5.0 STAGE @ 1.25° FIXED DBL STAB 7 5/8"</t>
  </si>
  <si>
    <t>EEQGh</t>
  </si>
  <si>
    <t>POWELL E.L. BC 1606A</t>
  </si>
  <si>
    <t>UVbMkm65H0</t>
  </si>
  <si>
    <t>MUD MOTOR W/STAB 7/8,4.0,.78,.16R/G</t>
  </si>
  <si>
    <t>xvxYk</t>
  </si>
  <si>
    <t>Steerable Motor Assembly CURVE</t>
  </si>
  <si>
    <t>gNoej</t>
  </si>
  <si>
    <t>sj3a1</t>
  </si>
  <si>
    <t>POWELL E.L. BC 1607A</t>
  </si>
  <si>
    <t>MGx8VVTN1q</t>
  </si>
  <si>
    <t>SCOUT, 6-3/4", 7/8, 5.0, 1.95FIXED, SLICK</t>
  </si>
  <si>
    <t>F11cD</t>
  </si>
  <si>
    <t>POWELL, E.L. 804LS</t>
  </si>
  <si>
    <t>H4k3ObNuDc</t>
  </si>
  <si>
    <t>6.5'' SCOUT 7/8, 5.0, 1.95°FX , SLICK MOTOR</t>
  </si>
  <si>
    <t>rAYC7</t>
  </si>
  <si>
    <t>POWELL, E.L. 806LS</t>
  </si>
  <si>
    <t>klFmJneqpN</t>
  </si>
  <si>
    <t>MIiDy</t>
  </si>
  <si>
    <t>VqDiG</t>
  </si>
  <si>
    <t>lBHMO</t>
  </si>
  <si>
    <t>SHIELDS UNIT 3115LS</t>
  </si>
  <si>
    <t>7R1OfvmYS2</t>
  </si>
  <si>
    <t>7/8, 4.0, 0.78, 14-5/8 STAB.</t>
  </si>
  <si>
    <t>KkqtQ</t>
  </si>
  <si>
    <t>7.75'' 7/8 4.8 ADJ .78º  10-9/16'' STAB (SCOUT)</t>
  </si>
  <si>
    <t>LaDfY</t>
  </si>
  <si>
    <t>6 3/4" 7/8 5.0 @ 1.95 FIXED 0.29 RPG</t>
  </si>
  <si>
    <t>LuDgb</t>
  </si>
  <si>
    <t>6.5'' SCOUT 7/8, 5.0, 1.25° , DBL STAB MOTOR, 0.29 RPG</t>
  </si>
  <si>
    <t>ERv63</t>
  </si>
  <si>
    <t>SHIELDS UNIT 3116 LS</t>
  </si>
  <si>
    <t>pSUd6Mcr0p</t>
  </si>
  <si>
    <t>9.625'' 7/8 4.8 ADJ .78º  13.375'' STAB (SCOUT)</t>
  </si>
  <si>
    <t>dUKdq</t>
  </si>
  <si>
    <t>SCOUT, 5.0, 6/7, 8.0, 1.75 FIXED, SLICK</t>
  </si>
  <si>
    <t>65M0v</t>
  </si>
  <si>
    <t>P0CM7</t>
  </si>
  <si>
    <t>SCOUT, 5.0, 6/7, 8.0,STRAIGHT, SLICK</t>
  </si>
  <si>
    <t>SCOUT, 5.0", 6/7, 8.0, 1.75 FIXED, SLICK</t>
  </si>
  <si>
    <t>rLQYY</t>
  </si>
  <si>
    <t>6/7, 8.0, 1.5 FIXED SLICK W/FLOAT 0.79 RPG</t>
  </si>
  <si>
    <t>7kTpV</t>
  </si>
  <si>
    <t>SHIELDS UNIT A 3112LS</t>
  </si>
  <si>
    <t>u7ip9lnigx</t>
  </si>
  <si>
    <t>5/6 4.0 STG ADJ @.78 W/13 3/8'' STAB</t>
  </si>
  <si>
    <t>tvU1d</t>
  </si>
  <si>
    <t>5/6 8.3 STG STRAIGHT SLICK MOTOR</t>
  </si>
  <si>
    <t>wSU02</t>
  </si>
  <si>
    <t>4.75" ORBIT POWERDRIVE W/ 17/32 RESTRICTOR</t>
  </si>
  <si>
    <t>SCOUT 4.75", 4/5, 6.0, 1.25°, 1.01 RPG</t>
  </si>
  <si>
    <t>Blgvx</t>
  </si>
  <si>
    <t>6/7, 8.0, 0.79 RPG STRAIGHT SLICK MOTOR</t>
  </si>
  <si>
    <t>2xHrG</t>
  </si>
  <si>
    <t>4.75" ORBIT POWERDRIVE W/ 18/32 RESTRICTOR</t>
  </si>
  <si>
    <t>SCOUT 5", 6/7, 8.0, 1.15°, 0.81 RPG</t>
  </si>
  <si>
    <t>AlUl9</t>
  </si>
  <si>
    <t>SHIELDS UNIT B 3114LS</t>
  </si>
  <si>
    <t>gCIVyq7I5T</t>
  </si>
  <si>
    <t>HUNTING 6/7, 8.0, 1.75°, 0.81 RPG</t>
  </si>
  <si>
    <t>TDpaX</t>
  </si>
  <si>
    <t>SCOUT 6/7, 8.0, 2.12 adj.°, 0.81 RPG</t>
  </si>
  <si>
    <t>MUfUw</t>
  </si>
  <si>
    <t>ATEXACT LBSU</t>
  </si>
  <si>
    <t>vpY0w</t>
  </si>
  <si>
    <t>4 3/4'' M1XL/LS</t>
  </si>
  <si>
    <t>Fvmg5</t>
  </si>
  <si>
    <t>4 3/4'' M1XLLS</t>
  </si>
  <si>
    <t>Jr7ED</t>
  </si>
  <si>
    <t>SOUTH CURTIS RANCH 221US</t>
  </si>
  <si>
    <t>h0Ajib471E</t>
  </si>
  <si>
    <t>8 7/8''  4.0, 0.78, 15-7/8 STAB.   .166 REVS</t>
  </si>
  <si>
    <t>PxTET</t>
  </si>
  <si>
    <t>7/8 4.0 ADJ. 0.78 W/ 10-9/16" STAB</t>
  </si>
  <si>
    <t>Z7xoN</t>
  </si>
  <si>
    <t>SCOUT, 6-1/2", 7/8, 5.0, 1.95 FIXED</t>
  </si>
  <si>
    <t>AfNcy</t>
  </si>
  <si>
    <t>Mj7ix</t>
  </si>
  <si>
    <t>SOUTH CURTIS RANCH 223US</t>
  </si>
  <si>
    <t>5ufxvIPfwr</t>
  </si>
  <si>
    <t>5/6, 4.0, 0.78, 15-7/8 STAB.</t>
  </si>
  <si>
    <t>D7obS</t>
  </si>
  <si>
    <t>SOUTH CURTIS RANCH 231SD</t>
  </si>
  <si>
    <t>x2woKmDZqk</t>
  </si>
  <si>
    <t>2Rf0h</t>
  </si>
  <si>
    <t>VAN HALEN 2918 1WA</t>
  </si>
  <si>
    <t>SkZgjFvWSi</t>
  </si>
  <si>
    <t>KYWcr</t>
  </si>
  <si>
    <t>6.5'' SCOUT 7/8, 5.0, 1.25° , DBL STAB MOTOR FIXED</t>
  </si>
  <si>
    <t>lYDOy</t>
  </si>
  <si>
    <t xml:space="preserve">6.5'' SCOUT 7/8, 5.0, 1.5° FIXED </t>
  </si>
  <si>
    <t>XZpuU</t>
  </si>
  <si>
    <t>VAN HALEN 2928 1WB</t>
  </si>
  <si>
    <t>2I194VLOxG</t>
  </si>
  <si>
    <t>8'' 7/8 4.0 ADJ 1.15º (SCOUT)</t>
  </si>
  <si>
    <t>01FuK</t>
  </si>
  <si>
    <t xml:space="preserve">6.5'' SCOUT 7/8, 5.0, 1.5° </t>
  </si>
  <si>
    <t>QY9bb</t>
  </si>
  <si>
    <t>WALDRON EUNICE 1302 1WA</t>
  </si>
  <si>
    <t>h1G70QgxWr</t>
  </si>
  <si>
    <t xml:space="preserve">MUD MOTOR SLICK </t>
  </si>
  <si>
    <t>81KJl</t>
  </si>
  <si>
    <t>Waldron-Eunice#2</t>
  </si>
  <si>
    <t>noSsY</t>
  </si>
  <si>
    <t>ZALt1</t>
  </si>
  <si>
    <t>WALDRON EUNICE 1304 1WA</t>
  </si>
  <si>
    <t>DuwdITCsTb</t>
  </si>
  <si>
    <t>XNeZP</t>
  </si>
  <si>
    <t>OXY USA PERMIAN RESOURCES TX DELAWARE</t>
  </si>
  <si>
    <t>A HERRING 94 93 5N 15H</t>
  </si>
  <si>
    <t>duCCrFqFS7</t>
  </si>
  <si>
    <t>SCOUT 9" 7/8-5.3 - 0.128 RPG</t>
  </si>
  <si>
    <t>lfkqK</t>
  </si>
  <si>
    <t>SCOUT 5/6 4.0 @ 1.15 ADJ. - 0.122 RPG</t>
  </si>
  <si>
    <t>SMEUm</t>
  </si>
  <si>
    <t>BAKER 5/6 6.0 @ 1..5 ADJ. - 0.15 RPG</t>
  </si>
  <si>
    <t>TYoJ9</t>
  </si>
  <si>
    <t>9 5/8" X 9" SCOUT 0.78° 7/8 LOBE, 5.3 STAGE, 0.13 REV/GAL, COMBO MTR</t>
  </si>
  <si>
    <t>oyNl5</t>
  </si>
  <si>
    <t>6 3/4" SCOUT MTR 1.95° 7/8 5.0 FIXED WITH 7 3/8" KICK PAD 0.29 REV/GAL</t>
  </si>
  <si>
    <t>DWiyX</t>
  </si>
  <si>
    <t>6 3/4" Scientific (motor), 2.12 7/8 5.0 FIXED WITH 7 3/8" KICK PAD 0.29 REV/GAL</t>
  </si>
  <si>
    <t>dxrOd</t>
  </si>
  <si>
    <t>6 3/4" SCOUT  (motor), 1.5 7/8 5.0 FIXED WITH 7 3/8" KICK PAD 0.29 REV/GAL</t>
  </si>
  <si>
    <t>lFD3E</t>
  </si>
  <si>
    <t>6.75 M1XLMS (S55) .27 RPG</t>
  </si>
  <si>
    <t>Aqabs</t>
  </si>
  <si>
    <t>7" ATCURVE LBLCP (ATRAC) O°</t>
  </si>
  <si>
    <t>7" ATCURVE LBSU (ATRAK) O°</t>
  </si>
  <si>
    <t>nCl60</t>
  </si>
  <si>
    <t>BENGAL 27-34-4N 23H</t>
  </si>
  <si>
    <t>3K21vJdlA8</t>
  </si>
  <si>
    <t>9.5 M1XL-5/6-6.0 0.15 RPG 1.5</t>
  </si>
  <si>
    <t>AwSd7</t>
  </si>
  <si>
    <t>BAKER M1XLVS 9.5" 7/8-4.0 0.09 REV/GAL - 1.5 MOTOR</t>
  </si>
  <si>
    <t>uujmf</t>
  </si>
  <si>
    <t>SCOUT 9.5" 7/8-5.3 0.13 REV/GAL - 1.5 MOTOR, 12 1/8" DOUBLE STAB</t>
  </si>
  <si>
    <t>QVWec</t>
  </si>
  <si>
    <t>BAKER, M1XL/LS 7/8, 5.0, 0.15 RPG</t>
  </si>
  <si>
    <t>kxTMd</t>
  </si>
  <si>
    <t>6 3/4" SCIENTIFIC 7/8, 5.0, .29 RPG 2.0 ADJ</t>
  </si>
  <si>
    <t>0QTgZ</t>
  </si>
  <si>
    <t>6 3/4" M1XLMS RPG (0.27) MTR, 7/8 LOBE 6.0 STAGE</t>
  </si>
  <si>
    <t>ABKEW</t>
  </si>
  <si>
    <t>7" UXL45/RS RPG (0.20) MTR, 7/8 LOBE 6.4 STAGE</t>
  </si>
  <si>
    <t>8G05S</t>
  </si>
  <si>
    <t>BUZZARD STATE 21 UNIT 83H</t>
  </si>
  <si>
    <t>ZAN9vWpyYt</t>
  </si>
  <si>
    <t>MUD MOTOR</t>
  </si>
  <si>
    <t>sqFAv</t>
  </si>
  <si>
    <t>TURBO SCOUT 9", 7/8 5.3 1.15° ADJ</t>
  </si>
  <si>
    <t>Ta7IC</t>
  </si>
  <si>
    <t>BAKER M1XLSV 9 1/2", 7/8 4.0 1.8° ADJ</t>
  </si>
  <si>
    <t>cwCSv</t>
  </si>
  <si>
    <t>6 5/16" SCIENTIFIC, 7/8, 5.0, 2.12° FIXED SLICK</t>
  </si>
  <si>
    <t>5c3sY</t>
  </si>
  <si>
    <t>7" ULTRA XLMS RPG (0.20) MOTOR</t>
  </si>
  <si>
    <t>Bx5Cs</t>
  </si>
  <si>
    <t>6.6875 AT CURVE STEERING UNIT</t>
  </si>
  <si>
    <t>CHAPMAN STATE 32-41-1S #12H</t>
  </si>
  <si>
    <t>rUrqPv4la0</t>
  </si>
  <si>
    <t>qwatm</t>
  </si>
  <si>
    <t>B7peF</t>
  </si>
  <si>
    <t>9-5/8", 7/8, 4.8, 1.50 ADJ.</t>
  </si>
  <si>
    <t>fX9mt</t>
  </si>
  <si>
    <t>MOTOR, 2.12°</t>
  </si>
  <si>
    <t>HdOCL</t>
  </si>
  <si>
    <t>MOTOR, 1.25° DUAL 8-1/4" STAB</t>
  </si>
  <si>
    <t>pV7QM</t>
  </si>
  <si>
    <t>MOTOR, 1.5°</t>
  </si>
  <si>
    <t>eqFsl</t>
  </si>
  <si>
    <t>MOTOR, SCOUT 1.25º FXD SLICK</t>
  </si>
  <si>
    <t>SI9lF</t>
  </si>
  <si>
    <t>CHAPMAN STATE 32-41-2S #13H</t>
  </si>
  <si>
    <t>szsOgFrfK4</t>
  </si>
  <si>
    <t>SCOUT 9 5/8", 7/8 4.0 .78 ADJ</t>
  </si>
  <si>
    <t>oSt7k</t>
  </si>
  <si>
    <t>9-5/8", 7/8, 4.8, 1.15 ADJ.</t>
  </si>
  <si>
    <t>YANSM</t>
  </si>
  <si>
    <t>9-5/8", 5/6, 4.0, 1.83 ADJ.</t>
  </si>
  <si>
    <t>B1pcc</t>
  </si>
  <si>
    <t>TITAN 22(.28RPG)MOTOR 2º</t>
  </si>
  <si>
    <t>bAxvV</t>
  </si>
  <si>
    <t>ULTRA XL45/RS RPG (0.2) MOTOR</t>
  </si>
  <si>
    <t>gKaEa</t>
  </si>
  <si>
    <t>6.75 AT CURVE STEERING UNIT</t>
  </si>
  <si>
    <t>ULTRA XLMS RPG (0.27) MOTOR</t>
  </si>
  <si>
    <t>HQwhn</t>
  </si>
  <si>
    <t>CHAPMAN STATE 32-41-3S #14H</t>
  </si>
  <si>
    <t>k5Thfx2pBs</t>
  </si>
  <si>
    <t>9-5/8" SCOUT 7/8 4.0, 1.5 ADJ</t>
  </si>
  <si>
    <t>nqJ83</t>
  </si>
  <si>
    <t>9-5/8" SCOUT 5/6 4.0, 1.5 ADJ</t>
  </si>
  <si>
    <t>RtG0P</t>
  </si>
  <si>
    <t>7/8 5.7</t>
  </si>
  <si>
    <t>7Gx3Y</t>
  </si>
  <si>
    <t>CHAPMAN STATE 32-41-4S #15H</t>
  </si>
  <si>
    <t>THYGdNz1r5</t>
  </si>
  <si>
    <t>9-5/8" SCOUT MOTOR</t>
  </si>
  <si>
    <t>VQlWI</t>
  </si>
  <si>
    <t>tnp4O</t>
  </si>
  <si>
    <t>C0Urc</t>
  </si>
  <si>
    <t>CHAPMAN STATE 32-41-5S #16H</t>
  </si>
  <si>
    <t>KPY40tqHgb</t>
  </si>
  <si>
    <t>NvdUi</t>
  </si>
  <si>
    <t>SCOUT 7/805.7</t>
  </si>
  <si>
    <t>Dm5Ao</t>
  </si>
  <si>
    <t>SCOUT 7/8 5.0</t>
  </si>
  <si>
    <t>j4O4r</t>
  </si>
  <si>
    <t>t7BYZ</t>
  </si>
  <si>
    <t>SCOUT 7/8 5.7</t>
  </si>
  <si>
    <t>ypXdq</t>
  </si>
  <si>
    <t>CHEVRON MINERALS 41 71H</t>
  </si>
  <si>
    <t>aIpdmqxIt4</t>
  </si>
  <si>
    <t>8",7/8, 4.0, 0.78 ADJ.</t>
  </si>
  <si>
    <t>CNl9C</t>
  </si>
  <si>
    <t>8", 7/8, 4.0, 1.15 ADJ.</t>
  </si>
  <si>
    <t>KUTQu</t>
  </si>
  <si>
    <t>8", 7/8, 4.0, 2.12 ADJ.</t>
  </si>
  <si>
    <t>0B5OB</t>
  </si>
  <si>
    <t>6.5" SCOUT, 7/8, 5.0,1.50° FIXED SLICK</t>
  </si>
  <si>
    <t>8DrZZ</t>
  </si>
  <si>
    <t>6.5" SCOUT, 7/8, 5.0,1.25° FIXED SLICK</t>
  </si>
  <si>
    <t>WaE33</t>
  </si>
  <si>
    <t>COLLIE A EAST S 82H</t>
  </si>
  <si>
    <t>B7Yqp1Ik0S</t>
  </si>
  <si>
    <t>9-5/8 7/8, 4.8 FXD 0.0, 0.122 RPG</t>
  </si>
  <si>
    <t>LD5Qc</t>
  </si>
  <si>
    <t>PD X6 900 EXTREME RSS</t>
  </si>
  <si>
    <t>9 5/8" 5/6 4.0 ADJ @ 2.38º</t>
  </si>
  <si>
    <t>3OerY</t>
  </si>
  <si>
    <t>6 1/2 7/8 5.7 FXD STRAIGHT</t>
  </si>
  <si>
    <t>3mVEH</t>
  </si>
  <si>
    <t>675 ORBIT</t>
  </si>
  <si>
    <t>COLLIE A WEST S 12H</t>
  </si>
  <si>
    <t>11RaXhtGVI</t>
  </si>
  <si>
    <t>OOBNK</t>
  </si>
  <si>
    <t>SCOUT 7/8 5.0 @ 1.95 SLICK</t>
  </si>
  <si>
    <t>N8TUd</t>
  </si>
  <si>
    <t>SCOUT 7/8 5.7 @ 0 FIXED</t>
  </si>
  <si>
    <t>B3p3Y</t>
  </si>
  <si>
    <t>POWER DRIVE RSS</t>
  </si>
  <si>
    <t>COLLIE A WEST S 81H</t>
  </si>
  <si>
    <t>7l0dcOFvfl</t>
  </si>
  <si>
    <t>9-5/8" 5/6 4.0 ADJ, .78  .29 RPG</t>
  </si>
  <si>
    <t>YhS3r</t>
  </si>
  <si>
    <t>9-5/8 7/8, 4.8 FXD 0.0, 0.144 RPG</t>
  </si>
  <si>
    <t>B484c</t>
  </si>
  <si>
    <t>SCOUT 7/8 5.0 @ 2.25 SLICK</t>
  </si>
  <si>
    <t>8cvhJ</t>
  </si>
  <si>
    <t>bE4x7</t>
  </si>
  <si>
    <t>ovjiI</t>
  </si>
  <si>
    <t>COOPER 27-26-1W 11H</t>
  </si>
  <si>
    <t>vGVfjyouKA</t>
  </si>
  <si>
    <t>RTvuZ</t>
  </si>
  <si>
    <t>0° MOTOR</t>
  </si>
  <si>
    <t>6ov1l</t>
  </si>
  <si>
    <t>2aKIg</t>
  </si>
  <si>
    <t>COOPER 27-26-2W 12H</t>
  </si>
  <si>
    <t>kjItw43USC</t>
  </si>
  <si>
    <t>9" Turbo Scout - Diamond Motor (7/8, 5.3, 0.13 RPG, Straight) with 12-1/8" Stabilizer</t>
  </si>
  <si>
    <t>JDgpV</t>
  </si>
  <si>
    <t>Express ATK DG</t>
  </si>
  <si>
    <t>9.5" Steering Head</t>
  </si>
  <si>
    <t>9" SCOUT MOTOR 7/8-5.3,  0.13 RPG 1.15</t>
  </si>
  <si>
    <t>MdnJQ</t>
  </si>
  <si>
    <t>8" M1XL PDM, 5/6, 6.0, 0.2 RPG, 2.3°</t>
  </si>
  <si>
    <t>dVy08</t>
  </si>
  <si>
    <t>7" M1XL45RS MOTOR</t>
  </si>
  <si>
    <t>Kc0cU</t>
  </si>
  <si>
    <t>6.75 TOMAX</t>
  </si>
  <si>
    <t>cQOd7</t>
  </si>
  <si>
    <t>COOPER 27-26-3W 13H</t>
  </si>
  <si>
    <t>CWfIxiojZH</t>
  </si>
  <si>
    <t>9" OXY MOTOR, 7/8, 5.3, 0.13 RPG</t>
  </si>
  <si>
    <t>a7dYR</t>
  </si>
  <si>
    <t>gS60G</t>
  </si>
  <si>
    <t>COOPER 27-26-4W 14H</t>
  </si>
  <si>
    <t>EKeUa0Abmk</t>
  </si>
  <si>
    <t>9 5/8" MOTOR 7/8, 4.8, 0°, SLICK</t>
  </si>
  <si>
    <t>w6e1Z</t>
  </si>
  <si>
    <t>SLB  POWER DRIVE S/N BU94132</t>
  </si>
  <si>
    <t>3f6m8</t>
  </si>
  <si>
    <t>6 3/4", 7/8, 5.0, 1.95° BEND</t>
  </si>
  <si>
    <t>03t39</t>
  </si>
  <si>
    <t>ju6cE</t>
  </si>
  <si>
    <t>COOPER 27-26-5W 15H</t>
  </si>
  <si>
    <t>OPN5mI8j2f</t>
  </si>
  <si>
    <t>oMxQy</t>
  </si>
  <si>
    <t>SLB  POWER DRIVE S/N 93509</t>
  </si>
  <si>
    <t>9 5/8" MOTOR 5/6, 4.0, 0°, SLICK</t>
  </si>
  <si>
    <t>PpSRO</t>
  </si>
  <si>
    <t>6 3/4", 7/8, 5.0, 2.25° BEND</t>
  </si>
  <si>
    <t>RaB7Q</t>
  </si>
  <si>
    <t>0ABbp</t>
  </si>
  <si>
    <t>COOPER 27-26-6W 81H</t>
  </si>
  <si>
    <t>i93s5vvUJF</t>
  </si>
  <si>
    <t>2.12  7/8 4.0 FIXED RPG .I66</t>
  </si>
  <si>
    <t>dvtbN</t>
  </si>
  <si>
    <t>COOPER 27-26-7W 82H</t>
  </si>
  <si>
    <t>FX3nykldBM</t>
  </si>
  <si>
    <t>9-5/8" STRATA FORCE HALLIBURTON MTR FIXED AT 0°, 6/7, 5.0 .13 RPG, 6-1200 GPM</t>
  </si>
  <si>
    <t>teDtq</t>
  </si>
  <si>
    <t>8" M1XLLS PDM, 7/8, 5.0, 0.15 RPG, 2.1°</t>
  </si>
  <si>
    <t>oTB2J</t>
  </si>
  <si>
    <t>COOPER 27-26-8W 83H</t>
  </si>
  <si>
    <t>ee3SRdLRKK</t>
  </si>
  <si>
    <t>yM1km</t>
  </si>
  <si>
    <t>9" M1XL MOTOR, 5/6, 6, 0.15 RPG</t>
  </si>
  <si>
    <t>1y8Km</t>
  </si>
  <si>
    <t>8ZyjS</t>
  </si>
  <si>
    <t>COOPER 27-26-9W 84H</t>
  </si>
  <si>
    <t>MoTMfLmKbH</t>
  </si>
  <si>
    <t>xGvuC</t>
  </si>
  <si>
    <t>9 5/8 5/6 4.0 @ 2.38</t>
  </si>
  <si>
    <t>kKnBx</t>
  </si>
  <si>
    <t>w0irM</t>
  </si>
  <si>
    <t>GRANADA 11 14H</t>
  </si>
  <si>
    <t>UscTN2xiMB</t>
  </si>
  <si>
    <t>6 3/4" SCOUT 7/8 5.0 1.95 FIXED SLICK</t>
  </si>
  <si>
    <t>W0I3R</t>
  </si>
  <si>
    <t>GRANADA 11 15H</t>
  </si>
  <si>
    <t>sceiwLF54Z</t>
  </si>
  <si>
    <t>8" SCOUT MOTOR 7/8 4.0 1.50 ADJ.</t>
  </si>
  <si>
    <t>xIQqc</t>
  </si>
  <si>
    <t>6 3/4" SCOUT 7/8 5.0 1.25 FIXED</t>
  </si>
  <si>
    <t>AkEsW</t>
  </si>
  <si>
    <t>GRANADA 11 73H</t>
  </si>
  <si>
    <t>lUYk4ebJOE</t>
  </si>
  <si>
    <t>6 3/4" SCOUT 7/8 5.0 1.95 FIXED</t>
  </si>
  <si>
    <t>vmDsi</t>
  </si>
  <si>
    <t>GRISSOM WEST 31-42 UNIT 22NH</t>
  </si>
  <si>
    <t>BJRmEBetoi</t>
  </si>
  <si>
    <t>5:6, 4.0, @ 0.78, Adj., 15 7/8 STAB .122 REVS/GAL.</t>
  </si>
  <si>
    <t>SQRqC</t>
  </si>
  <si>
    <t>9 5/8'' Scout 5/6 4.0 @ 1.15 Adj., 12 1/8 STAB, .122 RPG / SCOUT</t>
  </si>
  <si>
    <t>qVnGi</t>
  </si>
  <si>
    <t>9 5/8'' Scout 7/8 4.0 @ 1.5 Adj    .12 RPG / SCOUT</t>
  </si>
  <si>
    <t>4qKvT</t>
  </si>
  <si>
    <t xml:space="preserve">8" RIVAL 7/8 4.0 @ 1.83 Adj    .155 RPG / </t>
  </si>
  <si>
    <t>AUTif</t>
  </si>
  <si>
    <t>8" RIVAL 7/8 4.0 @ 1.83 Adj    .155 RPG /</t>
  </si>
  <si>
    <t>kZFk9</t>
  </si>
  <si>
    <t>SCOUT, 2.25 FIXED, 7/8, 5.0 SLICK</t>
  </si>
  <si>
    <t>G5nE5</t>
  </si>
  <si>
    <t>6 1/2 7/8 5.0 Double Stab @ 1.25 Scout</t>
  </si>
  <si>
    <t>rdoHB</t>
  </si>
  <si>
    <t>J.W. MCCULLOUGH A UNIT 12H</t>
  </si>
  <si>
    <t>Y5QQSW6DpB</t>
  </si>
  <si>
    <t>8" SCOUT 7/8 4.0 1.83°</t>
  </si>
  <si>
    <t>Ua7eT</t>
  </si>
  <si>
    <t>6.5" 7/8 Lobe, 5.0 Stage Mud Motor Set @ 1.95° Fixed Bend Slick Sleeve</t>
  </si>
  <si>
    <t>AgZjQ</t>
  </si>
  <si>
    <t>6.5" 7/8 Lobe, 5.0 Stage Mud Motor Set @ 1.25° Fixed Bend Slick Sleeve</t>
  </si>
  <si>
    <t>lDfut</t>
  </si>
  <si>
    <t>JANEY STATE 24 25 UNIT 13H</t>
  </si>
  <si>
    <t>nF6Y7pkqhq</t>
  </si>
  <si>
    <t>9-5/8 7/8, 3.9 FXD 0.0, 0.068 RPG</t>
  </si>
  <si>
    <t>bs3Ca</t>
  </si>
  <si>
    <t>POWER DRIVE X6  RSS</t>
  </si>
  <si>
    <t>9-5/8 5/6, 4.0 FXD 0.0, 0.122 RPG</t>
  </si>
  <si>
    <t>2hURV</t>
  </si>
  <si>
    <t>5/6 4.0 1.5° ADJ</t>
  </si>
  <si>
    <t>fMcyh</t>
  </si>
  <si>
    <t>JANEY STATE 24-25-4N 82H</t>
  </si>
  <si>
    <t>QK4G6Oh3jZ</t>
  </si>
  <si>
    <t>SWZWE</t>
  </si>
  <si>
    <t>JANEY STATE 24-25-6N 12H</t>
  </si>
  <si>
    <t>0V4NGQcDyX</t>
  </si>
  <si>
    <t>ofV2r</t>
  </si>
  <si>
    <t>PD X6 900 CONTROL COLLAR RSS</t>
  </si>
  <si>
    <t>8" ADJ 1.83° 7/8 4.0 12 1/8" STAB .166 RPG</t>
  </si>
  <si>
    <t>WxJ06</t>
  </si>
  <si>
    <t>KREPS UNIT 257-1N 14H</t>
  </si>
  <si>
    <t>iAGD3xowT7</t>
  </si>
  <si>
    <t>9.5"  Diamond Motor (5/6, 4.0, 0.122 RPG, Straight)</t>
  </si>
  <si>
    <t>TLGvI</t>
  </si>
  <si>
    <t>9 5/8"  Diamond Motor (5/6, 4.0, 0.122 RPG, Straight)</t>
  </si>
  <si>
    <t>bBfsE</t>
  </si>
  <si>
    <t>SCOUT 6 1/2" 7/8-5.0, 2.25°</t>
  </si>
  <si>
    <t>FTTol</t>
  </si>
  <si>
    <t>SCOUT 6 1/2" 7/8-5.7, STRAIGHT</t>
  </si>
  <si>
    <t>DInyr</t>
  </si>
  <si>
    <t>L BLACK 87-88 1N 11H</t>
  </si>
  <si>
    <t>vRofqTyCcl</t>
  </si>
  <si>
    <t>BAKER M1XL 5/6 6.0 RPG .15</t>
  </si>
  <si>
    <t>bX9uD</t>
  </si>
  <si>
    <t>BAKER M1XL 5/6 6.0 RPG .09</t>
  </si>
  <si>
    <t>4x6sp</t>
  </si>
  <si>
    <t>4Nqdc</t>
  </si>
  <si>
    <t>6 3/4" SCIENTFIC MTR 2.12° 7/8 5.0 FIXED  0.29 REV/GAL</t>
  </si>
  <si>
    <t>LYeoX</t>
  </si>
  <si>
    <t>7" M1XXL,RS RPG (0.20) MTR, 7/8 LOBE 6.4 STAGE</t>
  </si>
  <si>
    <t>2g2wi</t>
  </si>
  <si>
    <t>L BLACK 87-88 4N 14H</t>
  </si>
  <si>
    <t>Xf3GhJQ1EE</t>
  </si>
  <si>
    <t>SCOUT 9 5/8 7/8-4.8 .14 1.5 MOTOR</t>
  </si>
  <si>
    <t>db2Jd</t>
  </si>
  <si>
    <t>SCOUT 9 5/8 5/6-4.0 .122- 1.5 MOTOR</t>
  </si>
  <si>
    <t>cEZsr</t>
  </si>
  <si>
    <t>6 1/2" SCOUT MTR 1.95° 7/8 5.0 FIXED WITH 7 3/8" KICK PAD 0.29 REV/GAL</t>
  </si>
  <si>
    <t>v9fdV</t>
  </si>
  <si>
    <t xml:space="preserve">7" ULTRA XL 45/RS RPG (0.2) MTR, 7/8 LOBE 6.4 STAGE </t>
  </si>
  <si>
    <t>nGJ0A</t>
  </si>
  <si>
    <t>6.75" ULTRA XL 45/RS RPG (0.27) MTR, 7/8 LOBE 6.4 STAGE</t>
  </si>
  <si>
    <t>vSVw1</t>
  </si>
  <si>
    <t>1jiGc</t>
  </si>
  <si>
    <t>L BLACK 87-88 5N 15H</t>
  </si>
  <si>
    <t>BdPnQBwUyR</t>
  </si>
  <si>
    <t>ScOXT</t>
  </si>
  <si>
    <t>kVON3</t>
  </si>
  <si>
    <t>LENOX 2 85H</t>
  </si>
  <si>
    <t>diKFgC1y60</t>
  </si>
  <si>
    <t>BAKER M1XL 9 1/2", 5/6 6.0 .80 ADJ</t>
  </si>
  <si>
    <t>l9sgO</t>
  </si>
  <si>
    <t>HUNTING 8", 7/8 5.9 1.15 ADJ</t>
  </si>
  <si>
    <t>0RUY9</t>
  </si>
  <si>
    <t>BAKER 8", 5/6 6.0 1.8° ADJ</t>
  </si>
  <si>
    <t>smpE0</t>
  </si>
  <si>
    <t>6 1/4" SCOUT, 7/8, 5.0,1.95° FIXED SLICK</t>
  </si>
  <si>
    <t>AyFVd</t>
  </si>
  <si>
    <t>LIGER 22-34-5N 24H</t>
  </si>
  <si>
    <t>aOTyxiFSBv</t>
  </si>
  <si>
    <t>BAKER M1XL 9.5" 5/6-6.0 0.15 REV/GAL - 1.5 MOTOR</t>
  </si>
  <si>
    <t>rjfDj</t>
  </si>
  <si>
    <t>K5Jyb</t>
  </si>
  <si>
    <t>7" M1XLMS RPG (0.20) MTR, 7/8 LOBE 6.4 STAGE</t>
  </si>
  <si>
    <t>3phLf</t>
  </si>
  <si>
    <t>LYDA 33-40-2S STATE 12H</t>
  </si>
  <si>
    <t>61GIYG1EvZ</t>
  </si>
  <si>
    <t>9 5/8" 5/6 Lobe, 4.0 @ 0.78 Adj W/ 15 7/8" Stab</t>
  </si>
  <si>
    <t>E7p9c</t>
  </si>
  <si>
    <t>9 5/8" 5/6 Lobe, 4.0 Stg @ 1.15 AdjW/ 12 1/8" Stab</t>
  </si>
  <si>
    <t>ibFSh</t>
  </si>
  <si>
    <t>9 5/8" 5/6 Lobe, 4.0 Stg @ 1.5 AdjW/ 12 1/8" Stab</t>
  </si>
  <si>
    <t>EZyB9</t>
  </si>
  <si>
    <t>C7ii7</t>
  </si>
  <si>
    <t>SCIENTIFIC, TITAN 22, 7/8 5 STG, 2.12°</t>
  </si>
  <si>
    <t>rCWBW</t>
  </si>
  <si>
    <t>SCOUT 1.25° FIXED, 7/8, 5 STAGE MOTOR</t>
  </si>
  <si>
    <t>pvXe4</t>
  </si>
  <si>
    <t>LYDA 33-40-3S STATE 13H</t>
  </si>
  <si>
    <t>s4NUgOgYyX</t>
  </si>
  <si>
    <t>i8fIr</t>
  </si>
  <si>
    <t>9 5/8" 5/6 Lobe, 4.0 Stg @ 1.5 AdjW/ SLICK SLEEVE</t>
  </si>
  <si>
    <t>GcZ5R</t>
  </si>
  <si>
    <t>LYDA 33-40-4S STATE 14H</t>
  </si>
  <si>
    <t>EuoAyvtwWr</t>
  </si>
  <si>
    <t xml:space="preserve">5:6, 4.0, @ 0.78, Adj., 15 7/8 STAB .122 REVS/GAL. </t>
  </si>
  <si>
    <t>djHy9</t>
  </si>
  <si>
    <t>7:8, 4.8, @ 1.15 Adj, 12 1/8 Stab</t>
  </si>
  <si>
    <t>2Msgb</t>
  </si>
  <si>
    <t>8" 7/8 4.0 fixed @ 1.25</t>
  </si>
  <si>
    <t>vDxwO</t>
  </si>
  <si>
    <t>8" SDI 7/8 4.0 ADJ. @ 1.83</t>
  </si>
  <si>
    <t>vXdVe</t>
  </si>
  <si>
    <t xml:space="preserve">6 1/2” SCOUT MUD MOTOR SET @ 2.25 , 7:8 5.0 .28 RPG </t>
  </si>
  <si>
    <t>In6eI</t>
  </si>
  <si>
    <t>LYDA 33-40-5S STATE 15H</t>
  </si>
  <si>
    <t>bb8L5Ir1FG</t>
  </si>
  <si>
    <t>SCOUT 9-5/8, .78, 5/6, 4.0, ADJ, .12 RPG</t>
  </si>
  <si>
    <t>6rBsG</t>
  </si>
  <si>
    <t>9 5/8'' Scout 5/6 4.0 @ .78 Adj., 12 1/8 STAB, .122 RPG / SCOUT</t>
  </si>
  <si>
    <t>V4iex</t>
  </si>
  <si>
    <t>9 5/8'' Scout 5/6 4.0 @ 1.5 Adj., 12 1/8 STAB, .122 RPG / SCOUT</t>
  </si>
  <si>
    <t>DLZYr</t>
  </si>
  <si>
    <t>9 5/8'' Scout 7/8 4.8 @ 1.83 Adj    .144 RPG / SCOUT</t>
  </si>
  <si>
    <t>UAyPn</t>
  </si>
  <si>
    <t xml:space="preserve">Special Assembly </t>
  </si>
  <si>
    <t>SCOUT, 2.25 FIXED, 7/8, 5.0</t>
  </si>
  <si>
    <t>MqRh7</t>
  </si>
  <si>
    <t>SCOUT 6½" 7/8, 5.0 / 1.25 FIXED W/ DUAL STAB 8-1/4</t>
  </si>
  <si>
    <t>dpFUU</t>
  </si>
  <si>
    <t>MCCULLOUGH 35-38-1S STATE 13H</t>
  </si>
  <si>
    <t>xLR0gESJ53</t>
  </si>
  <si>
    <t>9-5/8, 1.15 ADJ, 5:6 / 4.0, 12 1/8 STAB, .122 RPG / SCOUT</t>
  </si>
  <si>
    <t>sg9j2</t>
  </si>
  <si>
    <t>9 5/8'' 7/8 3.9 @ 1.15 Adj, 12 1/8 STAB, .068 RPG / SCOUT</t>
  </si>
  <si>
    <t>b25DY</t>
  </si>
  <si>
    <t xml:space="preserve">6 3/4'' Scientific 7/8 5.0 @ 2.12 Fxd 0.29 rev/gal </t>
  </si>
  <si>
    <t>BhvrD</t>
  </si>
  <si>
    <t>Scout 7/8 5.0 195 slick l</t>
  </si>
  <si>
    <t>U1PNU</t>
  </si>
  <si>
    <t>Scout 7/8 5.0 1.95 slick FIXED</t>
  </si>
  <si>
    <t>xGJc7</t>
  </si>
  <si>
    <t>MCCULLOUGH 35-38-2S STATE 14H</t>
  </si>
  <si>
    <t>1tN6ylSsxi</t>
  </si>
  <si>
    <t>9 5/8'' Scout 7/8 4.8 @ 1.83 Adj.,  .122 RPG / SCOUT</t>
  </si>
  <si>
    <t>cUGWK</t>
  </si>
  <si>
    <t>SCOUT, 1.95 FIXED, 7/8, 5.0</t>
  </si>
  <si>
    <t>Ci83h</t>
  </si>
  <si>
    <t>SCOUT, 1.0 FIXED, 7/8, 5.0, .29 RPG</t>
  </si>
  <si>
    <t>28QfR</t>
  </si>
  <si>
    <t>SCOUT, 2.0 FIXED, 7/8, 5.0, .29 RPG</t>
  </si>
  <si>
    <t>7rRWd</t>
  </si>
  <si>
    <t>Scout 7/8 Lobe 5.0 Stage @ 1.95 FXD, .29 RPG</t>
  </si>
  <si>
    <t>VC7O6</t>
  </si>
  <si>
    <t>MDJ CALDWELL C25NH</t>
  </si>
  <si>
    <t>26voVM8kaw</t>
  </si>
  <si>
    <t>8" HUNTING MOTOR ( 0.78 )</t>
  </si>
  <si>
    <t>nKFka</t>
  </si>
  <si>
    <t>8" BAKER M1XLLS MOTOR ( 1.5 )</t>
  </si>
  <si>
    <t>kLFRh</t>
  </si>
  <si>
    <t>8" BAKER M1XLVS MOTOR ( 2.3 )</t>
  </si>
  <si>
    <t>f7jl5</t>
  </si>
  <si>
    <t>6-1/2" M1XLMS, 7/8, 6.0, .27 RPG 1.5 ADJ</t>
  </si>
  <si>
    <t>InetL</t>
  </si>
  <si>
    <t>MDJ CALDWELL TESLA A 21EH</t>
  </si>
  <si>
    <t>9s4Ab9B2Np</t>
  </si>
  <si>
    <t>hpLIn</t>
  </si>
  <si>
    <t>rhh0b</t>
  </si>
  <si>
    <t>9 1/2" BAKER M1XL, 5/6, 6.0 1.5° ADJ</t>
  </si>
  <si>
    <t>DjKH5</t>
  </si>
  <si>
    <t>6 3/4" BHI, 7/8, 6, 2.3° FIXED SLICK</t>
  </si>
  <si>
    <t>pdEa7</t>
  </si>
  <si>
    <t>1-6 3/4" M1XLMS REVS. 0.27 GAL.</t>
  </si>
  <si>
    <t>WwKml</t>
  </si>
  <si>
    <t>1- ATCurve LBMWD (Stiff)</t>
  </si>
  <si>
    <t>1-ATCurve LBLCP</t>
  </si>
  <si>
    <t>1-LBSU</t>
  </si>
  <si>
    <t>XMPoF</t>
  </si>
  <si>
    <t>1-7" M1XL45 RS REVS. 0.2 GAL.</t>
  </si>
  <si>
    <t>QQiBA</t>
  </si>
  <si>
    <t>MDJ CALDWELL TESLA B 22EH</t>
  </si>
  <si>
    <t>4tSMwWRhPY</t>
  </si>
  <si>
    <t>BHI M1XL 9 1/2", 5/6 6 1.5° ADJ</t>
  </si>
  <si>
    <t>nm2Y7</t>
  </si>
  <si>
    <t>6 3/4" BHI, 7/8, 6, 2.6° FIXED SLICK</t>
  </si>
  <si>
    <t>YhdZf</t>
  </si>
  <si>
    <t>1-7" M1XXL REVS. 0.2 GAL.</t>
  </si>
  <si>
    <t>a1M4t</t>
  </si>
  <si>
    <t>nUUjO</t>
  </si>
  <si>
    <t>MDJ CALDWELL TESLA C 23EH</t>
  </si>
  <si>
    <t>wrVYrt3VYq</t>
  </si>
  <si>
    <t>6 3/4" BHI, 7/8, 6, 2.1° FIXED SLICK</t>
  </si>
  <si>
    <t>EbLjI</t>
  </si>
  <si>
    <t xml:space="preserve">1-7" M1XXL REVS. 0.2 GAL. </t>
  </si>
  <si>
    <t>meBYC</t>
  </si>
  <si>
    <t xml:space="preserve">1- ATCurve LBMWD (Stiff) </t>
  </si>
  <si>
    <t>1aV4B</t>
  </si>
  <si>
    <t>1-6 3/4" M1XXL 7/8 LOBE  6.0 STG .27 REV/GAL</t>
  </si>
  <si>
    <t>MA9jf</t>
  </si>
  <si>
    <t>PECK 258-257-1N STATE 11H</t>
  </si>
  <si>
    <t>DuPJXFCRVV</t>
  </si>
  <si>
    <t>qamI7</t>
  </si>
  <si>
    <t>TURBO SCOUT 9", 5/6 4.0 .78 ADJ</t>
  </si>
  <si>
    <t>XC230</t>
  </si>
  <si>
    <t>M1XL RPG (0.15)</t>
  </si>
  <si>
    <t>hgoKf</t>
  </si>
  <si>
    <t>TITAN 22(.28RPG)MOTOR 2.1º</t>
  </si>
  <si>
    <t>f3S4w</t>
  </si>
  <si>
    <t>Hybrid RSS-Geosteering Assembly</t>
  </si>
  <si>
    <t>YC8qD</t>
  </si>
  <si>
    <t>PINK 42 14H</t>
  </si>
  <si>
    <t>dxVpud4kU5</t>
  </si>
  <si>
    <t>Scout 5/6, 4.0, 0° slick</t>
  </si>
  <si>
    <t>F0WgO</t>
  </si>
  <si>
    <t>Scout (1.95°, 7/8, 5.7, .242 RPG)</t>
  </si>
  <si>
    <t>x5XyD</t>
  </si>
  <si>
    <t>SCOUT 7" 7/8-6.9, STRAIGHT</t>
  </si>
  <si>
    <t>WKOAp</t>
  </si>
  <si>
    <t>ORBIT</t>
  </si>
  <si>
    <t>PINK 42-43-1S 11H</t>
  </si>
  <si>
    <t>LUt5Vng3zd</t>
  </si>
  <si>
    <t>M1XL (5/6, 6.0, 0.8°, 0.15 RPG)</t>
  </si>
  <si>
    <t>m8t7p</t>
  </si>
  <si>
    <t>9" STRATA FORCE HALLIBURTON MTR FIXED AT 0°, 7/8, 5.3 .13 RPG, 6-1100 GPM</t>
  </si>
  <si>
    <t>Hon7Y</t>
  </si>
  <si>
    <t>8" M1XLLS, 7/8, 5.0, 0.15 RPG</t>
  </si>
  <si>
    <t>jfbN0</t>
  </si>
  <si>
    <t>PINK 42-43-1S 11HR</t>
  </si>
  <si>
    <t>sZSLqKv4IQ</t>
  </si>
  <si>
    <t>9" SCOUT MOTOR 1.15, 7/8 LOBE, 5.3 STG, .013 RPG, 600-1100 GPM, MX DIFF 1505</t>
  </si>
  <si>
    <t>UCSan</t>
  </si>
  <si>
    <t>9-1/2 M1XLVS FIXED AT 0°, 7/8, 4.0 .09 RPG, 530-1200 GPM</t>
  </si>
  <si>
    <t>uGdEx</t>
  </si>
  <si>
    <t>PINK 42-43-2S 82H</t>
  </si>
  <si>
    <t>XAEEsXUFWK</t>
  </si>
  <si>
    <t>TvE1O</t>
  </si>
  <si>
    <t>9-5/8" SCOUT MOTOR, 5/6, 4.0, 0.12 RPG</t>
  </si>
  <si>
    <t>3Mo0T</t>
  </si>
  <si>
    <t>9-1/2" M1XL/VS, 7/8, 4.0, 0.09, 1.5</t>
  </si>
  <si>
    <t>CsmYJ</t>
  </si>
  <si>
    <t>9-1/2" SCOUT MOTOR 1.15 5/6, 4.0</t>
  </si>
  <si>
    <t>6uR5n</t>
  </si>
  <si>
    <t>8" M1XLLS PDM, 7/8, 5.0, 0.15 RPG, 2.0°</t>
  </si>
  <si>
    <t>fWGXr</t>
  </si>
  <si>
    <t>PINK 42-43-3S 12H</t>
  </si>
  <si>
    <t>9yjG7En9o3</t>
  </si>
  <si>
    <t>XkJ1L</t>
  </si>
  <si>
    <t>newuO</t>
  </si>
  <si>
    <t>SCOUT 6 1/2" 7/8-5.0, 1.95°</t>
  </si>
  <si>
    <t>HVdbo</t>
  </si>
  <si>
    <t>BwBhQ</t>
  </si>
  <si>
    <t>uukmi</t>
  </si>
  <si>
    <t>SCOUT 6.5" 7/8 5.7, STRAIGHT</t>
  </si>
  <si>
    <t>AkXBS</t>
  </si>
  <si>
    <t>PINK 42-43-4S 83H</t>
  </si>
  <si>
    <t>x9Mro0H9FG</t>
  </si>
  <si>
    <t>9"  (7/8, 5.3, 0.13 RPG, Straight)</t>
  </si>
  <si>
    <t>cR0Ub</t>
  </si>
  <si>
    <t>kaMsc</t>
  </si>
  <si>
    <t>8"  (7/8, 4.0, 0.166 RPG, 1.83 Bend)</t>
  </si>
  <si>
    <t>rMdkB</t>
  </si>
  <si>
    <t>PjiEV</t>
  </si>
  <si>
    <t>SCOUT 6-1/2" 7/8-6.9, STRAIGHT</t>
  </si>
  <si>
    <t>ow3bZ</t>
  </si>
  <si>
    <t>PINK 42-43-5S 13H</t>
  </si>
  <si>
    <t>xTHqqD4eiy</t>
  </si>
  <si>
    <t>9-5/8" .78 5/6 4.0 0.122 RPG</t>
  </si>
  <si>
    <t>HIuc1</t>
  </si>
  <si>
    <t>PINK 42-43-6S 84H</t>
  </si>
  <si>
    <t>KnfWgNxSZ8</t>
  </si>
  <si>
    <t>5/6 4.0</t>
  </si>
  <si>
    <t>PIfU5</t>
  </si>
  <si>
    <t>7/8 4.0 @ 1.83°</t>
  </si>
  <si>
    <t>16pPH</t>
  </si>
  <si>
    <t>KIk7d</t>
  </si>
  <si>
    <t>REGAN 257-1S 16HR</t>
  </si>
  <si>
    <t>hptoFIFxlm</t>
  </si>
  <si>
    <t>MOTOR 5/6 4.0 STG</t>
  </si>
  <si>
    <t>cJC3i</t>
  </si>
  <si>
    <t>SCOUT MOTOR 5/6 4.0 STG, 1.15  ADJ.</t>
  </si>
  <si>
    <t>VVPXt</t>
  </si>
  <si>
    <t>SCOUT MOTOR 7/8 4.8 STG, 1.15  ADJ.</t>
  </si>
  <si>
    <t>CIAKk</t>
  </si>
  <si>
    <t>6 3/4" 7/8, 5.0 FIXED 1.25º W/FLOAT (SCOUT)</t>
  </si>
  <si>
    <t>sKVgI</t>
  </si>
  <si>
    <t>SARAH HAYS 12-1S STATE 33H</t>
  </si>
  <si>
    <t>L1kOJrWz9L</t>
  </si>
  <si>
    <t>x2cVP</t>
  </si>
  <si>
    <t>IKGhi</t>
  </si>
  <si>
    <t>9-5/8 7/8, 4.8 FXD 0.0, 0.144 RPG @ 1.15 ADJ</t>
  </si>
  <si>
    <t>ISTIx</t>
  </si>
  <si>
    <t>8"  7/8, 4.0, .78 ADJ,  0.16 RPG</t>
  </si>
  <si>
    <t>6eE6W</t>
  </si>
  <si>
    <t>SCOUT 7/8 5.0 @ 1.95 FXD</t>
  </si>
  <si>
    <t>4oH8K</t>
  </si>
  <si>
    <t>SCOUT 7/8 5.0 @ 2.25 FXD</t>
  </si>
  <si>
    <t>x7JcK</t>
  </si>
  <si>
    <t>FYok2</t>
  </si>
  <si>
    <t>SARAH LINK 3-2-1W STATE 81H</t>
  </si>
  <si>
    <t>17QLp9TkjK</t>
  </si>
  <si>
    <t>9.5 M1XL-5/6-6.0 0.15 RPG</t>
  </si>
  <si>
    <t>uIFCy</t>
  </si>
  <si>
    <t>mtwfu</t>
  </si>
  <si>
    <t>9 1/2" BAKER MOTOR, M1XL/VS 1.2, 7/8,4.0, 0.09 RPG, SINGLE STAB 12-1/8"</t>
  </si>
  <si>
    <t>JEGy8</t>
  </si>
  <si>
    <t>8" M1XLLS, 7/8, 3.0, 0.15 RPG</t>
  </si>
  <si>
    <t>XfBWk</t>
  </si>
  <si>
    <t>6 3/4" M1XLMS, 7/8, 6.0, .27 RPG 2.3 ADJ</t>
  </si>
  <si>
    <t>kdXan</t>
  </si>
  <si>
    <t>7" M1XL45RS RPG (0.20) MTR, 7/8 LOBE, 6.4 STAGE</t>
  </si>
  <si>
    <t>LLLnM</t>
  </si>
  <si>
    <t>SARAH LINK 3-2-2W STATE 12H</t>
  </si>
  <si>
    <t>sDpiTVb8Q5</t>
  </si>
  <si>
    <t>CV3LM</t>
  </si>
  <si>
    <t>i2B6m</t>
  </si>
  <si>
    <t>8" M1XL PDM, 5/6-6.0, 0.22 RPG, 1.83*</t>
  </si>
  <si>
    <t>6cq2p</t>
  </si>
  <si>
    <t>8" M1XL PDM, 7/8, 3.0, 0.15 RPG, .15 RPG*</t>
  </si>
  <si>
    <t>ws5lR</t>
  </si>
  <si>
    <t>M1XL/MS 7/8 6.0</t>
  </si>
  <si>
    <t>ROQQt</t>
  </si>
  <si>
    <t>M1XLMS- 7/8- 6.0 - 0.27 RPG 2.3</t>
  </si>
  <si>
    <t>Wx9tN</t>
  </si>
  <si>
    <t>fDMx9</t>
  </si>
  <si>
    <t>SARAH LINK 3-2-4W STATE 14H</t>
  </si>
  <si>
    <t>YOTULY5r92</t>
  </si>
  <si>
    <t>2kHcl</t>
  </si>
  <si>
    <t>PD X9 CONTROL COLLAR RSS</t>
  </si>
  <si>
    <t>9-5/8 5/6, 4.0 ADJ 1.5º, 0.122 RPG</t>
  </si>
  <si>
    <t>m8uH7</t>
  </si>
  <si>
    <t>8" 77/8 4.0 ADJ @ 2.38, 0.166 RPG</t>
  </si>
  <si>
    <t>HAUcP</t>
  </si>
  <si>
    <t>lhbEm</t>
  </si>
  <si>
    <t>SARAH LINK 3-2-5W STATE 25H</t>
  </si>
  <si>
    <t>KN5ugu9yk4</t>
  </si>
  <si>
    <t>9-5/8" 5/6 4.0 ADJ, 1.15  .122 RPG</t>
  </si>
  <si>
    <t>yh8k0</t>
  </si>
  <si>
    <t>bOpoZ</t>
  </si>
  <si>
    <t>TltvK</t>
  </si>
  <si>
    <t xml:space="preserve">SCOUT 7/8 5.7 @ 1.95 </t>
  </si>
  <si>
    <t>M1DUl</t>
  </si>
  <si>
    <t>SCOUT 7/8 5.0 @ 2.38°</t>
  </si>
  <si>
    <t>XbJdS</t>
  </si>
  <si>
    <t>SCOUT 7/8 5.0 @ 2.60°</t>
  </si>
  <si>
    <t>mfvcC</t>
  </si>
  <si>
    <t>7" 7/8 6.9 STAGE MOTOR</t>
  </si>
  <si>
    <t>tn8ES</t>
  </si>
  <si>
    <t>SARAH LINK 3-2-6W 84H</t>
  </si>
  <si>
    <t>KPSK0bj7dT</t>
  </si>
  <si>
    <t>8" 7/8 4.0 ADJ @ 2.38º, SLICK</t>
  </si>
  <si>
    <t>K15ue</t>
  </si>
  <si>
    <t>SCOUT 7/8 5.7 FIXED@ 2.25°</t>
  </si>
  <si>
    <t>ydSml</t>
  </si>
  <si>
    <t>AEiSY</t>
  </si>
  <si>
    <t>SARAH LINK 3-2-7W 82H</t>
  </si>
  <si>
    <t>JB6MgmNbsG</t>
  </si>
  <si>
    <t>9 1/2" M1XL</t>
  </si>
  <si>
    <t>WxYmf</t>
  </si>
  <si>
    <t>8 1/4 NOV MOTOR</t>
  </si>
  <si>
    <t>PYG4P</t>
  </si>
  <si>
    <t>9" BAKER M1XL AKO 1.1, 1.15°</t>
  </si>
  <si>
    <t>Cmkh2</t>
  </si>
  <si>
    <t>8" BAKER M1XLLS 5/6 LOBE 7/8 STG 5, 2.0°</t>
  </si>
  <si>
    <t>reBOM</t>
  </si>
  <si>
    <t>7" MOTOR  M1XL45RS9</t>
  </si>
  <si>
    <t>vBNaG</t>
  </si>
  <si>
    <t>ATCurve LBLCP</t>
  </si>
  <si>
    <t>ATCurve LBMWD (Stiff)</t>
  </si>
  <si>
    <t>ATCurve LBSU</t>
  </si>
  <si>
    <t>7" SCOUT MOTOR  7:8- 5.7</t>
  </si>
  <si>
    <t>ZX5Hk</t>
  </si>
  <si>
    <t>SARAH LINK 3-2-8W 13H</t>
  </si>
  <si>
    <t>YYzGLNB46y</t>
  </si>
  <si>
    <t>9 1/2" M1XL2</t>
  </si>
  <si>
    <t>tw7HL</t>
  </si>
  <si>
    <t>9" Turbo Scout-Diamond2 .13 RPG</t>
  </si>
  <si>
    <t>0OsYQ</t>
  </si>
  <si>
    <t>9" Turbo Scout-Diamond .13 RPG</t>
  </si>
  <si>
    <t>wrYfk</t>
  </si>
  <si>
    <t>6 3/4" BHI, 7/8, 5, 2.12° FIXED SLICK</t>
  </si>
  <si>
    <t>FqbMI</t>
  </si>
  <si>
    <t>SARAH LINK 3-2-9W 83H</t>
  </si>
  <si>
    <t>bP4Jf5GSfE</t>
  </si>
  <si>
    <t>1tcQX</t>
  </si>
  <si>
    <t>9" Turbo Scout-Diamond2 7/8 5.3 1.15° .13 RPG</t>
  </si>
  <si>
    <t>WAGnH</t>
  </si>
  <si>
    <t>9" BAKER M1XL 5/6 LOBE 6 STG, 1.15°</t>
  </si>
  <si>
    <t>Hit0S</t>
  </si>
  <si>
    <t>QhOdb</t>
  </si>
  <si>
    <t>STATE PECK 258-257-2N 12H</t>
  </si>
  <si>
    <t>pSNUCFngiL</t>
  </si>
  <si>
    <t>Scout 9.625" Mud Motor (5/6, 4.0, 0.78°, 0.122 RPG)</t>
  </si>
  <si>
    <t>miLmw</t>
  </si>
  <si>
    <t xml:space="preserve">9.5"  Diamond Motor (5/6, 4.0, 0.122 RPG, Straight) </t>
  </si>
  <si>
    <t>BncGN</t>
  </si>
  <si>
    <t>xMspa</t>
  </si>
  <si>
    <t>SCOUT 6 1/2" 7/8-5.7, 1.95°</t>
  </si>
  <si>
    <t>HUmZ7</t>
  </si>
  <si>
    <t>STATE PECK 258-257-3N 13H</t>
  </si>
  <si>
    <t>98dAN9i9Dm</t>
  </si>
  <si>
    <t>jroCY</t>
  </si>
  <si>
    <t>9 5/8 SCOUT Motor (5/6, 4.0, 0.122 RPG, Straight)</t>
  </si>
  <si>
    <t>h15Zt</t>
  </si>
  <si>
    <t>9 5/8 SCOUT Motor (5/6, 4.0, 0.122 RPG, 2.38° ADJ SLICK</t>
  </si>
  <si>
    <t>fYRXM</t>
  </si>
  <si>
    <t>AJmJy</t>
  </si>
  <si>
    <t>r7b7U</t>
  </si>
  <si>
    <t>TOYAH 4 9 5N 15H</t>
  </si>
  <si>
    <t>eoqLsH2DeH</t>
  </si>
  <si>
    <t>M1XLVS 9.5" 7/8-4.0 0.9 RPG - 1.5 MOTOR</t>
  </si>
  <si>
    <t>AwkYI</t>
  </si>
  <si>
    <t>SPERRY 9.5" 6/7-5.0 0.13RPG - 1.8 MOTOR</t>
  </si>
  <si>
    <t>DbAs1</t>
  </si>
  <si>
    <t>M1XLMS 6.75" 7/8-6.0 0.27RPG - 2.3 MOTOR</t>
  </si>
  <si>
    <t>Ej25L</t>
  </si>
  <si>
    <t>TURBO SCOUT 6.75" 7/8-5.0 0.29RPG - 1.95 MOTOR</t>
  </si>
  <si>
    <t>mxkjW</t>
  </si>
  <si>
    <t>ATC CURVE LBSU</t>
  </si>
  <si>
    <t>WOCni</t>
  </si>
  <si>
    <t>7'' M1XL45RS</t>
  </si>
  <si>
    <t>TOYAH 4-9-4N 84H</t>
  </si>
  <si>
    <t>JXxrGuVTtt</t>
  </si>
  <si>
    <t>SCOUT 7/8 4.8 STRAIGHT SLICK MOTOR</t>
  </si>
  <si>
    <t>D0xvW</t>
  </si>
  <si>
    <t>PD X6 900</t>
  </si>
  <si>
    <t>SCOUT 7/8 4.0 STRAIGHT SLICK MOTOR</t>
  </si>
  <si>
    <t>ds2l5</t>
  </si>
  <si>
    <t>TOYAH 4-9-6N 83H</t>
  </si>
  <si>
    <t>ULlCOarLg8</t>
  </si>
  <si>
    <t>9.5 M1XL-5/6-6.0 0.15 RPG 1.0</t>
  </si>
  <si>
    <t>Cd8cy</t>
  </si>
  <si>
    <t>M1XLVS 9.5" 5/6-6.0 0.15 RPG - 1.5 MOTOR</t>
  </si>
  <si>
    <t>02r15</t>
  </si>
  <si>
    <t>BAKER, M1XL/LS 5/6, 6.0, 0.22 RPG</t>
  </si>
  <si>
    <t>BenxC</t>
  </si>
  <si>
    <t>SkLt7</t>
  </si>
  <si>
    <t>7"" M1XL45RS RPG (0.20) MTR, 7/8 LOBE 6.4 STAGE</t>
  </si>
  <si>
    <t>QlET1</t>
  </si>
  <si>
    <t>TOYAH 4-9-7N 14H</t>
  </si>
  <si>
    <t>CdfbYNv392</t>
  </si>
  <si>
    <t>SCOUT 9.5" 5/6 4.0 @0.0 W/ 12 1/8 STAB. FIXED MOTOR .122RPG</t>
  </si>
  <si>
    <t>I6IZG</t>
  </si>
  <si>
    <t>SCOUT DIGITAL NUDGE TOOL</t>
  </si>
  <si>
    <t>SCOUT DIAMOND 5/6 4.0 ADJ 1.5 0.122 RPG</t>
  </si>
  <si>
    <t>xBSrs</t>
  </si>
  <si>
    <t>SCOUT DIAMOND 5/6 4.0 ADJ 1.83 0.122 RPG</t>
  </si>
  <si>
    <t>T0b9J</t>
  </si>
  <si>
    <t>SCOUT 7/8 5.0 @ 2.00 FXD</t>
  </si>
  <si>
    <t>THdKI</t>
  </si>
  <si>
    <t>uEt0R</t>
  </si>
  <si>
    <t>ORBIT RSS</t>
  </si>
  <si>
    <t>TOYAH WEST 4-9 82NH</t>
  </si>
  <si>
    <t>Xj0d24q09q</t>
  </si>
  <si>
    <t>2qvD2</t>
  </si>
  <si>
    <t>PV FLUID 900 9.813" 7/8-5.3 0.13 REV/GAL 0.78 MOTOR</t>
  </si>
  <si>
    <t>Npig4</t>
  </si>
  <si>
    <t>VANGUARD 3 26H</t>
  </si>
  <si>
    <t>rW38WhJZnC</t>
  </si>
  <si>
    <t>vqGGs</t>
  </si>
  <si>
    <t>WHITE EAST 30-31 25NH</t>
  </si>
  <si>
    <t>OEEfUQoO35</t>
  </si>
  <si>
    <t>MUD MOTOR M1XL</t>
  </si>
  <si>
    <t>lZEfc</t>
  </si>
  <si>
    <t>9" Turbo Scout-Diamond 0.13 RPG</t>
  </si>
  <si>
    <t>BBHb1</t>
  </si>
  <si>
    <t>6 3/4" BHI, 7/8, 5, 2.18° FIXED SLICK</t>
  </si>
  <si>
    <t>mexAP</t>
  </si>
  <si>
    <t>PlPLh</t>
  </si>
  <si>
    <t>WHITE WEST 30-31 11NH</t>
  </si>
  <si>
    <t>IilYNmUHRR</t>
  </si>
  <si>
    <t>.8 DEG .09 RPG</t>
  </si>
  <si>
    <t>lnUV0</t>
  </si>
  <si>
    <t xml:space="preserve">SCOUT 9.5" DUAL STAB MOTOR 7/8 5.3 .13 RPG @ .78 </t>
  </si>
  <si>
    <t>aFBVh</t>
  </si>
  <si>
    <t xml:space="preserve">M1XL 1.5 BEND 5/6 6.0 NB 12 1/8" .15 RPG </t>
  </si>
  <si>
    <t>5in6m</t>
  </si>
  <si>
    <t>M1XLVS 1.5 BEND 5/6 6.0 NB 12 1/8" .09 RPG</t>
  </si>
  <si>
    <t>sJWt6</t>
  </si>
  <si>
    <t>SCOUT 1.8 BEND 5/6 4.0  .122 RPG</t>
  </si>
  <si>
    <t>IXfyd</t>
  </si>
  <si>
    <t>SCIENTIFIC 6 1/2 7/8 5.0 FDX DUAL KP 2.12°</t>
  </si>
  <si>
    <t>6w3OK</t>
  </si>
  <si>
    <t>SCIENTIFIC 6 1/2 7/8 5.0 FDX @ 2.38° 0.29 RPG</t>
  </si>
  <si>
    <t>DhbN0</t>
  </si>
  <si>
    <t>SCOUT SLICK, 7.8, 5.7, 0 FIXED, 0.242 RPG</t>
  </si>
  <si>
    <t>3Q5qR</t>
  </si>
  <si>
    <t>POWER DRIVE 0675 ORBIT RSS</t>
  </si>
  <si>
    <t>Steerable Motor Assembly00001</t>
  </si>
  <si>
    <t>SCOUT 6 1/2 7/8 5.0 FDX DUAL KP 2.25°</t>
  </si>
  <si>
    <t>9cSwd</t>
  </si>
  <si>
    <t>277kb</t>
  </si>
  <si>
    <t>WHITE WEST 30-31 22NH</t>
  </si>
  <si>
    <t>ysNaJTTv6T</t>
  </si>
  <si>
    <t>SCOUT 9.5" 5/6 4.0 @0.012 1/8 STAB. FIXED MOTOR .122RPG</t>
  </si>
  <si>
    <t>8DATh</t>
  </si>
  <si>
    <t>SCOUT 9.5" 5/6 4.0 @ 1.5° ADJ RPG  .122 12 1/8" STAB SLEEVE</t>
  </si>
  <si>
    <t>SQdoH</t>
  </si>
  <si>
    <t>SCOUT 9.5" 5/6 4.0 @ 1.83° ADJ RPG  .122, SLICK SLEEVE</t>
  </si>
  <si>
    <t>WaSIs</t>
  </si>
  <si>
    <t>SCIENTIFIC 7/8 5.0 @ 2.0</t>
  </si>
  <si>
    <t>Ta84B</t>
  </si>
  <si>
    <t>T07cb</t>
  </si>
  <si>
    <t xml:space="preserve">POWER DRIVE 0675 ORBIT RSS </t>
  </si>
  <si>
    <t>YOW STATE 38 11H</t>
  </si>
  <si>
    <t>jeIThSGFin</t>
  </si>
  <si>
    <t>7/8-4.0, 1.83° Adj, Slick Sleeve</t>
  </si>
  <si>
    <t>QwU17</t>
  </si>
  <si>
    <t>7/8-4.0, 2.12° Adj, Slick Sleeve</t>
  </si>
  <si>
    <t>oI8qh</t>
  </si>
  <si>
    <t>JAFsF</t>
  </si>
  <si>
    <t>6.5" 7/8 Lobe, 5.0 Stage Mud Motor Set @ 1.25° Fixed Bend Slick Sleeve .29 REV/GAL.</t>
  </si>
  <si>
    <t>HJp1E</t>
  </si>
  <si>
    <t>Row Labels</t>
  </si>
  <si>
    <t>(blank)</t>
  </si>
  <si>
    <t>Grand Total</t>
  </si>
  <si>
    <t>7/8</t>
  </si>
  <si>
    <t>8"  7/8 Lobe, 4.0 Stage, 0.16 rpg</t>
  </si>
  <si>
    <t>8" 7/8 Lobe, 5.0 Stage, 0.29 rpg</t>
  </si>
  <si>
    <t>8" 7/8 Lobe, 5.0 Stage, 0.28 rpg</t>
  </si>
  <si>
    <t>STAGE</t>
  </si>
  <si>
    <t>BEND</t>
  </si>
  <si>
    <t>8"</t>
  </si>
  <si>
    <t>8''</t>
  </si>
  <si>
    <t>RPG</t>
  </si>
  <si>
    <t>6½"</t>
  </si>
  <si>
    <t>8”</t>
  </si>
  <si>
    <t>6.5"</t>
  </si>
  <si>
    <t>6¾"</t>
  </si>
  <si>
    <t>6.50"</t>
  </si>
  <si>
    <t>6.5".</t>
  </si>
  <si>
    <t>5"</t>
  </si>
  <si>
    <t>6-1/2"</t>
  </si>
  <si>
    <t>6.75"</t>
  </si>
  <si>
    <t>6.5''</t>
  </si>
  <si>
    <t>GyroData</t>
  </si>
  <si>
    <t>7"</t>
  </si>
  <si>
    <t>TDI</t>
  </si>
  <si>
    <t>.</t>
  </si>
  <si>
    <t>NOV</t>
  </si>
  <si>
    <t>Hunting</t>
  </si>
  <si>
    <t>Fxd-Straight</t>
  </si>
  <si>
    <t>Rival</t>
  </si>
  <si>
    <t>4.75"</t>
  </si>
  <si>
    <t>9.75"</t>
  </si>
  <si>
    <t>9.625"</t>
  </si>
  <si>
    <t>5.0"</t>
  </si>
  <si>
    <t>9"</t>
  </si>
  <si>
    <t>9.5"</t>
  </si>
  <si>
    <t>6.5" 7/8 Lobe, 5.0 Stage,  0.29 rpg</t>
  </si>
  <si>
    <t>X" 7/8 Lobe, 5.0 Stage, 0.497 rpg</t>
  </si>
  <si>
    <t>6.5" 7/8 Lobe 5.7 Stage, 0.288 rpg</t>
  </si>
  <si>
    <t>8" 7/8 Lobe, 4.0 Stage, 0.78 rpg</t>
  </si>
  <si>
    <t>5" 7/8 Lobes, 8.4 Stage, 0.0000 rpg</t>
  </si>
  <si>
    <t>6.5" 7/8 Lobe, 5.7 Stage, 0.234 rpg</t>
  </si>
  <si>
    <t>6.5" 7/8 Lobe, 5.0 Stage, 0.17 rpg</t>
  </si>
  <si>
    <t>X" 5/6 Lobe, 4.0 Stage, 0.78 rpg</t>
  </si>
  <si>
    <t>6.75" 7/8 Lobes, 5.0 Stage, 0.288 rpg</t>
  </si>
  <si>
    <t>6.5" 7/8 Lobe, 5.7 Stage, 242 rpg</t>
  </si>
  <si>
    <t>6.5" 4/5 Lobe, 7.0 Stage, 0.50 rpg</t>
  </si>
  <si>
    <t xml:space="preserve">9 5/8" 7/8 Lobe, 4.0 Stage, 0.166 rpg </t>
  </si>
  <si>
    <t xml:space="preserve">5" 4/5 Lobe, 6.0 Stage, </t>
  </si>
  <si>
    <t xml:space="preserve">5" 6/7 Lobe, 8.0 Stage, </t>
  </si>
  <si>
    <t>4.75"  7/8 Lobe,  8.4 Stage,  0.70 rpg</t>
  </si>
  <si>
    <t>7" 6/7 Lobe, 6.5 Stage, 0.23 rpg</t>
  </si>
  <si>
    <t>6.75" 7/8 Lobe, 5.7 Stage, .242 rpg</t>
  </si>
  <si>
    <t>6.5" 4/5 Lobe, 7.0 Stage, 0.497 rpg</t>
  </si>
  <si>
    <t>8" 7/8 Lobe, 4.0 Stage, 0.17 rpg</t>
  </si>
  <si>
    <t>9 5/8" 5/6 Lobe, 4.0 Stage, 0.122rpg</t>
  </si>
  <si>
    <t>7" 7/8 Lobe, 5.7 Stage, 0.242 rpg</t>
  </si>
  <si>
    <t>7/8 Lobe, 5.7 Stage, 0.288 rpg)</t>
  </si>
  <si>
    <t>4/5 Lobe, 6.0 Stage, 1.02 rpg</t>
  </si>
  <si>
    <t xml:space="preserve">5" 7/8 Lobe,  5.4 Stage, 0.7 rpg </t>
  </si>
  <si>
    <t>5"  6/7Lobe, 8.0 Stage, 0.810 rpg</t>
  </si>
  <si>
    <t xml:space="preserve">8" 7/8 Lobe, 4.0 Stage, 0.16 rpg </t>
  </si>
  <si>
    <t>8" 7/8 Lobe, 3.4 Stage,  0.089 rpg</t>
  </si>
  <si>
    <t>6.75"  4/5 Lobe, 7.0 Stage, 0.497 rpg</t>
  </si>
  <si>
    <t>6½",</t>
  </si>
  <si>
    <t>6.5"MUD</t>
  </si>
  <si>
    <t>7/8,</t>
  </si>
  <si>
    <t>8",</t>
  </si>
  <si>
    <t>6.5</t>
  </si>
  <si>
    <t xml:space="preserve">8” </t>
  </si>
  <si>
    <t xml:space="preserve">8" </t>
  </si>
  <si>
    <t>6 1</t>
  </si>
  <si>
    <t xml:space="preserve">5" </t>
  </si>
  <si>
    <t>5/6</t>
  </si>
  <si>
    <t>6-1</t>
  </si>
  <si>
    <t>9 5</t>
  </si>
  <si>
    <t>6.7</t>
  </si>
  <si>
    <t>Flash Fill</t>
  </si>
  <si>
    <t>12.25” Vertical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</si>
  <si>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8” Motor 7:8 4.0 Slick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</si>
  <si>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8” Motor 7:8 4.0 Stab</t>
    </r>
  </si>
  <si>
    <r>
      <t>3</t>
    </r>
    <r>
      <rPr>
        <vertAlign val="superscript"/>
        <sz val="10"/>
        <color theme="1"/>
        <rFont val="Verdana"/>
        <family val="2"/>
      </rPr>
      <t>rd</t>
    </r>
    <r>
      <rPr>
        <sz val="10"/>
        <color theme="1"/>
        <rFont val="Verdana"/>
        <family val="2"/>
      </rPr>
      <t xml:space="preserve"> – 8” Motor 9:10 3.0 Slick</t>
    </r>
  </si>
  <si>
    <r>
      <t>4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- 8” Motor 7:8 3.4 Slick</t>
    </r>
  </si>
  <si>
    <r>
      <t>5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– 8” Motor 7:8 3.4 Stab</t>
    </r>
  </si>
  <si>
    <t>8.5” Vertical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</si>
  <si>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7:8 5.7 Pin down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</si>
  <si>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7:8 5.0 Pin down</t>
    </r>
  </si>
  <si>
    <r>
      <t>3</t>
    </r>
    <r>
      <rPr>
        <vertAlign val="superscript"/>
        <sz val="10"/>
        <color theme="1"/>
        <rFont val="Verdana"/>
        <family val="2"/>
      </rPr>
      <t>rd</t>
    </r>
    <r>
      <rPr>
        <sz val="10"/>
        <color theme="1"/>
        <rFont val="Verdana"/>
        <family val="2"/>
      </rPr>
      <t xml:space="preserve"> – 7:8 5.7 Box down</t>
    </r>
  </si>
  <si>
    <r>
      <t>4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– 7:8 5.0 Box down</t>
    </r>
  </si>
  <si>
    <t>8.5” Curve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</si>
  <si>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4/5 7.0 2.12° adj with kick pad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</si>
  <si>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4/5 7.0 2.12° adj without kick pad (slick)</t>
    </r>
  </si>
  <si>
    <r>
      <t>3</t>
    </r>
    <r>
      <rPr>
        <vertAlign val="superscript"/>
        <sz val="10"/>
        <color theme="1"/>
        <rFont val="Verdana"/>
        <family val="2"/>
      </rPr>
      <t>rd</t>
    </r>
    <r>
      <rPr>
        <sz val="10"/>
        <color theme="1"/>
        <rFont val="Verdana"/>
        <family val="2"/>
      </rPr>
      <t xml:space="preserve"> – 7:8 5.0 2.12° adi with kick pad</t>
    </r>
  </si>
  <si>
    <r>
      <t>4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– 7:8 5.7 2.12° adj without kick pad (slick)</t>
    </r>
  </si>
  <si>
    <r>
      <t>5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– 7/8 6.4 2.12° adj with kick pad</t>
    </r>
  </si>
  <si>
    <t>8.5” Lateral Orbit Motor Selection Hierarchy:</t>
  </si>
  <si>
    <t>8.5” Lateral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</si>
  <si>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7:8 5.0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</si>
  <si>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7:8 5.0 ERT</t>
    </r>
  </si>
  <si>
    <r>
      <t>3</t>
    </r>
    <r>
      <rPr>
        <vertAlign val="superscript"/>
        <sz val="10"/>
        <color theme="1"/>
        <rFont val="Verdana"/>
        <family val="2"/>
      </rPr>
      <t>rd</t>
    </r>
    <r>
      <rPr>
        <sz val="10"/>
        <color theme="1"/>
        <rFont val="Verdana"/>
        <family val="2"/>
      </rPr>
      <t xml:space="preserve"> – 7:8 5.7</t>
    </r>
  </si>
  <si>
    <t>9.875” Vertical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</si>
  <si>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7:8 5.7 Pin down, Slick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</si>
  <si>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7:8 5.0 Pin down, Slick</t>
    </r>
  </si>
  <si>
    <r>
      <t>3</t>
    </r>
    <r>
      <rPr>
        <vertAlign val="superscript"/>
        <sz val="10"/>
        <color theme="1"/>
        <rFont val="Verdana"/>
        <family val="2"/>
      </rPr>
      <t>rd</t>
    </r>
    <r>
      <rPr>
        <sz val="10"/>
        <color theme="1"/>
        <rFont val="Verdana"/>
        <family val="2"/>
      </rPr>
      <t xml:space="preserve"> – 7:8 5.0 ERT Box down</t>
    </r>
  </si>
  <si>
    <r>
      <t>4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– 7:8 5.7 Box down</t>
    </r>
  </si>
  <si>
    <r>
      <t>5</t>
    </r>
    <r>
      <rPr>
        <vertAlign val="superscript"/>
        <sz val="10"/>
        <color theme="1"/>
        <rFont val="Verdana"/>
        <family val="2"/>
      </rPr>
      <t>th</t>
    </r>
    <r>
      <rPr>
        <sz val="10"/>
        <color theme="1"/>
        <rFont val="Verdana"/>
        <family val="2"/>
      </rPr>
      <t xml:space="preserve"> – 7:8 5.0 Box down</t>
    </r>
  </si>
  <si>
    <t>6.75” Curve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</si>
  <si>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4:5 6.0 2.12° ADJ. slick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</si>
  <si>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5:6 8.3 2.12° ADJ. slick</t>
    </r>
  </si>
  <si>
    <r>
      <t>3</t>
    </r>
    <r>
      <rPr>
        <vertAlign val="superscript"/>
        <sz val="10"/>
        <color theme="1"/>
        <rFont val="Verdana"/>
        <family val="2"/>
      </rPr>
      <t>rd</t>
    </r>
    <r>
      <rPr>
        <sz val="10"/>
        <color theme="1"/>
        <rFont val="Verdana"/>
        <family val="2"/>
      </rPr>
      <t xml:space="preserve"> – 6:7 8.0 2.12° ADJ. slick</t>
    </r>
  </si>
  <si>
    <t>6.75” Lateral Orbit Motor Selection Hierarchy:</t>
  </si>
  <si>
    <r>
      <t>1</t>
    </r>
    <r>
      <rPr>
        <vertAlign val="superscript"/>
        <sz val="10"/>
        <color theme="1"/>
        <rFont val="Verdana"/>
        <family val="2"/>
      </rPr>
      <t>st</t>
    </r>
    <r>
      <rPr>
        <sz val="10"/>
        <color theme="1"/>
        <rFont val="Verdana"/>
        <family val="2"/>
      </rPr>
      <t xml:space="preserve"> – 7:8 8.4 Straight, slick</t>
    </r>
  </si>
  <si>
    <r>
      <t>2</t>
    </r>
    <r>
      <rPr>
        <vertAlign val="superscript"/>
        <sz val="10"/>
        <color theme="1"/>
        <rFont val="Verdana"/>
        <family val="2"/>
      </rPr>
      <t>nd</t>
    </r>
    <r>
      <rPr>
        <sz val="10"/>
        <color theme="1"/>
        <rFont val="Verdana"/>
        <family val="2"/>
      </rPr>
      <t xml:space="preserve"> – 6:7 8.0 Straight, slick</t>
    </r>
  </si>
  <si>
    <t>OD</t>
  </si>
  <si>
    <t>7.75"</t>
  </si>
  <si>
    <t>Rotor</t>
  </si>
  <si>
    <t>Stator</t>
  </si>
  <si>
    <t>Lobes</t>
  </si>
  <si>
    <t>3/4</t>
  </si>
  <si>
    <t>4/5</t>
  </si>
  <si>
    <t>6/7</t>
  </si>
  <si>
    <t>Count of Rotor</t>
  </si>
  <si>
    <t>5.0</t>
  </si>
  <si>
    <t>4.0</t>
  </si>
  <si>
    <t>6.0</t>
  </si>
  <si>
    <t>7.0</t>
  </si>
  <si>
    <t>8.0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</si>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</sst>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;@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vertAlign val="superscript"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22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Border="1"/>
    <xf numFmtId="164" fontId="0" fillId="0" borderId="0" xfId="0" applyNumberFormat="1" applyFont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Fill="1"/>
    <xf numFmtId="49" fontId="0" fillId="0" borderId="0" xfId="0" applyNumberFormat="1" applyAlignment="1">
      <alignment horizontal="center" vertical="center"/>
    </xf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0" borderId="0" xfId="0" applyAlignment="1">
      <alignment horizontal="left" indent="2"/>
    </xf>
    <xf numFmtId="12" fontId="0" fillId="4" borderId="0" xfId="0" applyNumberFormat="1" applyFill="1"/>
    <xf numFmtId="0" fontId="0" fillId="0" borderId="0" xfId="0" applyAlignment="1">
      <alignment horizontal="left" indent="3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166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0" fontId="0" fillId="0" borderId="0" xfId="0" applyNumberFormat="1"/>
    <xf numFmtId="49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26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jia, Juan P" refreshedDate="43559.453371759257" createdVersion="6" refreshedVersion="6" minRefreshableVersion="3" recordCount="885">
  <cacheSource type="worksheet">
    <worksheetSource ref="A1:H1048576" sheet="Text to Colum"/>
  </cacheSource>
  <cacheFields count="8">
    <cacheField name="Business Unit" numFmtId="0">
      <sharedItems containsBlank="1" count="5">
        <s v="OXY USA PERMIAN EOR"/>
        <s v="OXY USA PERMIAN RESOURCES NM"/>
        <s v="OXY USA PERMIAN RESOURCES TX"/>
        <s v="OXY USA PERMIAN RESOURCES TX DELAWARE"/>
        <m/>
      </sharedItems>
    </cacheField>
    <cacheField name="OD" numFmtId="0">
      <sharedItems containsBlank="1" count="13">
        <m/>
        <s v="8&quot;"/>
        <s v="6.5&quot;"/>
        <s v="5&quot;"/>
        <s v="6.75&quot;"/>
        <s v="7.75&quot;"/>
        <s v="7&quot;"/>
        <s v="9.625&quot;"/>
        <s v="4.75&quot;"/>
        <s v="5.0&quot;"/>
        <s v="9.75&quot;"/>
        <s v="9&quot;"/>
        <s v="9.5&quot;"/>
      </sharedItems>
    </cacheField>
    <cacheField name="Rotor" numFmtId="1">
      <sharedItems containsString="0" containsBlank="1" containsNumber="1" containsInteger="1" minValue="3" maxValue="7"/>
    </cacheField>
    <cacheField name="Stator" numFmtId="1">
      <sharedItems containsString="0" containsBlank="1" containsNumber="1" containsInteger="1" minValue="4" maxValue="8"/>
    </cacheField>
    <cacheField name="Lobes" numFmtId="1">
      <sharedItems containsBlank="1" count="7">
        <s v="7/8"/>
        <s v="5/6"/>
        <s v="3/4"/>
        <s v="4/5"/>
        <s v="/"/>
        <s v="6/7"/>
        <m/>
      </sharedItems>
    </cacheField>
    <cacheField name="STAGE" numFmtId="49">
      <sharedItems containsBlank="1" containsMixedTypes="1" containsNumber="1" minValue="2.9" maxValue="8.6999999999999993" count="30">
        <s v="5.0"/>
        <s v="4.0"/>
        <n v="5.7"/>
        <n v="8.4"/>
        <s v="7.0"/>
        <n v="3.3"/>
        <s v="6.0"/>
        <s v="8.0"/>
        <n v="5.4"/>
        <n v="3.4"/>
        <n v="8.3000000000000007"/>
        <n v="6.5"/>
        <n v="8.1999999999999993"/>
        <n v="3.8"/>
        <m/>
        <n v="4.5"/>
        <n v="2.9"/>
        <n v="8.6999999999999993"/>
        <n v="4.8"/>
        <n v="5.3"/>
        <n v="6.4"/>
        <n v="3.9"/>
        <n v="5.9"/>
        <n v="6.9"/>
        <n v="5" u="1"/>
        <n v="6" u="1"/>
        <n v="7" u="1"/>
        <n v="3" u="1"/>
        <n v="8" u="1"/>
        <n v="4" u="1"/>
      </sharedItems>
    </cacheField>
    <cacheField name="RPG" numFmtId="0">
      <sharedItems containsString="0" containsBlank="1" containsNumber="1" minValue="6.8000000000000005E-2" maxValue="1.22"/>
    </cacheField>
    <cacheField name="BEND" numFmtId="2">
      <sharedItems containsBlank="1" containsMixedTypes="1" containsNumber="1" minValue="0.78" maxValue="2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jia, Juan P" refreshedDate="43559.453373379627" createdVersion="6" refreshedVersion="6" minRefreshableVersion="3" recordCount="30945">
  <cacheSource type="worksheet">
    <worksheetSource ref="A1:AG1048576" sheet="General"/>
  </cacheSource>
  <cacheFields count="33">
    <cacheField name="Business Unit" numFmtId="0">
      <sharedItems containsBlank="1" count="5">
        <s v="OXY USA PERMIAN EOR"/>
        <s v="OXY USA PERMIAN RESOURCES NM"/>
        <s v="OXY USA PERMIAN RESOURCES TX"/>
        <s v="OXY USA PERMIAN RESOURCES TX DELAWARE"/>
        <m/>
      </sharedItems>
    </cacheField>
    <cacheField name="Common well name" numFmtId="0">
      <sharedItems containsBlank="1"/>
    </cacheField>
    <cacheField name="API-10" numFmtId="0">
      <sharedItems containsString="0" containsBlank="1" containsNumber="1" containsInteger="1" minValue="3001544193" maxValue="4250137057"/>
    </cacheField>
    <cacheField name="Well ID" numFmtId="0">
      <sharedItems containsBlank="1"/>
    </cacheField>
    <cacheField name="BHA No." numFmtId="0">
      <sharedItems containsBlank="1" containsMixedTypes="1" containsNumber="1" containsInteger="1" minValue="1" maxValue="22"/>
    </cacheField>
    <cacheField name="Date/Time in" numFmtId="0">
      <sharedItems containsNonDate="0" containsDate="1" containsString="0" containsBlank="1" minDate="2018-01-01T05:00:00" maxDate="2019-03-05T23:59:00"/>
    </cacheField>
    <cacheField name="Date/Time out" numFmtId="0">
      <sharedItems containsNonDate="0" containsDate="1" containsString="0" containsBlank="1" minDate="2018-01-02T07:30:00" maxDate="2019-03-07T02:30:00"/>
    </cacheField>
    <cacheField name="Assembly name" numFmtId="0">
      <sharedItems containsBlank="1"/>
    </cacheField>
    <cacheField name="Section type" numFmtId="0">
      <sharedItems containsBlank="1"/>
    </cacheField>
    <cacheField name="Component type" numFmtId="0">
      <sharedItems containsBlank="1"/>
    </cacheField>
    <cacheField name="Component Name" numFmtId="0">
      <sharedItems containsBlank="1"/>
    </cacheField>
    <cacheField name="Additional Description" numFmtId="0">
      <sharedItems containsBlank="1" containsMixedTypes="1" containsNumber="1" minValue="6.75" maxValue="7" count="928">
        <s v="8” 7/8 LOBE, 4.0 STAGE, 0.16 REV/GAL (SCOUT) Straight (3RD RUN)"/>
        <s v="7/8 LOBE 5 STAGE 1.15 ADJ  0.29 RPG"/>
        <s v="8&quot; MUD MOTOR- 7/8, 4.0 STAGE, 0.16 RPG, STRAIGHT (THIRD RUN)"/>
        <s v="6½&quot; 7/8 LOBE 5.7 STAGE 1.15 ADJ  0.234 RPG (1ST RUN)"/>
        <s v="8” 7/8 LOBE, 4.0 STAGE, 0.16 REV/GAL (SCOUT) Straight"/>
        <s v="8&quot; MUD MOTOR- 7/8, 4.0 STAGE, 0.16 RPG, STRAIGHT (FIRST RUN)"/>
        <s v="8&quot; MUD MOTOR- 7/8, 4.0 STAGE, 0.16 RPG.  RUN #3"/>
        <s v="7/8 LOBE, 5.0 STAGE, 0.28 REV 1.15 BEND, 1RST RUN"/>
        <s v="8&quot; MUD MOTOR- 7/8, 4.0 STAGE, 0.16 RPG.  BRU 3432 2ND RUN #2"/>
        <s v="8&quot; MUD MOTOR- 7/8, 4.0 STAGE, 0.16 RPG.  BRU 3423 2ND RUN "/>
        <s v="8&quot; MUD MOTOR- 7/8, 4.0 STAGE, 0.16 RPG.  BRU 3423 2ND RUN"/>
        <s v="8&quot; MUD MOTOR- 7/8, 4.0 STAGE, 0.16 RPG.  RUN #2"/>
        <s v="8'' PDM, 7:8, 4.0 STG, 0.16 REV/GAL (1/8” UG SLEEVE STAB) (6-5/8&quot; REG) (SECOND RUN)"/>
        <s v="7/8 LOBE, 5.0 STAGE, 0.28 REV 1.15 BEND, 3RD RUN"/>
        <s v="7/8 LOBE, 5.0 STAGE, 0.28 REV 1.15 BEND, 2ND RUN"/>
        <s v="7/8 LOBE, 5.0 STAGE, 0.28 REV 1.15 BEND, 1ST RUN"/>
        <s v="8&quot; MUD MOTOR- 7/8, 4.0 STAGE, 0.16 RPG.  RUN #1"/>
        <s v="8'' PDM, 7:8, 4.0 STG, 0.16 REV/GAL (1/8” UG SLEEVE STAB) (6-5/8&quot; REG)  "/>
        <s v="8&quot; MUD MOTOR- 7/8, 4.0 STAGE, 0.16 RPG, STRAIGHT (SECOND RUN)"/>
        <s v="6½&quot; 7/8 LOBE 5 STAGE 1.15 ADJ  0.29 RPG 1ST RUN"/>
        <s v="8&quot; MUD MOTOR- 7/8, 4.0 STAGE, 0.16 RPG, STRAIGHT"/>
        <s v="8&quot; MUD MOTOR- 7/8, 4.0 STAGE, 0.16 RPG.   3RD RUN"/>
        <s v="8&quot; MUD MOTOR- 7/8, 4.0 STAGE, 0.166 RPG"/>
        <s v="8&quot; MUD MOTOR- 7/8, 4.0 STAGE, 0.16 RPG.   1ST RUN"/>
        <s v="6½&quot; 7/8 LOBE 5 STAGE 1.15 ADJ  0.29 RPG"/>
        <s v="8&quot; MUD MOTOR- 7/8, 4.0 STAGE, 0.16 RPG.   2ND RUN"/>
        <s v="6½&quot;, 7:8, 5.0, ADJ. @ 1.15, 8-5/8 STAB. (1ST RUN)"/>
        <s v="7/8 LOBE 5 STAGE 1.5 ADJ  0.29 RPG"/>
        <s v="8” 7/8 LOBE, 4.0 STAGE, 0.16 REV/GAL (SCOUT) Straight  "/>
        <s v="8'' PDM, 7:8, 4.0 STG, 0.16 REV/GAL (1/8” UG SLEEVE STAB) (6-5/8&quot; REG) (2ND RUN)"/>
        <s v="6 1/2&quot;, 7:8, 5.0, ADJ. @ 1.15, 7 3/4 STAB. (1ST RUN)"/>
        <s v="7/8 LOBE, 5.0 STAGE, 0.28 REV 1.15 BEND ,2ND RUN"/>
        <s v="7/8 LOBE, 5.0 STAGE, 0.28 REV 1.15 BEND,1ST RUN"/>
        <s v="6.5&quot; MUD MOTOR- 7/8, 5.0 STAGE, 0.29 RPG.  "/>
        <s v="6.5&quot;MUD MOTOR - 7-7/8, 5.0 STAGE,.29 RPG"/>
        <s v="8&quot; MUD MOTOR- 7/8, 4.0 STAGE, 0.16 RPG.   3ND RUN"/>
        <s v="7/8 LOBE, 5.0 STAGE, 0.497 REV 1.50 BEND ,1ST RUN"/>
        <s v="7/8 LOBE, 5.0 STAGE, 0.497 REV 1.15 BEND ,1ST RUN"/>
        <s v="8” 7/8 LOBE, 4.0 STAGE, 0.16 REV/GAL (SCOUT) 0º BEND "/>
        <s v="6½&quot; 7/8 LOBE 5 STAGE 1.15 ADJ  0.288 RPG"/>
        <s v="6½&quot; 7/8 LOBE 5 STAGE 1.75 FIXED  0.288 RPG"/>
        <s v="6¾&quot; 7/8 LOBE 5 STAGE 1.5° ADJ (1/8&quot; UG)  0.288 RPG"/>
        <s v="6½&quot; 7/8 LOBE 5 STAGE 1.75 FIXED SLICK  0.288 RPG"/>
        <s v="6½&quot; 7/8 LOBE 5 STAGE 2.38 ADJ. SLICK  0.288 RPG"/>
        <s v="6¾&quot; 7/8 LOBE 5 STAGE STRAIGHT/SLICK  0.288 RPG"/>
        <s v="8&quot; MUD MOTOR- 7/8, 4.0 STAGE, 0.78 RPG"/>
        <s v="6½&quot; 7/8 LOBE 5 STAGE .78 ADJ  0.29 RPG"/>
        <s v="8&quot; MUD MOTOR- 7/8, 4.0 STAGE, 0.166  RPG.  RUN #1"/>
        <s v="6.50&quot; MOTOR 7/8 5.0, .17 RPG- 1.15 ABH (1/8 UG)"/>
        <s v="6.5 7/8 5.0 STAGE FIXED 1.75º .29REV/GAL"/>
        <s v="6.5 7/8 5.0 STAGE ADJUST 2.38º .29REV/GAL"/>
        <s v="6.5&quot;. 7/8 LOBE, 5.7 STG 0.234RPG FIXED STRAIGHT SLICK"/>
        <s v="6.5&quot;. 7/8 LOBE, 5.0 STG 0.29RPG FIXED STRAIGHT SLICK"/>
        <s v="6.5 7/8 5 STAGE ADJUST 1.15º .29REV/GAL"/>
        <s v="5&quot; 7/8 8.4 STAGE FIXED @1.50"/>
        <s v="7/8, 4.0, 0.78, 17-3/8 STAB."/>
        <s v="5/6 4.0 0.78 STAB."/>
        <s v="7/8, 5.0, STAB. 7-5/8"/>
        <s v="7/8, 5.0, STAB. 7-5/8, 1.25 FIXED"/>
        <s v="7/8, 5.0, STAB. 7-5/8, 1.5 FIXED SLICK"/>
        <s v="7/8 4.0 ADJ. 1.15 W/ 12-1/8&quot; STAB"/>
        <s v="6½&quot;, 7:8, 5.0, ADJ. @ 1.15, 7 3/4 STAB. (1ST RUN)"/>
        <s v="8” 7/8 LOBE, 4.0 STAGE, 0.16 REV/GAL (SCOUT) 0º BEND (4TH RUN)"/>
        <s v="8&quot; MUD MOTOR- 7/8, 4.0 STAGE, 0.16 RPG, STRAIGHT (3RD RUN)"/>
        <s v="6½&quot;, 7:8, 5.0, ADJ. @ 1.5, 8-5/8 STAB. (1ST RUN)"/>
        <s v="8” 7/8 LOBE, 4.0 STAGE, 0.16 REV/GAL (SCOUT) 1.5º BEND"/>
        <s v="6-1/2&quot; 7/8 5.0 STG "/>
        <s v="8” 7/8 LOBE, 4.0 STAGE, 0.16 REV/GAL (SCOUT) 1.5º BEND (4TH RUN)"/>
        <s v="7/8 LOBE, 5.0 STAGE, 0.27 REV 1.15 BEND, 1ST RUN "/>
        <s v="9 5/8&quot; X 8&quot; MUD MOTOR- 7/8, 4.0 STAGE, 0.16 RPG.  RUN #1"/>
        <s v="6½&quot; 7/8 LOBE 5 STAGE 1.75 FIXED  0.29 RPG"/>
        <s v="6.5&quot;. 7/8 LOBE, 5.7 STG"/>
        <s v="6.75&quot; MOTOR 7/8 5.0, .28RPG- 1.75 FIXED (1/8 UG)"/>
        <s v="6.50&quot; MOTOR 7/8 5.7, .242 RPG- 1.50 ABH (1/4 UG)"/>
        <s v="6.50&quot; MOTOR 7/8 5.0, .29 RPG- 1.83 ABH "/>
        <s v="6.75&quot; MOTOR 7/8 5.0, .29 RPG- 2.38 ABH"/>
        <s v="6.75&quot; MOTOR 7/8 5.0, .29 RPG- 2.12ABH"/>
        <s v="6.75&quot; MOTOR 7/8 5.0, .29 RPG, FIXED 1.5°, 8.5'' DOUBLE STAB. "/>
        <s v="6.5&quot; 7/8 LOBE 5 STAGE .78 ADJ  0.29 RPG"/>
        <s v="6.75&quot; MOTOR 7/8 5.0, .28RPG- 1.75 FIXED SLICK"/>
        <s v="6.75&quot; MOTOR 7/8 5.0, .28RPG- 2.38 FIXED SLICK"/>
        <s v="6.5&quot; 4/5 LOBE 7 STAGE 1.15 ADJ  0.50 RPG"/>
        <s v="6.5&quot; 7/8 LOBE 5 STAGE 1.15 ADJ  0.29 RPG"/>
        <s v="6.5&quot; 7/8 LOBE 5 STAGE 1.5 ADJ  0.29 RPG"/>
        <s v="8&quot;, 7:8, 4.0, ADJ. @ 1.15, 12 1/8&quot; STAB. (2ND RUN)"/>
        <s v="8&quot;, 7:8, 4.0, ADJ. @ 1.15, 12 1/8&quot; STAB. (1ST RUN)"/>
        <s v="7/8 LOBE, 5.0 STAGE, 0.28 REV 1.15 BEND, 1ST RUN "/>
        <s v="7/8 LOBE, 5.0 STAGE, 0.28 REV 1.15 BEND, 2ND RUN "/>
        <s v="7/8 LOBE, 3.3 STAGE, 0.15 REV 1.15 BEND, 1ST RUN "/>
        <s v="8'' PDM, 7:8, 4.0 STG, 0.16 REV/GAL (1/8” UG SLEEVE STAB) (6-5/8&quot; REG) (1ST RUN)"/>
        <s v="9 5/8&quot; COMBO MUD MOTOR- 7/8, 4.0 STAGE, 0.166 RPG.   1ST RUN"/>
        <s v="6.5&quot; PDM - 7/8, 5.0 STAGE, 0.29 RPG, 1.15 DEG BEND.  RUN #1"/>
        <s v="6.5&quot; PDM - 7/8, 5.0 STAGE, 0.29 RPG, 1.15 DEG BEND.  RUN #2"/>
        <s v="8'' 7:8, 4.0, 1.5° ABH, 13 3/8'' NBS"/>
        <s v="6.5'' 7/8,5.7, STRAIGHT, 8 3/8'' NBS"/>
        <s v="6.5'' ORBIT POWERDRIVE W/8 3/8'' STAB."/>
        <s v="6.75&quot; MOTOR 7/8 5.0, .29 RPG- 2.25° FIXED"/>
        <s v="6.5&quot; MOTOR 7/8 5.7, .23 RPG- 1.5 ABH, 8 3/8'' NBS"/>
        <s v="8” 7/8 LOBE, 4.0 STAGE, 0.16 REV/GAL (SCOUT) Straight 1ST RUN"/>
        <s v="8” 7/8 LOBE, 4.0 STAGE, 0.16 REV/GAL (SCOUT) Straight 3RD RUN"/>
        <s v="6.5&quot; PDM - 7/8, 5.0 STAGE, 0.29  RPG.  RUN #1"/>
        <s v="8” 7/8 LOBE, 4.0 STAGE, 0.16 REV/GAL (SCOUT) Straight 2ND RUN"/>
        <s v="6½&quot; 7/8 LOBE 5 STAGE 1.15 ADJ  0.29 RPG 2ND RUN"/>
        <s v="8'' PDM, 7:8, 4.0 STG, 0.16 REV/GAL (1/8” UG SLEEVE STAB) (6-5/8&quot; REG) (3 RD RUN)"/>
        <s v="6 1/2&quot;, 7:8, 5.0, ADJ. @ 1.15, 7 3/4 STAB. "/>
        <s v="7/8 LOBE, 5.0 STAGE, 0.29 REV"/>
        <s v="6½&quot;, 7:8, 5.0, ADJ. @ 1.15, 8-5/8 STAB. (2 ND RUN)"/>
        <s v="6½&quot; 4/5 LOBE 7 STAGE 1.15 ADJ  0.5 RPG"/>
        <s v="6.5&quot; 7/8 LOBE 7 STAGE 1.15 ADJ  0.50 RPG"/>
        <s v="6.5&quot; 7/8 LOBE 7 STAGE 1.5 ADJ  0.50 RPG"/>
        <s v="Motor 1/8&quot; UG Stab RPG .233"/>
        <s v="PowerDrive Stab 1/8&quot; UG"/>
        <s v="Motor Slick RPG .25"/>
        <s v="Motor 675 7/8 5.7 RPG .25"/>
        <s v="Motor 2.12 BH"/>
        <s v="PowerDrive Orbit Stab 1/8&quot; UG"/>
        <s v="Motor 7/8, 5.7, 1/8&quot; UG Stab RPG .25"/>
        <s v="GyroData 700 6/7 6.5 Motor (1/8&quot; UG Stab) RPM 0.23"/>
        <s v="Motor 1.o deg"/>
        <s v="Motor 1.87 deg"/>
        <s v="Motor, 7/8, 8.4, rpg = .70"/>
        <s v="4 3/4 PD Orbit"/>
        <s v="7&quot; 7/8 5.7 Motor (1/8' UG"/>
        <s v="PD 675 Orbit 9 7/8&quot; Stabilized CC (1/8 UG)"/>
        <s v="5&quot;  Motor, 4/5 6.0  1.0°, 6.5&quot; Double stab. 5.5&quot; Wearpad"/>
        <s v="5&quot; Motor, 6/7 8.0  2.12° Adj. (5.4'' Wear Pad)"/>
        <s v="4-3/4&quot; Motor 7:8 8.4 0.70 rev/gal Slick"/>
        <s v="4-3/4&quot; PD Orbit (1/8&quot; UG) Stabilized CC"/>
        <s v="5&quot;  Motor, 4/5 6.0  1.0°, 6.5&quot; Double stab. 5.7&quot; Wearpad"/>
        <s v=".5&quot;  Motor, 6/7 8.0 ADJ 2.12° Slick. 5.3in Wear pad"/>
        <s v="5&quot;  Motor, 6/7 8.0 ADJ 1.50° Slick 5 3/8&quot; wear pad"/>
        <s v="FSM 7/8, 4.0 slick ( 0.166 rpg )"/>
        <s v="PD 900 , 12-1/4&quot; Slick"/>
        <s v="6 3/4&quot; DynaDrill 7/8 5.7 (.242 rpg) (1/8&quot; UG)"/>
        <s v="PD 675 X6 8 1/2&quot; Stabilized CC (1/8&quot; ug)"/>
        <s v="6.5&quot; TDI 2.12° ADJ. SLICK, 4/5 ,7.0,. .497RPG W/ KICK PAD 8.25&quot;"/>
        <s v="7/8 5.7 (.242 rpg) Fixed straight slick motor NOV"/>
        <s v="PD 675 Orbit AA 8 3/8&quot; Stabilized CC"/>
        <s v="NOV Motor 7/8;4.0  (.17 RPG Slick Fixed)"/>
        <s v="PD 900X6 RA 12 1/4&quot; Slick"/>
        <s v="PD 675 X 6 8 1/2&quot; Stabilized CC (1/8&quot; ug)"/>
        <s v="6.75&quot; SLB 1.83° ADJ  4/5;7.0 (.497 RPG)  W/ 8.25 KICK PAD"/>
        <s v="6.75&quot; PF Motor 7/8 5.7 .242rpg fixed straight(slick)"/>
        <s v="PD 675 Orbit AA ( 1/8&quot; UG&quot; Stabilized( CC26)"/>
        <s v="Hunting Motor 7/8;4.0  (.17 RPG Slick Fixed)"/>
        <s v="7/8 5.7 (.242 rpg) Fixed straight slick motor"/>
        <s v="PD 675 Orbit AA ( 1/8&quot; UG&quot; Stabilized CC)"/>
        <s v="7/8 5.7 (.288 rpg) Adj 1.50° slick motor"/>
        <s v="Motor 9 5/8&quot; 5/6 4.0  /  .122 RPG Slick"/>
        <s v="PD 900 X6  Slick CC"/>
        <s v="6-3/4 Hunting 7/8 5.7(.242 rpg) (1/8&quot;UG Stab)"/>
        <s v="PD 675 X6 CC (1/8&quot;UG)"/>
        <s v="PD Orbit 675 CC (1/8&quot;UG)"/>
        <s v="Motor 4/5 7.0 (.497 rpg) 2.12° W/ 8 1/4&quot; Kick Pad"/>
        <s v="Motor 7/8 5.7 RPG 0.242 SLICK"/>
        <s v="ORBIT AA ( 1/8&quot; UG Stab CC ) * 3/8&quot; Stab"/>
        <s v="8&quot; Motor (Slick) 7/8 4.0 0.17 RPG 0.00 fixed"/>
        <s v="6-3/4 DynaDrill 7/8 5.7(.242 rpg) (1/8&quot;UG Stab)"/>
        <s v="7&quot; DynaDrill Fxd-Straight, 7/8,5.7,.242 rpg, 9-3/4&quot; stabilizer"/>
        <s v="PD 675 X6 9-7/8&quot; - Stab CC 1/8&quot; UG"/>
        <s v="4/5 6.0 -- 1.02 RPG -- 2.12° -- ADJ Slick"/>
        <s v="4/5 6.0 -- 1.02 RPG -- 2.38° -- ADJ Slick"/>
        <s v="5 TDI 7/8 5.4 -- 0.7 RPG"/>
        <s v="PD 475 Orbit W/ 6¾&quot; Stabilized CC"/>
        <s v="5 TDI 7/8 8.4 -- 0.7 RPG"/>
        <s v="7&quot; DynaDrill Fxd-Straight, 7/8,5.7,.242 rpg, 9-3/4&quot; slick"/>
        <s v="PD 675 X 6  CA 9.75, Stab CC 1/8&quot; UG"/>
        <s v="7&quot; NOV Fxd-Straight, 7/8,5.7,.242 rpg, 9-3/4&quot; slick"/>
        <s v="7&quot; NOV Fxd-Straight, 7/8,5.7,.242 rpg, 9-3/4&quot;, Stab CC 1/8&quot; UG"/>
        <s v="7&quot; DynaForce, 7/8, 5.7, Fixed"/>
        <s v="PD 675, X6, CA, 9 7/8&quot; Stabilized CC (1/8&quot; ug)"/>
        <s v="7&quot; Rival, 7/8, 5.7, Fixed"/>
        <s v="5&quot;, Rival, 6/7, 8.0, .810 rpg, 2.12º adj, slick"/>
        <s v="4 3/4&quot;, 7/8, 8.4, .70 rpg"/>
        <s v="4 3/4&quot; PD, Orbit (1/8&quot; ug), CC"/>
        <s v="Rival, 4 3/4&quot;, 7/8, 8.4, .70 rpg"/>
        <s v="4 3/4&quot; PD, Orbit "/>
        <s v="7.0 DynaForce, 7/8, 5.7, Fixed"/>
        <s v="5&quot;, 6/7, 8.0, .810 RPG, 2.12º adj., slick"/>
        <s v="Rival mud motor, 7/8, 8.4, 0.70 rpg, slick"/>
        <s v="PD Orbit, stabilized CC (1/8&quot; UG)"/>
        <s v="PD475 motor,4/5/6.0, 2.12,Adj slick"/>
        <s v="7/8 8.4, Slick (0.70 rpg)"/>
        <s v="Orbit RSS"/>
        <s v="Motor 8&quot; 7/8 3.4  /  .089 RPG Slick"/>
        <s v="PD 900X6 AA 12 1/4&quot; Slick"/>
        <s v="Motor 8&quot; 7/8 4.0  /  .16 RPG 12.125 stab"/>
        <s v="6.75 Slb MM 4/5 7.0, 2.12° Adjustable Slick (.497 rpg) 8.25&quot; kick pad (w/float)"/>
        <s v="6.75 Slb MM 4/5 7.0, 2.38° Adjustable Slick (.497 rpg) 8.25&quot; kick pad (w/float)"/>
        <s v="6.75 PF Motor 7/8 5.7 (.242 rpg) Fixed straight, slick"/>
        <s v="PD 675 Orbit AA, 8 3/8&quot;, Stabilized CC"/>
        <s v="7&quot; DynaDrill Fxd-Straight, 7/8,5.7,.242 rpg,Slick"/>
        <s v="PD 6.75 x6 CA 9-7/8&quot; -Stb CC 1/8&quot; UG"/>
        <s v="4/5 6.0 -- 1.02 RPG -- 2.12° -- Slick"/>
        <s v="4¾&quot; -- TDI 7/8 8.4 -- 0.7 RPG"/>
        <s v="PD 475 Orbit W/ 6¾&quot; Stabilized"/>
        <s v="6-3/4&quot; TDI 7/8, 5.7 -- 0.242 RPG stabilized"/>
        <s v="PD 675 X6 CA w/ 9-7/8&quot; Stab"/>
        <s v="4 3/4&quot; Mud motor, 4/5-6.0, 1.25° Fixed, 1.02 rpg (stabilized)"/>
        <s v="4-3/4&quot;, TDI 7/8, 8.4, 0.70 Rpg"/>
        <s v="PD 475 Orbit, 6 3/4&quot; stab"/>
        <s v="Mud motor, 4/5-6.0, 1.25° ABH, 1.02 rpg (stabilized)"/>
        <s v="Mud motor, 4/5-6.0, 2.12° ABH, 1.02 rpg (slick)"/>
        <s v="4-34&quot;, TDI 7/8, 8.3, .70 Rpg"/>
        <s v="PD 475 Orbit, 6 5/8&quot; stab"/>
        <s v="7&quot; NOV ERT, 7/8,5.7,.234 rpg, 1/4&quot; UG stabilizer"/>
        <s v="PD 675 X6 9-7/8&quot; - Stab CC 1/4&quot; UG"/>
        <s v="7&quot; SLB, 7/8,5.7,.234 rpg, 1/4&quot; UG stabilizer"/>
        <s v="6: 7-8.0 -- 1.02 RPG -- 2.12° -- ADJ Slick"/>
        <s v="4 3/4&quot; Rival Motor 7/8 8.4 -- 0.7 RPG -- Slick"/>
        <s v="PD 475 Orbit W/ 6¾&quot; Slick Sleeve"/>
        <s v="7&quot; NOV ERT, 7/8,5.7,.234 rpg, 1/8&quot; UG stabilizer"/>
        <s v="7&quot; SBL, 7/8,5.7,.244 rpg, 1/8&quot; UG- Fixed Stab"/>
        <s v="7&quot; NOV  7/8, 5.0, .282 rpg, 1.5º bend, (1/8&quot; ug stab)"/>
        <s v="7&quot; DynaForce 675 7/8, 5.7 Voprtex -- 0.242 RPG stabilized"/>
        <s v="6.75&quot; NOV 675, 7/8, 5.7 Vortex -- 0.242 RPG 1/4&quot; UG stabilized"/>
        <s v="4.75&quot; 4/5 6.0, Adj set @ 2.12°, 1.020 rpg w/float BTB = 5.58"/>
        <s v="4-3/4&quot; 7/8, 8.4, 0.70 Rpg slick"/>
        <s v="PD 475 Orbit, 6 3/4&quot; (1/8 UG stab)"/>
        <s v="PD 475 Orbit, 6 3/4&quot; slick"/>
        <s v="7&quot; NOV 675 7/8, 5.7 Vortex 1/4&quot; UG, BFF-- 0.23 RPG"/>
        <s v="PD 675 X6 CA w/ 9-7/8&quot; Stab CC"/>
        <s v="SLB 675 7/8, 5.7 Vortex 1/8&quot; UG, BFF-- 0.242 RPG. 1280psi Max Diff. 13700 max torque"/>
        <s v="4.75&quot; 4/5 6.0, Scout 1° Fixed, 1.020 rpg w/float BTB = 3.81"/>
        <s v="4-3/4&quot; 7/8, 8.4, .70 Rpg slick"/>
        <s v="PD 475 Orbit, 6 3/4&quot;"/>
        <s v="SLB 675 7/8, 5.7 Vortex 1/8&quot; UG,  0.242 RPG"/>
        <s v="PD 475 Orbit, 6 3/4&quot; "/>
        <s v="5 TDI 7/8 8.4 -- 0.7 RPG -- Slick"/>
        <s v="4-3/4&quot; TDI 7/8 8.4 -- 0.7 RPG -- Slick"/>
        <s v="6-3/4&quot; DynaDrill 7/8, 5.7 -- 0.242 RPG stabilized"/>
        <s v="Mud motor,4.75&quot; 4/5-6.0, 2.12°, 1.02 rpg"/>
        <s v="4-3/4&quot;7/8, 8.4, .70 Rpg slick"/>
        <s v="Mud motor,4.75&quot; 5/6 8.3, Adj set @ 2.12°, 1.00 rpg w/float"/>
        <s v="6-3/4&quot; DynaDrill 7/8, 5.7 -- 0.242 RPG slick"/>
        <s v="Motor 8&quot; 7/8 4.0  /  .166 RPG Slick"/>
        <n v="7"/>
        <s v="7&quot; DynaDrill Fxd-Straight, 7/8,5.7,.242 rpg,9.75&quot; Stab"/>
        <s v="7&quot; DynaDrill Fxd-Straight, 7/8,5.0,.288 rpg"/>
        <s v="7&quot; DynaDrill Fxd-Straight, 7/8,5.7,.242 rpg"/>
        <s v="PD 6.75 x6 CA 9-7/8&quot; -Slick"/>
        <s v="4.75&quot; TDI Motor4/5, 6.0 Stage 2.12° Adj. 1.02 Rpg"/>
        <s v="4.75&quot; TDI 7/8, 8.4 Motor Slick (0.70 rpg)"/>
        <s v="PD 475 Orbit SLB AA 6-3/4&quot; stab. CC"/>
        <s v="7&quot; DynaDrill Fxd-Straight, 7/8,5.0,.288 rpg,9.75&quot; Stab"/>
        <s v="Dyna Drill 7/8 5.7 -- 0.288 RPG"/>
        <s v="Dyna Drill 7/8 5.7 -- 0.242 RPG"/>
        <s v="Mud motor, 4/5-6.0, 2.12° FBH, 1.02 rpg (slick)"/>
        <s v="4-34&quot;, TDI 7/8, 8.4, .70 Rpg"/>
        <s v="Dyna Drill 7/8 5.0 -- 0.288 RPG"/>
        <s v="Scout motor, 4/5-6.0, 1.75° FBH, 1.02 rpg"/>
        <s v="Mud motor, 4/5-6.0, 1.0° FBH, 1.02 rpg (Dbl stab)"/>
        <s v="PD 675 X6 CA w/ 9-3/4&quot; Stab"/>
        <s v="Mud motor, 4/5-6.0, 1.0° FBH, 1.02 rpg (Dbl stab) BTB=3.89'"/>
        <s v="Hunting Mud motor, 5/6-8.3, Adjustable Set @ 2.38º, 1.0 rpg (Slick) BTB='"/>
        <s v="4-3/4&quot; TDI 7/8 8.4 -- 0.7 RPG"/>
        <s v="6.75&quot; DynaDrill Fxd-Straight, 7/8,5.7,.23 rpg,Slick"/>
        <s v="PD 6.75 X 6 9-7/8&quot; - Slick"/>
        <s v="6.75&quot; DynaDrill Fxd-Straight, 7/8,5.7,.242,  1/8&quot; UG"/>
        <s v="PD 6.75 X 6 9-7/8&quot; - 1/8&quot; UG control collar"/>
        <s v="4/5 6.0 -- 1.02 RPG -- 1.25° fxd (6.5&quot; Stabs X2)"/>
        <s v="6.75&quot; DynaDrill Fxd-Straight, 7/8,5.7,.242 rpg,Slick"/>
        <s v="4/5 6.0-1.02 RPG-1.25°-FIXED w/ lower&amp; upper stab + float valve."/>
        <s v="PD 475 Orbit AA  W/ 6¾&quot; Stabilized CC"/>
        <s v="PD 6.75 X6 9-7/8&quot; - Slick"/>
        <s v="6.75&quot; Hunting Fxd-Straight, 7/8,5.7,.242 rpg,Slick"/>
        <s v="7&quot; Gyrodata, 6/7,6.5,.23 rpg, 1/4&quot; UG stabilizer"/>
        <s v="PD 675 Orbit 9-7/8&quot; - Stab CC 1/8&quot; UG"/>
        <s v="7&quot; Hunting, 7/8 5.7, .23 rpg, 1/4&quot; UG stabilizer"/>
        <s v="7&quot; NOV, 7/8 5.7, .234 rpg, 1/4&quot; UG stabilizer"/>
        <s v="7&quot; NOV ERT, 7/8 5.7, .233 rpg, 1/4&quot; UG stabilizer"/>
        <s v="6/7 8.0 -- .790 RPG -- 2.12° -- Slick"/>
        <s v="Rival, 7/8, 8.4, rpg = .70"/>
        <s v="Rival, 7/8, 8.2, rpg = .70"/>
        <s v="7&quot; NOV ERT, 7/8,5.7,.233 rpg, 1/4&quot; UG stabilizer"/>
        <s v="4/5 6.0 -- 1.02 RPG -- 1.25° -- 6.5&quot; Stab"/>
        <s v="HTG 675 7/8, 5.7 Vortex 1/8&quot; UG,  0.242 RPG"/>
        <s v="MuD Motor 9-3/4&quot; stab"/>
        <s v="Powerdrive"/>
        <s v="Scout Motor 1.0 Deg, 4/5/6.0 Dbl Stab"/>
        <s v="4-3/4&quot; SLB Motor 7/8, 8.4, 0.70 Rpg slick"/>
        <s v="GyroData 700 6/7, 6.5 Vortex 1/8&quot; UG,  0.23 RPG"/>
        <s v="Scout Motor 1.0 Deg, 4/5/6.0"/>
        <s v="PD 675 Orbit CA w/ 9-7/8&quot; Stab CC"/>
        <s v="8&quot; Motor (Slick) 7/8 4.0, .17 RPG"/>
        <s v="PD 900 X6 Slick Control Collar"/>
        <s v="7/8 5.7(.242 rpg) (1/8&quot; UG STAB)"/>
        <s v="PD-Orbit 675 X6 CC (1/8&quot;UG)"/>
        <s v="8&quot; Motor 57/8 4.0 (0.166 rpg) Slick"/>
        <s v="6-3/4&quot; Motor 7/8 5.7 (0.242 rpg) 1/4&quot; UG Stab"/>
        <s v="PD 675 Orbit CC ( 1/8&quot; UG)"/>
        <s v="6-3/4&quot; Motor 1.5 - 7/8 5.0 (0.288 rpg) 1/8&quot; UG Stab"/>
        <s v="5&quot; Motor 6/7 8.0, 2.12 AKO (0.81 rpg) Slick"/>
        <s v="4-3/4&quot; Motor 7/8, 8.4, 0.70 rpg Slick"/>
        <s v="4-3/4&quot; PD Orbit 1/8 UG"/>
        <s v="4-3/4&quot; Motor 7/8, 3.8, 0.521 rpg Slick"/>
        <s v="8&quot; Hunting 7/8, 4.0 (0.17 rev/gal)"/>
        <s v="Powerdrive X6 900"/>
        <s v="8&quot; Motor 7/8 4.0 (0.166 rpg) Slick"/>
        <s v="PD 900 X6 RA 12 1/4&quot; Slick Control Collar"/>
        <s v="PD 675 X 6 Stabilized CC (1/8&quot; ug)"/>
        <s v="Motor 7:8 8:4 0.70Rev/gal (1/8&quot; under stab)"/>
        <s v="PD 475 X^ EA 6.75 Slick"/>
        <s v="5&quot;  Motor, 6/7 8.0  @2.12° slick"/>
        <s v="SHM - 7:8 8.4 (0.70 rpg)Slick"/>
        <s v="Orbit (1/8&quot; UG) Stabilized CC"/>
        <s v="Orbit slick"/>
        <s v="4 3/4&quot; Motor 7:8 8:4 0.70Rev/gal (Slick)"/>
        <s v="8&quot; Motor 7/8 4.0 (0.17 rpg) Slick"/>
        <s v="PD 900 X6 ra 12.25 Slick Control Collar"/>
        <s v="8&quot; Motor 5/6 4.0 (0.122 rpg) Slick"/>
        <s v="5&quot; Motor 6/7 8.0, 2.38 AKO (0.81 rpg) Slick"/>
        <s v="4-3/4&quot; PD Orbit 1/8 UG Stabilized CC"/>
        <s v="6.75&quot; DynaDrill 7/8 5.7 (.242 rpg) (1/8&quot; UG)"/>
        <s v="PD 675 Orbit X6 (1/8&quot;UG)"/>
        <s v="TDI 5/6, 4.0 slick ( 0.138 rpg )"/>
        <s v="6 3/4&quot; DynaDrill 7/8 5.7 (.242 rpg) slick"/>
        <s v="5&quot; Motor 6:7 8.0 0.86 rev/gal, 2.12° adj. SLICK (with float)"/>
        <s v="PD 475 Orbit, 1/8&quot; ug stab"/>
        <s v="9.625&quot; 5/6 lobe; 4.0 stage; 0.122 RPG; STRT Slick Mtr"/>
        <s v="4/5, 7.0 (.497RPG), 1.25°, 1/8&quot; UPPER-1/4&quot; LOWER UG, W/FLT"/>
        <s v="4/5, 7.0 (.497RPG), 2.12°"/>
        <s v="6.75&quot; MOTOR STRAIGHT SLICK W/FLOAT"/>
        <s v="PD 675 Orbit ( 1/8&quot; UG)"/>
        <s v="1.83 4/5 7.0 (.497rpg)"/>
        <s v="2.12 4/5 7.0 (.497rpg)"/>
        <s v="2.38 4/5 7.0 (.288rpg)"/>
        <s v="6.75&quot; MOTOR STRAIGHT SLICK"/>
        <s v="6 3/4 7/8 5.7 .24 rev/gal (1/8') UG Stab"/>
        <s v="PD 675X6 w/CC (1/8&quot; UG Stab)"/>
        <s v="6-3/4&quot; MOTOR 1.15º ABH 7/8 5.0 (1/8&quot; UG).288 REV"/>
        <s v="4-3/4&quot; Motor 4:5 6.0 1.020 rev/gal, 2.12° adj. SLICK (with float)"/>
        <s v="4-3/4&quot; Motor 7/8 8.4 0.72rev/gal Slick"/>
        <s v="4-3/4&quot; Motor 4:5 6.0 1.020 rev/gal, 2.38° adj. SLICK (with float)"/>
        <s v="6-3/4 7/8 5.7 .24 rev/gal  (1/8&quot; UG)"/>
        <s v="PD 675 X6 w/ CC (1/8&quot; UG Stab) #26"/>
        <s v="PD 675 X6  (slick) #26"/>
        <s v="5&quot; Motor 7/8 8.4 0.70rev/gal Slick"/>
        <s v="4-3/4&quot; Motor 6:7 8.0 .810 rev/gal, 2.12° adj. SLICK (with float)"/>
        <s v="4/5 6.0 -- 2.12° 4/5/6.0 Slick"/>
        <s v="4/5 6.0 -- 1.25° DBL Stab (1/4&quot; UG)"/>
        <s v="SHM - 7/8 8.4 (0.70 rpg)Slick"/>
        <s v="6 4/4&quot; motor 7/8, 5.7, .24 rev/gal stabilized 1/8&quot; UG"/>
        <s v="PD 675 X6 stabilized 1/8&quot; under"/>
        <s v="MTR - 4/5 6.0 (1.020 rpg) 2.12 ABH -SLICK"/>
        <s v="MTR - 5/6 8.3 (1.0 rpg) 2.12 ABH -SLICK"/>
        <s v="SHM - 7/8 8.4 (0.70 rpg) 0.0 FXD - Slick"/>
        <s v="Orbit (16 res) 6 5/8&quot; Stab"/>
        <s v="6 3/4&quot; motor 7/8, 5.7, .24 rev/gal stabilized 1/8&quot; UG"/>
        <s v="Orbit (15 res) 6 5/8&quot; Stab"/>
        <s v="8&quot; 7:8 4.0 stage PDM fixed 0.166 rpg, slick"/>
        <s v="PD 900X6 AA 12.25&quot; slick"/>
        <s v="8&quot; 7:8 3.4 stage PDM fixed 0.089 rpg, slick"/>
        <s v="DynaDrill, 4/5, 7.0, 1.83º with 8.25&quot; kick pad, (.497 rpg)"/>
        <s v="DynaDrill, 4/5, 7.0, 2.12º with 8.25&quot; kick pad, (.497 rpg)"/>
        <s v="6 3/4&quot; DynaDrill 7/8 5.7 (.242 rpg)"/>
        <s v="PD 675 X6 8 3/8&quot; Stabilized CC (1/8&quot; ug)"/>
        <s v="6.75” DynaDrill  7:8 5.7 (0.24 rev/gal) w/ sleeve stab 1/8” ug"/>
        <s v="PD 675 X6 CA 9 7/8&quot;  - Stab CC"/>
        <s v="Dyna-Dril, 7/8, 5.0, .288 rpg, 1.5º bend, (1/8&quot; ug stab)"/>
        <s v="5.0&quot; SLB 6:7, 8.0, 0.86 rpg, Motor 2.12° Adj. Slick."/>
        <s v="6.75” DynaDrill  7:8 5.7 (0.24 rev/gal) w/ sleeve stab 1/4” ug"/>
        <s v="PD 675 X6 CA 9 7/8&quot;  - Stab (1/8&quot;)"/>
        <s v="DynaDrill "/>
        <s v="PD, 675, X6, CA, 9 7/8&quot;, Stabilized (1/8&quot; ug)"/>
        <s v="DynaDrill"/>
        <s v="4-3/4&quot; SLB 4/5 6.0 ADJ. 2.12° Slick Motor"/>
        <s v="4-3/4&quot; SLB 6/7 8.0 ADJ. 2.12° Slick Motor"/>
        <s v="0.242 MOTOR (1/8&quot; UG)"/>
        <s v="PD 675 X6 CC (1/8&quot; UG)"/>
        <s v="6 3/4&quot; DynaDrill 4/5 7.0 (.497 rpg) 8.25 kick Pad"/>
        <s v="7/8 5.7 (.24 rpg) Fixed straight slick motor NOV"/>
        <s v="PD 675 Orbit AA (1/8 UG) 8 3/8&quot; Stabilized CC"/>
        <s v="Motor 7/8, 5.7, 0.242 MOTOR (1/8&quot; UG)"/>
        <s v="6 3/4&quot; 4/5, 7.0, 2.12 AKO (.497 rpg) 8.25 kick Pad"/>
        <s v="6.75” NOV  7:8 5.7 (0.234 rev/gal) w/ sleeve stab 1/8” ug"/>
        <s v="Dyna-Drill 4.75&quot;, 4/5, 6.0, 1.02 rpg, 2.12º bend"/>
        <s v="4-3/4&quot;, Motor, 7/8, 4.5, 0.463 rev/gal, Slick"/>
        <s v="4-3/4&quot;, Motor, 7/8, 8.4, 0.70 rev/gal, Slick"/>
        <s v="FSM 7/8, 4.0 slick ( 0.17 rpg )"/>
        <s v="7/8 5.7 (.24 rpg) Fixed straight slick motor"/>
        <s v="Motor 8&quot; 7/8 4.0  /  .166 RPG Slick - HUNTING"/>
        <s v="6.75&quot; SLB 2.12° ADJ  4/5;7.0 (.497 RPG)  W/ 8.25 KICK PAD "/>
        <s v="6.75&quot; SLB 2.12° ADJ  4/5;7.0 (.497 RPG)  W/ 8.25 KICK PAD"/>
        <s v="Mud Motor 7/8 4.0 .166 rpg (slick)"/>
        <s v="PD 900 X6 RA 12 1/4&quot; Slick CC"/>
        <s v="6 3/4&quot; DynaDrill 7/8 5.7 (.242 rpg) "/>
        <s v="Motor 4/5 7.0 (.497 rpg) 2.12° w/h 8.25&quot;Double Kick Pad"/>
        <s v="7/8 5.7 (.242 rpg) Fixed straight motor"/>
        <s v="PD 900X6 RA 12 1/4&quot; Slick CC"/>
        <s v="6-3/4 Hunting motor 7/8 5.7 (.24 rpg)"/>
        <s v="PD 675 X6 8 1/2&quot; Stabilized CC "/>
        <s v="Motor 4/5 7.0 (.497 rpg) 2.83° w/h 8.25&quot;Double Kick Pad"/>
        <s v="PD 900X6 RA 12.25&quot; slick"/>
        <s v="Hunting, straight motor, 7/8 4.0 .166 rpg (stabilized)"/>
        <s v="PD 900, X6, RA, 12 1/4&quot;, Slick, CC"/>
        <s v="Dyna-Drill, straight motor, 7/8 4.0 .166 rpg (stabilized)"/>
        <s v="6 3/4&quot; DynaDrill 7/8 5.7 (.24 rpg) (1/8&quot; ug)"/>
        <s v="7.00 Dyna Force 675 4/5 7stg. ABH @ 2.12"/>
        <s v="6.75 Dyna Force 675 7/8 5stg. ABH @ 2.12 RPG 0.288"/>
        <s v="6 3/4&quot; DynaDrill 7/8 5.7 (0.242 rpg)"/>
        <s v="6 3/4&quot; Hunting HR 7/8 5.7 (0.24 rpg)"/>
        <s v="PD 675 Orbit AA (1/8&quot; ug)"/>
        <s v="8&quot; 7/8 lobe; 4 stage; 0.16 RPG; STRT Slick Mtr"/>
        <s v="6 3/4&quot; Hunting 7/8- 5.7 (.242 rpg) (1/8&quot; UG) with float"/>
        <s v="PD 675 X 6, 8.375&quot; CC (1/8&quot; ug)"/>
        <s v="6.75&quot; SLB 2.12° ADJ  4/5; 7.0 (.242 RPG)  W/ 8.25 KICK PAD"/>
        <s v="6 3/4&quot; Slick 4/5, 7.0,.497rpg, 2.12°"/>
        <s v="sch Motor 5/6 4.0  (.12 RPG Slick Fixed)"/>
        <s v="PD 900X6 RA 12 1/4&quot; Slick cc#42 restrictor"/>
        <s v="PD 675 X 6  CC (1/8&quot; ug)"/>
        <s v="6.75&quot; SLB 2.12°  4/5 7.0 (.497 RPG)  8.25 kick pad"/>
        <s v="PD 675 Orbit AA ( 1/8&quot; UG&quot; Stabilized( )28)"/>
        <s v="6.75&quot; SLB 1.83° ADJ  4/5;7.0 (.242 RPG)  W/ 8.25 KICK PAD"/>
        <s v="6.75&quot; SLB 2.38° ADJ  7/8;5.0 (.242 RPG)  Slick"/>
        <s v="8&quot; Motor (Slick) 7/8 4.0, .16 RPG "/>
        <s v="6-3/4 DynaDrill 7/8 5.7(.242 rpg)Slick"/>
        <s v="Motor 4/5 7.0 (.497 rpg) 2.12° W/ 8 1/4&quot; Kick Pad (BTB=6.19')"/>
        <s v="Motor 4/5 7.0 (.497 rpg) 2.38° W/ 8 1/4&quot; Kick Pad (BTB=6.19')"/>
        <s v="6.75”  Motor 7/8 5.7 0.24 rpg Fixed Straight slick BFF (4R float)"/>
        <s v="9.625&quot; Motor (Slick) 5/6 4.0, .122 RPG"/>
        <s v="6-3/4 DynaDrill 7/8 5.7(.242 rpg)(1/8&quot; UG Stab)"/>
        <s v="Motor 7/8 5.0 RPG 0.288 SLICK"/>
        <s v="6-3/4 DynaDrill 7/8 5.7(.242 rpg) (1/8&quot; UG NEAR BIT)"/>
        <s v="Motor 4/5 7.0 (.497 rpg) 2.12° W/ 8 1/4&quot; Kick Pad (BTB=6.17')"/>
        <s v="9.625&quot; Motor (Slick) 5/6 4.0, .122 RPG "/>
        <s v="6-3/4&quot; motor 7/8, 5.7, .24 rev/gal stabilized 1/8&quot; UG"/>
        <s v="6-3/4 7/8 2.9 .166 rev/gal  (1/8&quot; UG Stab) BFF 4R"/>
        <s v="4-3/4&quot; Motor 4:5 6.0 1.020 rev/gal, 1.83° adj. SLICK (with float)"/>
        <s v="PD 475 Orbit 6.75&quot; Stab"/>
        <s v="6-3/4&quot; motor 7/8, 2.9, .166 rev/gal stabilized 1/8&quot; UG"/>
        <s v="5 TDI 7/8 8.4 Motor Slick (0.70 rpg)"/>
        <s v="PD 475 Orbit AA 6.75&quot; Stab"/>
        <s v="6-3/4 7/8 2.9 .16 rev/gal  (1/8&quot; UG)"/>
        <s v="6-3/4 7/8 5.7 .242 rev/gal  (1/8&quot; UG)"/>
        <s v="4-3/4&quot; Motor 7/8 8.4 0.70rev/gal Slick"/>
        <s v="6-3/4 7/8 5.7 .166 rev/gal  (1/8&quot; UG)"/>
        <s v="5&quot; Motor 6:7 8.0 0.81 rev/gal, 1.83° adj. SLICK (with float)"/>
        <s v="5&quot; Motor 6:7 8.0 0.81 rev/gal, 2.12° adj. SLICK (with float)"/>
        <m/>
        <s v="PD 675 Orbit 8.5&quot; Stabilized"/>
        <s v="6.75&quot; FBH 7/8-5.7 ( 0.242 rpg ) 1/8&quot; UG Stab"/>
        <s v="6.75&quot; 2.12 AKO 4/5 7.0 ( 0.497 rpg )"/>
        <s v="PD 675 orbit 8-3/8&quot; stab"/>
        <s v="6.75&quot; FXD Straight 7/8 5.7 ( 0.242 rpg )"/>
        <s v="Dyna drill 7/8 5.0 .288RPG 1/8&quot; UG STAB."/>
        <s v="8.5&quot; PD STABILIZED (1/8&quot; UG UG)"/>
        <s v="Dyna drill 7/8 5.0 .288RPG Slick"/>
        <s v="6.5&quot; TDI 2.25° FXD. SLICK, 4/5 ,7.0,. .497RPG "/>
        <s v="SLB  .242 rpg"/>
        <s v="Orbit SLB AA 8 3/8&quot; stab. CC"/>
        <s v="7/8 5.7 .24 RPG Slick S/N FS7B0067"/>
        <s v="SLB PD STABILIZED (1/8&quot; UG UG)S/N 84538"/>
        <s v="6.75&quot; SLB 2.12° ADJ SLICK  4/5;7.0 (.497 RPG) W/ KICK PAD"/>
        <s v="6.75&quot; SLB 2.38° ADJ  4/5;7.0 (.497 RPG)  W/ 8.25 KICK PAD S/N F67264"/>
        <s v="SLB  7/8; 5.7, .242 RPG, slick"/>
        <s v="Orbit 8 1/2 stabilized 1/8 UG"/>
        <s v=" 7/8 5.7 .24 RPG Slick S/N 650-05-205"/>
        <s v="SLB PD STABILIZED (1/8&quot; UG UG)S/N 92868"/>
        <s v="SLB  .242 RPG S/N FS70B006"/>
        <s v="Orbit SLB S/N 92658"/>
        <s v="SLB  .242 RPG S/N FS70B0046"/>
        <s v="Orbit SLB S/N 94533"/>
        <s v="MOTOR 7/8 4.0 FXD STRAIGHT 0.17 REV/GAL SLICK"/>
        <s v="PD 900 X6 AA 12.25 SLICK"/>
        <s v="6 3/4&quot; DynaForce Stabilized 7/8 5.7 (.242 rpg)"/>
        <s v="PD Orbit 675 X 6 8 1/2&quot; stab"/>
        <s v="4/5 7.0 (.497) RPG 2.12 Degree W/ 8.25&quot; KICK PAD"/>
        <s v="6.75&quot; Dynadrill 7/8 5.7 (0.24 rpg), slick"/>
        <s v="PD 675 Orbit X6 Stabilized CC (1/8&quot; ug)"/>
        <s v="Motor 4/5 7.0 (.497 rpg), 2.12º bend w/ 8.25&quot; kick pad"/>
        <s v="Hunting, 2.0º Fixed, 7/8, 5.7, Slick, .242 rpg"/>
        <s v="Motor 7/8 5.0 adj 2.77º, Slick sleeve, 0.242 rpg"/>
        <s v="Motor 7/8 5.0 fixed 1.5º, Slick sleeve, 0.288 rpg"/>
        <s v="6 3/4&quot; Hunting 7/8 5.7 (.24 rpg) 1/8&quot; UG stab"/>
        <s v="PD 6.75 ORBIT 1/8&quot; UG Stab"/>
        <s v="5&quot; Motor 6:7 8.0 0.81 rev/gal, 1.15° adj. SLICK (with float)"/>
        <s v="PD 475 Orbit, (SLICK)"/>
        <s v="6-3/4&quot; Motor 7/8 5.7, 0.242rev/gal Slick"/>
        <s v="6-3/4 DynaDrill Motor 7/8 5.7 (.24 rpg) (1/8&quot; UG Stab)(w/float)"/>
        <s v="6.75 7/8 5.7 STAGE ADJUST 1.5º .24REV/GAL"/>
        <s v="6.75 7/8 5.0 STAGE ADJUST 1.5º .24REV/GAL"/>
        <s v="PD 475 Orbit, (1/8&quot; UG Stab)"/>
        <s v="PD 900 X6 ra 12 Slick Control Collar"/>
        <s v="6-3/4 DynaDrill 7/8 5.7 (.242 rpg) (Stab)"/>
        <s v="6-3/4  7/8 5.0 (.288 rpg) (Slick)"/>
        <s v="5&quot; Motor 7:8 8.4 0.70 rev/gal Slick"/>
        <s v="4 3/4&quot; PD Orbit (Slick)"/>
        <s v="PD 675 Orbit 8 1/2&quot; Stabilized CC (1/8&quot;UG)"/>
        <s v="9.625&quot; Motor 5/6 5.0 (0.14 rpg) Slick"/>
        <s v="7&quot; DynaDrill 7/8 5.7 (.242 rpg) (1/4&quot; UG)"/>
        <s v="6.5&quot; DynaDrill 7/8 5.0 (.288 rpg) (1/8&quot; UG Stab)@1.50"/>
        <s v="4-3/4&quot; PD Orbit (SLICK)"/>
        <s v="6.5&quot; DynaDrill 7/8 5.0 (.288 rpg) (1/4&quot; UG Stab)"/>
        <s v="4-3/4&quot; PD Orbit Stab 6 5/8&quot;"/>
        <s v="9.625&quot; Hunting 5/6 5.0 (0.14 rev/gal)"/>
        <s v="6.75&quot; DynaDrill 7/8 5.7 (.242 rev/gal) Motor"/>
        <s v="6.75&quot; PD Orbit (1/8&quot; UG)"/>
        <s v="5&quot;, 6/7, 8.0, 0.810 RPG, 2.12º adj., slick"/>
        <s v="6-3/4&quot; Motor 7/8, 5.7, 0.24 rpg Stab"/>
        <s v="Mechanical Thruster"/>
        <s v="6-3/4&quot; PD Orbit 1/8 UG"/>
        <s v="6.75&quot;  Motor, 4/5 7.0  @2.12° slick( .242 rpg)"/>
        <s v="Cross over"/>
        <s v="8&quot; 7/8 4.0 Motor Slick"/>
        <s v="5&quot;Motor 6/7 8.0 Adj 2.12 (0.81 RPG) w/ Float"/>
        <s v="4-3/4&quot; PD Orbit "/>
        <s v="4-3/4&quot; PD Orbit"/>
        <s v="4-3/4&quot; PD Orbit w/ 1/8&quot; UG stab"/>
        <s v="6-3/4&quot; DynaDrill 7/8, 5.7 -- 0.242 RPG slick(rerun)"/>
        <s v="PD 675 X6 CA w/ 9-7/8&quot; Stab(rerun)"/>
        <s v="6-3/4&quot; NOV 7/8, 5.7 -- 0.242 RPG slick(New)"/>
        <s v="Mud motor, 4/5-6.0, 2.12°, 1.02 rpg "/>
        <s v="Mud motor, 4/5-6.0, 2.12°, 1.02 rpg"/>
        <s v="PD 475 Orbit W/ 6.625&quot; Stabilized"/>
        <s v="4-3/4&quot; Motor 6:7 8.0 0.81 rev/gal, 2.12° adj. SLICK"/>
        <s v="Motor 7/8 8.4 Motor Slick (0.70 rpg)"/>
        <s v="Orbit PD 4-3/4&quot; Stabilized "/>
        <s v="Orbit PD 4-3/4&quot; Stabilized"/>
        <s v="6-3/4  7/8 5.7 (.288 rpg) (Slick)"/>
        <s v="5&quot;  Motor, 6/7 8.0  @2.38° slick"/>
        <s v="9.625&quot; Motor (Slick) 5/6 5.0, .14 RPG"/>
        <s v="5 Rival 7/8 8.4 Motor Slick (0.70 rpg) "/>
        <s v="PD 475 Orbit AA 6 3/4&quot; Stabilized CC"/>
        <s v="8&quot; Motor (Slick) 7/8 4.0, .166 RPG"/>
        <s v="PD 900 X6 12 1/4&quot; Slick Control Collar"/>
        <s v="6.75&quot; NOV 7/8 5.7 (.242 rev/gal) Motor"/>
        <s v="6.75&quot; PD Orbit"/>
        <s v="NOV, 6/7, 8.0, Adj. 2.12º, rpg = 0.81"/>
        <s v="4 3/4 PD Orbit w/ Stabilizer"/>
        <s v="7&quot; Hunting 7/8 5.7(.242 rpg) (1/8&quot; UG BIT)"/>
        <s v="9.75&quot; Motor 7/8 5.0 (0.29 rpg) Slick"/>
        <s v="5 Rival 7/8 8.4 Motor Slick (0.70 rpg)"/>
        <s v="9.625&quot; Hunting 7/8 4.0 (0.17 rev/gal)"/>
        <s v="6.75&quot; PD Orbit "/>
        <s v="NOV, 7/8, 5.0, Adjustable 1.50º, 8 1/4&quot; stab, rpg = .28"/>
        <s v="NOV, 7/8, 5.7, Adjustable 1.50º, sLICK, rpg = .28"/>
        <s v="Gyro-Data, 6/7, 8.0, Fixed 2.12º, rpg = .87"/>
        <s v="6.75 7/8 5.7 Motor (1/8' UG) STB"/>
        <s v="PD 675 X6 CA 9 7/8&quot; Stabilized CC (1/8 UG)"/>
        <s v="6.75&quot; FXD 7/8-5.7 ( 0.242 rpg ) 1/8&quot; UG Stab"/>
        <s v="6.5&quot; TDI 2.38° ADJ. SLICK, 4/5 ,7.0,. .497RPG W/ KICK PAD 8.25&quot;"/>
        <s v="TDI 7/8, 5.7 0.24 RPG 8 3/8&quot; SLEEVE"/>
        <n v="6.75"/>
        <s v="SLB  7/8, 5.7, .242 RPG, slick"/>
        <s v="7&quot; TDI 7/8 5.7 ( .242 RPG )"/>
        <s v="PD Orbit 675 X6 8 1/2&quot; Slick"/>
        <s v="4/5 7.0 (.497) RPG 2.12 Degree W/kick Pad"/>
        <s v="7/8 5.7 (.242 rpg) Fixed straight motor, straight blade stabilizer"/>
        <s v="PD 675 Orbit"/>
        <s v="7/8 5.0 (.288 rpg) Fixed straight motor"/>
        <s v="6.75” Motor 7/8 5.0 0.282 rpg adj Stabilized"/>
        <s v="7&quot; DynaDrill Fxd-Straight, 7/8 5.7 .242 rpg 9.75&quot; Stab"/>
        <s v="PD 675 X6 CA 9 7/8&quot;  - Stab CC 1/8&quot; UG "/>
        <s v="7&quot; Hunting Fxd-Straight, 7/8 5.7 .242 rpg 9.75&quot; Stab"/>
        <s v="PD 675 X6 CA 9 7/8&quot;  - Stab CC 1/8&quot; UG"/>
        <s v="5&quot; SLB 2.12°  6/7 8.0 (0.81 RPG) SLICK"/>
        <s v="PD 475 Orbit AA 6.75&quot; Stab CC"/>
        <s v="6-3/4 DynaDrill 7/8 5.7 (.242 rpg) (1/8&quot; UG Stab)"/>
        <s v="6.75&quot; SLB 2.12°  4/5 7.0 (.497 RPG)  N/A kick pad"/>
        <s v="PD 675 Orbit AA 8 1/2&quot; (1/8&quot; UG)"/>
        <s v="6-3/4 DynaDrill 7/8 5.7 (.242 rpg) (Slick)"/>
        <s v="PD 900 X6 RA 12.25&quot; Slick Control Collar"/>
        <s v="5&quot; Motor 7/8 8.4 (.700 rpg) "/>
        <s v="PD 475 X6 6 3/4&quot; Stabilized CC"/>
        <s v="5&quot; Motor 7/8 8.4 (.700 rpg)"/>
        <s v="6.75&quot; Dynadrill 7/8 5.7 0.24 RPH  1/8” ug sleeve stab"/>
        <s v="PD 675 Orbit  1/8” ug sleeve stab"/>
        <s v="Motor 4/5, 7.0 (0.497 rpg), 2.12º w/ 8.25&quot; kick pad"/>
        <s v="6.75, 7/8, 5.7, 0.288 rpg, Fixed straight"/>
        <s v="Orbit RSS  (1/8&quot; ug)"/>
        <s v="6.75, 7/8, 5.7, 0.242 rpg, Fixed straight"/>
        <s v="6.75, 7/8, 5.7, 0.24 rpg, Fixed straight"/>
        <s v="5&quot; Motor 7:8 8.7 0.70 rev/gal (1/8&quot; UG )"/>
        <s v="PD 525 Orbit AA 6 3/4&quot; Slick CC"/>
        <s v="PD 525 Orbit AA 6 3/4&quot; Stabilized"/>
        <s v="Mud motor w/ 6.5&quot; stab - 4.75&quot; 4/5 6.0, Adj set @ 1.50°, 1.02 rpg w/float"/>
        <s v="Dyna-Drill, 4.75&quot;, 7/8, 3.8, 0.521 rpg, 1.83º bend, Bit to bend = 57&quot;"/>
        <s v="NOV, 5&quot;, 6/7, 8.0, 0.806 rpg, 2.12º bend (fixed), 59&quot; bit to bend, Slick"/>
        <s v="6 3/4&quot; DynaDrill 7/8- 5.7 (.242 rpg) (1/8&quot; UG)"/>
        <s v="PD Orbit 675 X 6, 8.375&quot; CC (1/8&quot; ug)"/>
        <s v="6.75&quot; PF Motor 7/8 5.7 Fixed Straight slick ( 0.242 rpg )"/>
        <s v="PD 675 Orbit AA (/18&quot; UG Stab CC )"/>
        <s v="PD 675, Orbit, (1/8&quot; ug)"/>
        <s v="6.75, 7/8, 5.7, 0.242 rpg, Fixed straight, Stabilized (1/8&quot; ug)"/>
        <s v="FSM 5/6, 4.0 slick ( 0.111 rpg )"/>
        <s v="6.5&quot; /  2.12° ADJ. SLICK, 4/5 ,7.0,. .497RPG W/ KICK PAD 8.25&quot;"/>
        <s v="PD 675X6 CA 9 7/8&quot; Stablized CC"/>
        <s v="7&quot; 7/8 5.7 Motor (1/4&quot; UG) (with float)"/>
        <s v="5&quot; DynaForce 475 4/5 6.0 Adj. 2.12, 1.02 rpg slick"/>
        <s v="5&quot; Motor 6/7 8.0 Adj. 2.12, 0.81 rpg slick"/>
        <s v="4-3/4&quot; Motor 7/8, 8.2, 0.70 rpg SlickW/Float"/>
        <s v="SCOUT 8'' 7/8 4.0 STG 14 5/8'' STAB"/>
        <s v="8'' 7/8 4.0 ADJ .78º  10 9/16'' STAB (SCOUT)"/>
        <s v="6 1/2'' SCOUT 7/8'' 5.0 STAGE @ 1.95° FIXED"/>
        <s v="6 1/2'' SCOUT 7/8'' 5.0 STAGE @ 1.25° FIXED"/>
        <s v="6 1/2'' SCOUT 7/8'' 5.0 STAGE @ 1.75° FIXED"/>
        <s v="MUD MOTOR SLICK 7/8, 4.0, .78, .16R/G"/>
        <s v="SCOUT, 650, 7/8, 5.0, 1.95FIXED, SLICK"/>
        <s v="SCOUT 650,7/8,5.0,1.25 FIXED, DBL STAB"/>
        <s v="8&quot; SCOUT 7/8 STAGE, 4 LOBE, .78 BEND MOTOR"/>
        <s v="6 1/2'' SCOUT DHM 7/8 5.0 SLICK, 2.25 FIXED"/>
        <s v="7/8 5.0 fixed 1.00 CAM MOTOR DBL STAB."/>
        <s v="6 1/2'' SCOUT 7/8'' 5.0 STAGE @ 2.25 FIXED"/>
        <s v="8&quot; SCOUT 7/8 STAGE, 4 LOBE, 1.15 BEND MOTOR , 10 9/16 stab."/>
        <s v="6.5'' SCOUT 7/8, 5.0, 1.25° , DBL STAB MOTOR"/>
        <s v="8&quot; SCOUT 7/8 STAGE 4 LOBE, .78 BEND MOTOR WITH 10-9/16 STAB SLEEVE"/>
        <s v="SCOUT 6.5'' 2.25 FIXED 7/8 5.0"/>
        <s v="SCOUT 6.75'' 7/8, 5.0,@ 1.25 FIXED DUAL 7 5/8'' STABILIZERS"/>
        <s v="6.75 SCOUT 1.25 FX.,7/8, 5.0,7.625 DUAL STABILIZED MOTOR"/>
        <s v="8&quot; SCOUT,14-5/8&quot;STAB,7/8,4.0,0.0DEG,TP FLOAT"/>
        <s v="MUD MOTOR 10-9/16STAB 7/8,4.0,.78,.16R/G"/>
        <s v="SCOUT 650,7/8,5.0,1.25 FIXED"/>
        <s v="SCOUT 650,7/8,5.0,1.95 FIXED .29 RPG"/>
        <s v="8'', 7/8, 4.0, ADJ .78º, 9.75'' STAB (SCOUT)"/>
        <s v="SCOUT 6/7, 8.0, 1.75°, 0.81 RPG"/>
        <s v="SCOUT (5&quot;, 6/7, 8.0, 0.7 RPG, STRAIGHT)"/>
        <s v="4.75&quot; ORBIT POWERDRIVE"/>
        <s v="8'' 7/8 4.0 ADJ .78º  10 9/16'' STAB (INTEGRITY)"/>
        <s v="MUD MOTOR SLICK"/>
        <s v="6 1/2'' SCOUT 7/8'' 5.0 STAGE @ 1.25° FIXED DBL STAB 7 5/8&quot;"/>
        <s v="MUD MOTOR W/STAB 7/8,4.0,.78,.16R/G"/>
        <s v="SCOUT, 6-3/4&quot;, 7/8, 5.0, 1.95FIXED, SLICK"/>
        <s v="6.5'' SCOUT 7/8, 5.0, 1.95°FX , SLICK MOTOR"/>
        <s v="7/8, 4.0, 0.78, 14-5/8 STAB."/>
        <s v="7.75'' 7/8 4.8 ADJ .78º  10-9/16'' STAB (SCOUT)"/>
        <s v="6 3/4&quot; 7/8 5.0 @ 1.95 FIXED 0.29 RPG"/>
        <s v="6.5'' SCOUT 7/8, 5.0, 1.25° , DBL STAB MOTOR, 0.29 RPG"/>
        <s v="9.625'' 7/8 4.8 ADJ .78º  13.375'' STAB (SCOUT)"/>
        <s v="SCOUT, 5.0, 6/7, 8.0, 1.75 FIXED, SLICK"/>
        <s v="ROTARY STEERABLE MOTOR"/>
        <s v="SCOUT, 5.0, 6/7, 8.0,STRAIGHT, SLICK"/>
        <s v="SCOUT, 5.0&quot;, 6/7, 8.0, 1.75 FIXED, SLICK"/>
        <s v="6/7, 8.0, 1.5 FIXED SLICK W/FLOAT 0.79 RPG"/>
        <s v="5/6 4.0 STG ADJ @.78 W/13 3/8'' STAB"/>
        <s v="5/6 8.3 STG STRAIGHT SLICK MOTOR"/>
        <s v="4.75&quot; ORBIT POWERDRIVE W/ 17/32 RESTRICTOR"/>
        <s v="SCOUT 4.75&quot;, 4/5, 6.0, 1.25°, 1.01 RPG"/>
        <s v="6/7, 8.0, 0.79 RPG STRAIGHT SLICK MOTOR"/>
        <s v="4.75&quot; ORBIT POWERDRIVE W/ 18/32 RESTRICTOR"/>
        <s v="SCOUT 5&quot;, 6/7, 8.0, 1.15°, 0.81 RPG"/>
        <s v="HUNTING 6/7, 8.0, 1.75°, 0.81 RPG"/>
        <s v="SCOUT 6/7, 8.0, 2.12 adj.°, 0.81 RPG"/>
        <s v="ATEXACT LBSU"/>
        <s v="4 3/4'' M1XL/LS"/>
        <s v="4 3/4'' M1XLLS"/>
        <s v="8 7/8''  4.0, 0.78, 15-7/8 STAB.   .166 REVS"/>
        <s v="7/8 4.0 ADJ. 0.78 W/ 10-9/16&quot; STAB"/>
        <s v="SCOUT, 6-1/2&quot;, 7/8, 5.0, 1.95 FIXED"/>
        <s v="5/6, 4.0, 0.78, 15-7/8 STAB."/>
        <s v="6.5'' SCOUT 7/8, 5.0, 1.25° , DBL STAB MOTOR FIXED"/>
        <s v="6.5'' SCOUT 7/8, 5.0, 1.5° FIXED "/>
        <s v="8'' 7/8 4.0 ADJ 1.15º (SCOUT)"/>
        <s v="6.5'' SCOUT 7/8, 5.0, 1.5° "/>
        <s v="MUD MOTOR SLICK "/>
        <s v="SCOUT 9&quot; 7/8-5.3 - 0.128 RPG"/>
        <s v="SCOUT 5/6 4.0 @ 1.15 ADJ. - 0.122 RPG"/>
        <s v="BAKER 5/6 6.0 @ 1..5 ADJ. - 0.15 RPG"/>
        <s v="9 5/8&quot; X 9&quot; SCOUT 0.78° 7/8 LOBE, 5.3 STAGE, 0.13 REV/GAL, COMBO MTR"/>
        <s v="6 3/4&quot; SCOUT MTR 1.95° 7/8 5.0 FIXED WITH 7 3/8&quot; KICK PAD 0.29 REV/GAL"/>
        <s v="6 3/4&quot; Scientific (motor), 2.12 7/8 5.0 FIXED WITH 7 3/8&quot; KICK PAD 0.29 REV/GAL"/>
        <s v="6 3/4&quot; SCOUT  (motor), 1.5 7/8 5.0 FIXED WITH 7 3/8&quot; KICK PAD 0.29 REV/GAL"/>
        <s v="6.75 M1XLMS (S55) .27 RPG"/>
        <s v="7&quot; ATCURVE LBLCP (ATRAC) O°"/>
        <s v="7&quot; ATCURVE LBSU (ATRAK) O°"/>
        <s v="9.5 M1XL-5/6-6.0 0.15 RPG 1.5"/>
        <s v="BAKER M1XLVS 9.5&quot; 7/8-4.0 0.09 REV/GAL - 1.5 MOTOR"/>
        <s v="SCOUT 9.5&quot; 7/8-5.3 0.13 REV/GAL - 1.5 MOTOR, 12 1/8&quot; DOUBLE STAB"/>
        <s v="BAKER, M1XL/LS 7/8, 5.0, 0.15 RPG"/>
        <s v="6 3/4&quot; SCIENTIFIC 7/8, 5.0, .29 RPG 2.0 ADJ"/>
        <s v="6 3/4&quot; M1XLMS RPG (0.27) MTR, 7/8 LOBE 6.0 STAGE"/>
        <s v="7&quot; UXL45/RS RPG (0.20) MTR, 7/8 LOBE 6.4 STAGE"/>
        <s v="MUD MOTOR"/>
        <s v="TURBO SCOUT 9&quot;, 7/8 5.3 1.15° ADJ"/>
        <s v="BAKER M1XLSV 9 1/2&quot;, 7/8 4.0 1.8° ADJ"/>
        <s v="6 5/16&quot; SCIENTIFIC, 7/8, 5.0, 2.12° FIXED SLICK"/>
        <s v="7&quot; ULTRA XLMS RPG (0.20) MOTOR"/>
        <s v="6.6875 AT CURVE STEERING UNIT"/>
        <s v="9-5/8&quot;, 7/8, 4.8, 1.50 ADJ."/>
        <s v="MOTOR, 2.12°"/>
        <s v="MOTOR, 1.25° DUAL 8-1/4&quot; STAB"/>
        <s v="MOTOR, 1.5°"/>
        <s v="MOTOR, SCOUT 1.25º FXD SLICK"/>
        <s v="SCOUT 9 5/8&quot;, 7/8 4.0 .78 ADJ"/>
        <s v="9-5/8&quot;, 7/8, 4.8, 1.15 ADJ."/>
        <s v="9-5/8&quot;, 5/6, 4.0, 1.83 ADJ."/>
        <s v="TITAN 22(.28RPG)MOTOR 2º"/>
        <s v="ULTRA XL45/RS RPG (0.2) MOTOR"/>
        <s v="6.75 AT CURVE STEERING UNIT"/>
        <s v="ULTRA XLMS RPG (0.27) MOTOR"/>
        <s v="9-5/8&quot; SCOUT 7/8 4.0, 1.5 ADJ"/>
        <s v="9-5/8&quot; SCOUT 5/6 4.0, 1.5 ADJ"/>
        <s v="7/8 5.7"/>
        <s v="9-5/8&quot; SCOUT MOTOR"/>
        <s v="SCOUT 7/805.7"/>
        <s v="SCOUT 7/8 5.0"/>
        <s v="SCOUT 7/8 5.7"/>
        <s v="8&quot;,7/8, 4.0, 0.78 ADJ."/>
        <s v="8&quot;, 7/8, 4.0, 1.15 ADJ."/>
        <s v="8&quot;, 7/8, 4.0, 2.12 ADJ."/>
        <s v="6.5&quot; SCOUT, 7/8, 5.0,1.50° FIXED SLICK"/>
        <s v="6.5&quot; SCOUT, 7/8, 5.0,1.25° FIXED SLICK"/>
        <s v="9-5/8 7/8, 4.8 FXD 0.0, 0.122 RPG"/>
        <s v="PD X6 900 EXTREME RSS"/>
        <s v="9 5/8&quot; 5/6 4.0 ADJ @ 2.38º"/>
        <s v="6 1/2 7/8 5.7 FXD STRAIGHT"/>
        <s v="675 ORBIT"/>
        <s v="SCOUT 7/8 5.0 @ 1.95 SLICK"/>
        <s v="SCOUT 7/8 5.7 @ 0 FIXED"/>
        <s v="POWER DRIVE RSS"/>
        <s v="9-5/8&quot; 5/6 4.0 ADJ, .78  .29 RPG"/>
        <s v="9-5/8 7/8, 4.8 FXD 0.0, 0.144 RPG"/>
        <s v="SCOUT 7/8 5.0 @ 2.25 SLICK"/>
        <s v="0° MOTOR"/>
        <s v="9&quot; Turbo Scout - Diamond Motor (7/8, 5.3, 0.13 RPG, Straight) with 12-1/8&quot; Stabilizer"/>
        <s v="Express ATK DG"/>
        <s v="9.5&quot; Steering Head"/>
        <s v="9&quot; SCOUT MOTOR 7/8-5.3,  0.13 RPG 1.15"/>
        <s v="8&quot; M1XL PDM, 5/6, 6.0, 0.2 RPG, 2.3°"/>
        <s v="7&quot; M1XL45RS MOTOR"/>
        <s v="6.75 TOMAX"/>
        <s v="9&quot; OXY MOTOR, 7/8, 5.3, 0.13 RPG"/>
        <s v="9 5/8&quot; MOTOR 7/8, 4.8, 0°, SLICK"/>
        <s v="SLB  POWER DRIVE S/N BU94132"/>
        <s v="6 3/4&quot;, 7/8, 5.0, 1.95° BEND"/>
        <s v="SLB  POWER DRIVE S/N 93509"/>
        <s v="9 5/8&quot; MOTOR 5/6, 4.0, 0°, SLICK"/>
        <s v="6 3/4&quot;, 7/8, 5.0, 2.25° BEND"/>
        <s v="2.12  7/8 4.0 FIXED RPG .I66"/>
        <s v="9-5/8&quot; STRATA FORCE HALLIBURTON MTR FIXED AT 0°, 6/7, 5.0 .13 RPG, 6-1200 GPM"/>
        <s v="8&quot; M1XLLS PDM, 7/8, 5.0, 0.15 RPG, 2.1°"/>
        <s v="9&quot; M1XL MOTOR, 5/6, 6, 0.15 RPG"/>
        <s v="9 5/8 5/6 4.0 @ 2.38"/>
        <s v="6 3/4&quot; SCOUT 7/8 5.0 1.95 FIXED SLICK"/>
        <s v="8&quot; SCOUT MOTOR 7/8 4.0 1.50 ADJ."/>
        <s v="6 3/4&quot; SCOUT 7/8 5.0 1.25 FIXED"/>
        <s v="6 3/4&quot; SCOUT 7/8 5.0 1.95 FIXED"/>
        <s v="5:6, 4.0, @ 0.78, Adj., 15 7/8 STAB .122 REVS/GAL."/>
        <s v="9 5/8'' Scout 5/6 4.0 @ 1.15 Adj., 12 1/8 STAB, .122 RPG / SCOUT"/>
        <s v="9 5/8'' Scout 7/8 4.0 @ 1.5 Adj    .12 RPG / SCOUT"/>
        <s v="8&quot; RIVAL 7/8 4.0 @ 1.83 Adj    .155 RPG / "/>
        <s v="8&quot; RIVAL 7/8 4.0 @ 1.83 Adj    .155 RPG /"/>
        <s v="SCOUT, 2.25 FIXED, 7/8, 5.0 SLICK"/>
        <s v="6 1/2 7/8 5.0 Double Stab @ 1.25 Scout"/>
        <s v="8&quot; SCOUT 7/8 4.0 1.83°"/>
        <s v="6.5&quot; 7/8 Lobe, 5.0 Stage Mud Motor Set @ 1.95° Fixed Bend Slick Sleeve"/>
        <s v="6.5&quot; 7/8 Lobe, 5.0 Stage Mud Motor Set @ 1.25° Fixed Bend Slick Sleeve"/>
        <s v="9-5/8 7/8, 3.9 FXD 0.0, 0.068 RPG"/>
        <s v="POWER DRIVE X6  RSS"/>
        <s v="9-5/8 5/6, 4.0 FXD 0.0, 0.122 RPG"/>
        <s v="5/6 4.0 1.5° ADJ"/>
        <s v="PD X6 900 CONTROL COLLAR RSS"/>
        <s v="8&quot; ADJ 1.83° 7/8 4.0 12 1/8&quot; STAB .166 RPG"/>
        <s v="9.5&quot;  Diamond Motor (5/6, 4.0, 0.122 RPG, Straight)"/>
        <s v="9 5/8&quot;  Diamond Motor (5/6, 4.0, 0.122 RPG, Straight)"/>
        <s v="SCOUT 6 1/2&quot; 7/8-5.0, 2.25°"/>
        <s v="SCOUT 6 1/2&quot; 7/8-5.7, STRAIGHT"/>
        <s v="BAKER M1XL 5/6 6.0 RPG .15"/>
        <s v="BAKER M1XL 5/6 6.0 RPG .09"/>
        <s v="6 3/4&quot; SCIENTFIC MTR 2.12° 7/8 5.0 FIXED  0.29 REV/GAL"/>
        <s v="7&quot; M1XXL,RS RPG (0.20) MTR, 7/8 LOBE 6.4 STAGE"/>
        <s v="SCOUT 9 5/8 7/8-4.8 .14 1.5 MOTOR"/>
        <s v="SCOUT 9 5/8 5/6-4.0 .122- 1.5 MOTOR"/>
        <s v="6 1/2&quot; SCOUT MTR 1.95° 7/8 5.0 FIXED WITH 7 3/8&quot; KICK PAD 0.29 REV/GAL"/>
        <s v="7&quot; ULTRA XL 45/RS RPG (0.2) MTR, 7/8 LOBE 6.4 STAGE "/>
        <s v="6.75&quot; ULTRA XL 45/RS RPG (0.27) MTR, 7/8 LOBE 6.4 STAGE"/>
        <s v="BAKER M1XL 9 1/2&quot;, 5/6 6.0 .80 ADJ"/>
        <s v="HUNTING 8&quot;, 7/8 5.9 1.15 ADJ"/>
        <s v="BAKER 8&quot;, 5/6 6.0 1.8° ADJ"/>
        <s v="6 1/4&quot; SCOUT, 7/8, 5.0,1.95° FIXED SLICK"/>
        <s v="BAKER M1XL 9.5&quot; 5/6-6.0 0.15 REV/GAL - 1.5 MOTOR"/>
        <s v="7&quot; M1XLMS RPG (0.20) MTR, 7/8 LOBE 6.4 STAGE"/>
        <s v="9 5/8&quot; 5/6 Lobe, 4.0 @ 0.78 Adj W/ 15 7/8&quot; Stab"/>
        <s v="9 5/8&quot; 5/6 Lobe, 4.0 Stg @ 1.15 AdjW/ 12 1/8&quot; Stab"/>
        <s v="9 5/8&quot; 5/6 Lobe, 4.0 Stg @ 1.5 AdjW/ 12 1/8&quot; Stab"/>
        <s v="SCIENTIFIC, TITAN 22, 7/8 5 STG, 2.12°"/>
        <s v="SCOUT 1.25° FIXED, 7/8, 5 STAGE MOTOR"/>
        <s v="9 5/8&quot; 5/6 Lobe, 4.0 Stg @ 1.5 AdjW/ SLICK SLEEVE"/>
        <s v="5:6, 4.0, @ 0.78, Adj., 15 7/8 STAB .122 REVS/GAL. "/>
        <s v="7:8, 4.8, @ 1.15 Adj, 12 1/8 Stab"/>
        <s v="8&quot; 7/8 4.0 fixed @ 1.25"/>
        <s v="8&quot; SDI 7/8 4.0 ADJ. @ 1.83"/>
        <s v="6 1/2” SCOUT MUD MOTOR SET @ 2.25 , 7:8 5.0 .28 RPG "/>
        <s v="SCOUT 9-5/8, .78, 5/6, 4.0, ADJ, .12 RPG"/>
        <s v="9 5/8'' Scout 5/6 4.0 @ .78 Adj., 12 1/8 STAB, .122 RPG / SCOUT"/>
        <s v="9 5/8'' Scout 5/6 4.0 @ 1.5 Adj., 12 1/8 STAB, .122 RPG / SCOUT"/>
        <s v="9 5/8'' Scout 7/8 4.8 @ 1.83 Adj    .144 RPG / SCOUT"/>
        <s v="SCOUT, 2.25 FIXED, 7/8, 5.0"/>
        <s v="SCOUT 6½&quot; 7/8, 5.0 / 1.25 FIXED W/ DUAL STAB 8-1/4"/>
        <s v="9-5/8, 1.15 ADJ, 5:6 / 4.0, 12 1/8 STAB, .122 RPG / SCOUT"/>
        <s v="9 5/8'' 7/8 3.9 @ 1.15 Adj, 12 1/8 STAB, .068 RPG / SCOUT"/>
        <s v="6 3/4'' Scientific 7/8 5.0 @ 2.12 Fxd 0.29 rev/gal "/>
        <s v="Scout 7/8 5.0 195 slick l"/>
        <s v="Scout 7/8 5.0 1.95 slick FIXED"/>
        <s v="9 5/8'' Scout 7/8 4.8 @ 1.83 Adj.,  .122 RPG / SCOUT"/>
        <s v="SCOUT, 1.95 FIXED, 7/8, 5.0"/>
        <s v="SCOUT, 1.0 FIXED, 7/8, 5.0, .29 RPG"/>
        <s v="SCOUT, 2.0 FIXED, 7/8, 5.0, .29 RPG"/>
        <s v="Scout 7/8 Lobe 5.0 Stage @ 1.95 FXD, .29 RPG"/>
        <s v="8&quot; HUNTING MOTOR ( 0.78 )"/>
        <s v="8&quot; BAKER M1XLLS MOTOR ( 1.5 )"/>
        <s v="8&quot; BAKER M1XLVS MOTOR ( 2.3 )"/>
        <s v="6-1/2&quot; M1XLMS, 7/8, 6.0, .27 RPG 1.5 ADJ"/>
        <s v="9 1/2&quot; BAKER M1XL, 5/6, 6.0 1.5° ADJ"/>
        <s v="6 3/4&quot; BHI, 7/8, 6, 2.3° FIXED SLICK"/>
        <s v="1-6 3/4&quot; M1XLMS REVS. 0.27 GAL."/>
        <s v="1- ATCurve LBMWD (Stiff)"/>
        <s v="1-ATCurve LBLCP"/>
        <s v="1-LBSU"/>
        <s v="1-7&quot; M1XL45 RS REVS. 0.2 GAL."/>
        <s v="BHI M1XL 9 1/2&quot;, 5/6 6 1.5° ADJ"/>
        <s v="6 3/4&quot; BHI, 7/8, 6, 2.6° FIXED SLICK"/>
        <s v="1-7&quot; M1XXL REVS. 0.2 GAL."/>
        <s v="6 3/4&quot; BHI, 7/8, 6, 2.1° FIXED SLICK"/>
        <s v="1-7&quot; M1XXL REVS. 0.2 GAL. "/>
        <s v="1- ATCurve LBMWD (Stiff) "/>
        <s v="1-6 3/4&quot; M1XXL 7/8 LOBE  6.0 STG .27 REV/GAL"/>
        <s v="TURBO SCOUT 9&quot;, 5/6 4.0 .78 ADJ"/>
        <s v="M1XL RPG (0.15)"/>
        <s v="TITAN 22(.28RPG)MOTOR 2.1º"/>
        <s v="Scout 5/6, 4.0, 0° slick"/>
        <s v="Scout (1.95°, 7/8, 5.7, .242 RPG)"/>
        <s v="SCOUT 7&quot; 7/8-6.9, STRAIGHT"/>
        <s v="ORBIT"/>
        <s v="M1XL (5/6, 6.0, 0.8°, 0.15 RPG)"/>
        <s v="9&quot; STRATA FORCE HALLIBURTON MTR FIXED AT 0°, 7/8, 5.3 .13 RPG, 6-1100 GPM"/>
        <s v="8&quot; M1XLLS, 7/8, 5.0, 0.15 RPG"/>
        <s v="9&quot; SCOUT MOTOR 1.15, 7/8 LOBE, 5.3 STG, .013 RPG, 600-1100 GPM, MX DIFF 1505"/>
        <s v="9-1/2 M1XLVS FIXED AT 0°, 7/8, 4.0 .09 RPG, 530-1200 GPM"/>
        <s v="9-5/8&quot; SCOUT MOTOR, 5/6, 4.0, 0.12 RPG"/>
        <s v="9-1/2&quot; M1XL/VS, 7/8, 4.0, 0.09, 1.5"/>
        <s v="9-1/2&quot; SCOUT MOTOR 1.15 5/6, 4.0"/>
        <s v="8&quot; M1XLLS PDM, 7/8, 5.0, 0.15 RPG, 2.0°"/>
        <s v="SCOUT 6 1/2&quot; 7/8-5.0, 1.95°"/>
        <s v="SCOUT 6.5&quot; 7/8 5.7, STRAIGHT"/>
        <s v="9&quot;  (7/8, 5.3, 0.13 RPG, Straight)"/>
        <s v="8&quot;  (7/8, 4.0, 0.166 RPG, 1.83 Bend)"/>
        <s v="SCOUT 6-1/2&quot; 7/8-6.9, STRAIGHT"/>
        <s v="9-5/8&quot; .78 5/6 4.0 0.122 RPG"/>
        <s v="5/6 4.0"/>
        <s v="7/8 4.0 @ 1.83°"/>
        <s v="MOTOR 5/6 4.0 STG"/>
        <s v="SCOUT MOTOR 5/6 4.0 STG, 1.15  ADJ."/>
        <s v="SCOUT MOTOR 7/8 4.8 STG, 1.15  ADJ."/>
        <s v="6 3/4&quot; 7/8, 5.0 FIXED 1.25º W/FLOAT (SCOUT)"/>
        <s v="9-5/8 7/8, 4.8 FXD 0.0, 0.144 RPG @ 1.15 ADJ"/>
        <s v="8&quot;  7/8, 4.0, .78 ADJ,  0.16 RPG"/>
        <s v="SCOUT 7/8 5.0 @ 1.95 FXD"/>
        <s v="SCOUT 7/8 5.0 @ 2.25 FXD"/>
        <s v="9.5 M1XL-5/6-6.0 0.15 RPG"/>
        <s v="9 1/2&quot; BAKER MOTOR, M1XL/VS 1.2, 7/8,4.0, 0.09 RPG, SINGLE STAB 12-1/8&quot;"/>
        <s v="8&quot; M1XLLS, 7/8, 3.0, 0.15 RPG"/>
        <s v="6 3/4&quot; M1XLMS, 7/8, 6.0, .27 RPG 2.3 ADJ"/>
        <s v="7&quot; M1XL45RS RPG (0.20) MTR, 7/8 LOBE, 6.4 STAGE"/>
        <s v="8&quot; M1XL PDM, 5/6-6.0, 0.22 RPG, 1.83*"/>
        <s v="8&quot; M1XL PDM, 7/8, 3.0, 0.15 RPG, .15 RPG*"/>
        <s v="M1XL/MS 7/8 6.0"/>
        <s v="M1XLMS- 7/8- 6.0 - 0.27 RPG 2.3"/>
        <s v="PD X9 CONTROL COLLAR RSS"/>
        <s v="9-5/8 5/6, 4.0 ADJ 1.5º, 0.122 RPG"/>
        <s v="8&quot; 77/8 4.0 ADJ @ 2.38, 0.166 RPG"/>
        <s v="9-5/8&quot; 5/6 4.0 ADJ, 1.15  .122 RPG"/>
        <s v="SCOUT 7/8 5.7 @ 1.95 "/>
        <s v="SCOUT 7/8 5.0 @ 2.38°"/>
        <s v="SCOUT 7/8 5.0 @ 2.60°"/>
        <s v="7&quot; 7/8 6.9 STAGE MOTOR"/>
        <s v="8&quot; 7/8 4.0 ADJ @ 2.38º, SLICK"/>
        <s v="SCOUT 7/8 5.7 FIXED@ 2.25°"/>
        <s v="9 1/2&quot; M1XL"/>
        <s v="8 1/4 NOV MOTOR"/>
        <s v="9&quot; BAKER M1XL AKO 1.1, 1.15°"/>
        <s v="8&quot; BAKER M1XLLS 5/6 LOBE 7/8 STG 5, 2.0°"/>
        <s v="7&quot; MOTOR  M1XL45RS9"/>
        <s v="ATCurve LBLCP"/>
        <s v="ATCurve LBMWD (Stiff)"/>
        <s v="ATCurve LBSU"/>
        <s v="7&quot; SCOUT MOTOR  7:8- 5.7"/>
        <s v="9 1/2&quot; M1XL2"/>
        <s v="9&quot; Turbo Scout-Diamond2 .13 RPG"/>
        <s v="9&quot; Turbo Scout-Diamond .13 RPG"/>
        <s v="6 3/4&quot; BHI, 7/8, 5, 2.12° FIXED SLICK"/>
        <s v="9&quot; Turbo Scout-Diamond2 7/8 5.3 1.15° .13 RPG"/>
        <s v="9&quot; BAKER M1XL 5/6 LOBE 6 STG, 1.15°"/>
        <s v="Scout 9.625&quot; Mud Motor (5/6, 4.0, 0.78°, 0.122 RPG)"/>
        <s v="9.5&quot;  Diamond Motor (5/6, 4.0, 0.122 RPG, Straight) "/>
        <s v="SCOUT 6 1/2&quot; 7/8-5.7, 1.95°"/>
        <s v="9 5/8 SCOUT Motor (5/6, 4.0, 0.122 RPG, Straight)"/>
        <s v="9 5/8 SCOUT Motor (5/6, 4.0, 0.122 RPG, 2.38° ADJ SLICK"/>
        <s v="M1XLVS 9.5&quot; 7/8-4.0 0.9 RPG - 1.5 MOTOR"/>
        <s v="SPERRY 9.5&quot; 6/7-5.0 0.13RPG - 1.8 MOTOR"/>
        <s v="M1XLMS 6.75&quot; 7/8-6.0 0.27RPG - 2.3 MOTOR"/>
        <s v="TURBO SCOUT 6.75&quot; 7/8-5.0 0.29RPG - 1.95 MOTOR"/>
        <s v="ATC CURVE LBSU"/>
        <s v="7'' M1XL45RS"/>
        <s v="SCOUT 7/8 4.8 STRAIGHT SLICK MOTOR"/>
        <s v="PD X6 900"/>
        <s v="SCOUT 7/8 4.0 STRAIGHT SLICK MOTOR"/>
        <s v="9.5 M1XL-5/6-6.0 0.15 RPG 1.0"/>
        <s v="M1XLVS 9.5&quot; 5/6-6.0 0.15 RPG - 1.5 MOTOR"/>
        <s v="BAKER, M1XL/LS 5/6, 6.0, 0.22 RPG"/>
        <s v="7&quot;&quot; M1XL45RS RPG (0.20) MTR, 7/8 LOBE 6.4 STAGE"/>
        <s v="SCOUT 9.5&quot; 5/6 4.0 @0.0 W/ 12 1/8 STAB. FIXED MOTOR .122RPG"/>
        <s v="SCOUT DIGITAL NUDGE TOOL"/>
        <s v="SCOUT DIAMOND 5/6 4.0 ADJ 1.5 0.122 RPG"/>
        <s v="SCOUT DIAMOND 5/6 4.0 ADJ 1.83 0.122 RPG"/>
        <s v="SCOUT 7/8 5.0 @ 2.00 FXD"/>
        <s v="PV FLUID 900 9.813&quot; 7/8-5.3 0.13 REV/GAL 0.78 MOTOR"/>
        <s v="MUD MOTOR M1XL"/>
        <s v="9&quot; Turbo Scout-Diamond 0.13 RPG"/>
        <s v="6 3/4&quot; BHI, 7/8, 5, 2.18° FIXED SLICK"/>
        <s v=".8 DEG .09 RPG"/>
        <s v="SCOUT 9.5&quot; DUAL STAB MOTOR 7/8 5.3 .13 RPG @ .78 "/>
        <s v="M1XL 1.5 BEND 5/6 6.0 NB 12 1/8&quot; .15 RPG "/>
        <s v="M1XLVS 1.5 BEND 5/6 6.0 NB 12 1/8&quot; .09 RPG"/>
        <s v="SCOUT 1.8 BEND 5/6 4.0  .122 RPG"/>
        <s v="SCIENTIFIC 6 1/2 7/8 5.0 FDX DUAL KP 2.12°"/>
        <s v="SCIENTIFIC 6 1/2 7/8 5.0 FDX @ 2.38° 0.29 RPG"/>
        <s v="SCOUT SLICK, 7.8, 5.7, 0 FIXED, 0.242 RPG"/>
        <s v="POWER DRIVE 0675 ORBIT RSS"/>
        <s v="SCOUT 6 1/2 7/8 5.0 FDX DUAL KP 2.25°"/>
        <s v="SCOUT 9.5&quot; 5/6 4.0 @0.012 1/8 STAB. FIXED MOTOR .122RPG"/>
        <s v="SCOUT 9.5&quot; 5/6 4.0 @ 1.5° ADJ RPG  .122 12 1/8&quot; STAB SLEEVE"/>
        <s v="SCOUT 9.5&quot; 5/6 4.0 @ 1.83° ADJ RPG  .122, SLICK SLEEVE"/>
        <s v="SCIENTIFIC 7/8 5.0 @ 2.0"/>
        <s v="POWER DRIVE 0675 ORBIT RSS "/>
        <s v="7/8-4.0, 1.83° Adj, Slick Sleeve"/>
        <s v="7/8-4.0, 2.12° Adj, Slick Sleeve"/>
        <s v="6.5&quot; 7/8 Lobe, 5.0 Stage Mud Motor Set @ 1.25° Fixed Bend Slick Sleeve .29 REV/GAL."/>
      </sharedItems>
    </cacheField>
    <cacheField name="BHA OP Date/Time" numFmtId="0">
      <sharedItems containsNonDate="0" containsDate="1" containsString="0" containsBlank="1" minDate="2018-01-01T23:59:00" maxDate="2019-03-06T23:59:00"/>
    </cacheField>
    <cacheField name="MD (ft)" numFmtId="0">
      <sharedItems containsString="0" containsBlank="1" containsNumber="1" minValue="53" maxValue="20524"/>
    </cacheField>
    <cacheField name="Torque min. (ft-lbf)" numFmtId="0">
      <sharedItems containsString="0" containsBlank="1" containsNumber="1" minValue="0" maxValue="45000"/>
    </cacheField>
    <cacheField name="Torque max. (ft-lbf)" numFmtId="0">
      <sharedItems containsString="0" containsBlank="1" containsNumber="1" minValue="0" maxValue="28000"/>
    </cacheField>
    <cacheField name="BHA Op run identifier" numFmtId="0">
      <sharedItems containsBlank="1"/>
    </cacheField>
    <cacheField name="BHA run identifier" numFmtId="0">
      <sharedItems containsBlank="1"/>
    </cacheField>
    <cacheField name="Off bottom circ. pressure (psi)" numFmtId="0">
      <sharedItems containsString="0" containsBlank="1" containsNumber="1" containsInteger="1" minValue="200" maxValue="5050"/>
    </cacheField>
    <cacheField name="On bottom circ. pressure (psi)" numFmtId="0">
      <sharedItems containsString="0" containsBlank="1" containsNumber="1" containsInteger="1" minValue="500" maxValue="6500"/>
    </cacheField>
    <cacheField name="Rpm rotating avg. (rpm)" numFmtId="0">
      <sharedItems containsString="0" containsBlank="1" containsNumber="1" containsInteger="1" minValue="0" maxValue="3000"/>
    </cacheField>
    <cacheField name="Rpm rotating current (rpm)" numFmtId="0">
      <sharedItems containsString="0" containsBlank="1" containsNumber="1" containsInteger="1" minValue="0" maxValue="370"/>
    </cacheField>
    <cacheField name="Rpm rotating max. (rpm)" numFmtId="0">
      <sharedItems containsString="0" containsBlank="1" containsNumber="1" containsInteger="1" minValue="0" maxValue="370"/>
    </cacheField>
    <cacheField name="Rpm rotating min. (rpm)" numFmtId="0">
      <sharedItems containsString="0" containsBlank="1" containsNumber="1" containsInteger="1" minValue="0" maxValue="850"/>
    </cacheField>
    <cacheField name="String Drag (kip)" numFmtId="0">
      <sharedItems containsString="0" containsBlank="1" containsNumber="1" containsInteger="1" minValue="-9800" maxValue="188000"/>
    </cacheField>
    <cacheField name="String wt. down (kip)" numFmtId="0">
      <sharedItems containsString="0" containsBlank="1" containsNumber="1" minValue="0" maxValue="235000"/>
    </cacheField>
    <cacheField name="String wt. rot (kip)" numFmtId="0">
      <sharedItems containsString="0" containsBlank="1" containsNumber="1" containsInteger="1" minValue="0" maxValue="230000"/>
    </cacheField>
    <cacheField name="String wt. up (kip)" numFmtId="0">
      <sharedItems containsString="0" containsBlank="1" containsNumber="1" containsInteger="1" minValue="0" maxValue="350000"/>
    </cacheField>
    <cacheField name="Torq Off Btm (ft-lbf)" numFmtId="0">
      <sharedItems containsString="0" containsBlank="1" containsNumber="1" minValue="0" maxValue="25500"/>
    </cacheField>
    <cacheField name="Torq On Btm (ft-lbf)" numFmtId="0">
      <sharedItems containsString="0" containsBlank="1" containsNumber="1" minValue="0" maxValue="33000"/>
    </cacheField>
    <cacheField name="MD in (ft)" numFmtId="0">
      <sharedItems containsString="0" containsBlank="1" containsNumber="1" minValue="1" maxValue="20106"/>
    </cacheField>
    <cacheField name="MD out (ft)" numFmtId="0">
      <sharedItems containsString="0" containsBlank="1" containsNumber="1" minValue="311" maxValue="23741"/>
    </cacheField>
    <cacheField name="Op Pha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ejia, Juan P" refreshedDate="43559.45337372685" createdVersion="6" refreshedVersion="6" minRefreshableVersion="3" recordCount="885">
  <cacheSource type="worksheet">
    <worksheetSource ref="A1:G1048576" sheet="Text to Colum"/>
  </cacheSource>
  <cacheFields count="7">
    <cacheField name="Business Unit" numFmtId="0">
      <sharedItems containsBlank="1" count="5">
        <s v="OXY USA PERMIAN EOR"/>
        <s v="OXY USA PERMIAN RESOURCES NM"/>
        <s v="OXY USA PERMIAN RESOURCES TX"/>
        <s v="OXY USA PERMIAN RESOURCES TX DELAWARE"/>
        <m/>
      </sharedItems>
    </cacheField>
    <cacheField name="OD" numFmtId="0">
      <sharedItems containsBlank="1" count="13">
        <m/>
        <s v="8&quot;"/>
        <s v="6.5&quot;"/>
        <s v="5&quot;"/>
        <s v="6.75&quot;"/>
        <s v="7.75&quot;"/>
        <s v="7&quot;"/>
        <s v="9.625&quot;"/>
        <s v="4.75&quot;"/>
        <s v="5.0&quot;"/>
        <s v="9.75&quot;"/>
        <s v="9&quot;"/>
        <s v="9.5&quot;"/>
      </sharedItems>
    </cacheField>
    <cacheField name="Rotor" numFmtId="1">
      <sharedItems containsString="0" containsBlank="1" containsNumber="1" containsInteger="1" minValue="3" maxValue="7" count="6">
        <n v="7"/>
        <n v="5"/>
        <n v="3"/>
        <n v="4"/>
        <m/>
        <n v="6"/>
      </sharedItems>
    </cacheField>
    <cacheField name="Stator" numFmtId="1">
      <sharedItems containsString="0" containsBlank="1" containsNumber="1" containsInteger="1" minValue="4" maxValue="8" count="6">
        <n v="8"/>
        <n v="6"/>
        <n v="4"/>
        <n v="5"/>
        <m/>
        <n v="7"/>
      </sharedItems>
    </cacheField>
    <cacheField name="Lobes" numFmtId="1">
      <sharedItems containsBlank="1"/>
    </cacheField>
    <cacheField name="STAGE" numFmtId="49">
      <sharedItems containsBlank="1" containsMixedTypes="1" containsNumber="1" minValue="2.9" maxValue="8.6999999999999993"/>
    </cacheField>
    <cacheField name="RPG" numFmtId="0">
      <sharedItems containsString="0" containsBlank="1" containsNumber="1" minValue="6.8000000000000005E-2" maxValue="1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5"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0"/>
    <n v="7"/>
    <n v="8"/>
    <x v="0"/>
    <x v="0"/>
    <n v="0.28000000000000003"/>
    <n v="1.1499999999999999"/>
  </r>
  <r>
    <x v="0"/>
    <x v="0"/>
    <n v="7"/>
    <n v="8"/>
    <x v="0"/>
    <x v="0"/>
    <n v="0.28000000000000003"/>
    <n v="1.1499999999999999"/>
  </r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0"/>
    <n v="7"/>
    <n v="8"/>
    <x v="0"/>
    <x v="0"/>
    <n v="0.28000000000000003"/>
    <n v="1.1499999999999999"/>
  </r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0"/>
    <n v="7"/>
    <n v="8"/>
    <x v="0"/>
    <x v="0"/>
    <n v="0.28000000000000003"/>
    <n v="1.1499999999999999"/>
  </r>
  <r>
    <x v="0"/>
    <x v="0"/>
    <n v="7"/>
    <n v="8"/>
    <x v="0"/>
    <x v="0"/>
    <n v="0.28000000000000003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s v="Fxd-Straight"/>
  </r>
  <r>
    <x v="0"/>
    <x v="1"/>
    <n v="7"/>
    <n v="8"/>
    <x v="0"/>
    <x v="1"/>
    <n v="0.16"/>
    <m/>
  </r>
  <r>
    <x v="0"/>
    <x v="1"/>
    <n v="7"/>
    <n v="8"/>
    <x v="0"/>
    <x v="1"/>
    <n v="0.16600000000000001"/>
    <m/>
  </r>
  <r>
    <x v="0"/>
    <x v="1"/>
    <n v="7"/>
    <n v="8"/>
    <x v="0"/>
    <x v="1"/>
    <n v="0.16"/>
    <m/>
  </r>
  <r>
    <x v="0"/>
    <x v="2"/>
    <n v="7"/>
    <n v="8"/>
    <x v="0"/>
    <x v="0"/>
    <n v="0.28999999999999998"/>
    <n v="1.1499999999999999"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1"/>
    <n v="7"/>
    <n v="8"/>
    <x v="0"/>
    <x v="1"/>
    <n v="0.16"/>
    <s v="Fxd-Straight"/>
  </r>
  <r>
    <x v="0"/>
    <x v="2"/>
    <n v="7"/>
    <n v="8"/>
    <x v="0"/>
    <x v="0"/>
    <n v="0.17"/>
    <n v="1.1499999999999999"/>
  </r>
  <r>
    <x v="0"/>
    <x v="0"/>
    <n v="7"/>
    <n v="8"/>
    <x v="0"/>
    <x v="0"/>
    <n v="0.28999999999999998"/>
    <n v="1.5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0"/>
    <n v="7"/>
    <n v="8"/>
    <x v="0"/>
    <x v="0"/>
    <m/>
    <n v="1.1499999999999999"/>
  </r>
  <r>
    <x v="0"/>
    <x v="0"/>
    <n v="7"/>
    <n v="8"/>
    <x v="0"/>
    <x v="0"/>
    <n v="0.28000000000000003"/>
    <n v="1.1499999999999999"/>
  </r>
  <r>
    <x v="0"/>
    <x v="0"/>
    <n v="7"/>
    <n v="8"/>
    <x v="0"/>
    <x v="0"/>
    <n v="0.28000000000000003"/>
    <n v="1.1499999999999999"/>
  </r>
  <r>
    <x v="0"/>
    <x v="2"/>
    <n v="7"/>
    <n v="8"/>
    <x v="0"/>
    <x v="0"/>
    <n v="0.28999999999999998"/>
    <m/>
  </r>
  <r>
    <x v="0"/>
    <x v="1"/>
    <n v="7"/>
    <n v="8"/>
    <x v="0"/>
    <x v="1"/>
    <n v="0.16"/>
    <m/>
  </r>
  <r>
    <x v="0"/>
    <x v="2"/>
    <n v="7"/>
    <n v="8"/>
    <x v="0"/>
    <x v="0"/>
    <n v="0.28999999999999998"/>
    <m/>
  </r>
  <r>
    <x v="0"/>
    <x v="1"/>
    <n v="7"/>
    <n v="8"/>
    <x v="0"/>
    <x v="1"/>
    <n v="0.16"/>
    <m/>
  </r>
  <r>
    <x v="0"/>
    <x v="0"/>
    <n v="7"/>
    <n v="8"/>
    <x v="0"/>
    <x v="0"/>
    <n v="0.497"/>
    <n v="1.5"/>
  </r>
  <r>
    <x v="0"/>
    <x v="1"/>
    <n v="7"/>
    <n v="8"/>
    <x v="0"/>
    <x v="1"/>
    <n v="0.16"/>
    <m/>
  </r>
  <r>
    <x v="0"/>
    <x v="0"/>
    <n v="7"/>
    <n v="8"/>
    <x v="0"/>
    <x v="0"/>
    <n v="0.497"/>
    <n v="1.1499999999999999"/>
  </r>
  <r>
    <x v="0"/>
    <x v="2"/>
    <n v="7"/>
    <n v="8"/>
    <x v="0"/>
    <x v="0"/>
    <n v="0.28999999999999998"/>
    <m/>
  </r>
  <r>
    <x v="0"/>
    <x v="1"/>
    <n v="7"/>
    <n v="8"/>
    <x v="0"/>
    <x v="1"/>
    <n v="0.16"/>
    <m/>
  </r>
  <r>
    <x v="0"/>
    <x v="0"/>
    <n v="7"/>
    <n v="8"/>
    <x v="0"/>
    <x v="0"/>
    <n v="0.28999999999999998"/>
    <m/>
  </r>
  <r>
    <x v="0"/>
    <x v="1"/>
    <n v="7"/>
    <n v="8"/>
    <x v="0"/>
    <x v="1"/>
    <n v="0.16"/>
    <m/>
  </r>
  <r>
    <x v="0"/>
    <x v="0"/>
    <n v="7"/>
    <n v="8"/>
    <x v="0"/>
    <x v="0"/>
    <m/>
    <n v="1.5"/>
  </r>
  <r>
    <x v="0"/>
    <x v="0"/>
    <n v="7"/>
    <n v="8"/>
    <x v="0"/>
    <x v="0"/>
    <m/>
    <n v="1.5"/>
  </r>
  <r>
    <x v="0"/>
    <x v="1"/>
    <n v="7"/>
    <n v="8"/>
    <x v="0"/>
    <x v="1"/>
    <n v="0.16"/>
    <m/>
  </r>
  <r>
    <x v="0"/>
    <x v="2"/>
    <n v="7"/>
    <n v="8"/>
    <x v="0"/>
    <x v="0"/>
    <n v="0.28799999999999998"/>
    <n v="1.1499999999999999"/>
  </r>
  <r>
    <x v="0"/>
    <x v="2"/>
    <n v="7"/>
    <n v="8"/>
    <x v="0"/>
    <x v="0"/>
    <n v="0.28799999999999998"/>
    <n v="1.75"/>
  </r>
  <r>
    <x v="0"/>
    <x v="2"/>
    <n v="7"/>
    <n v="8"/>
    <x v="0"/>
    <x v="0"/>
    <n v="0.28799999999999998"/>
    <n v="1.5"/>
  </r>
  <r>
    <x v="0"/>
    <x v="2"/>
    <n v="7"/>
    <n v="8"/>
    <x v="0"/>
    <x v="0"/>
    <n v="0.28799999999999998"/>
    <n v="1.75"/>
  </r>
  <r>
    <x v="0"/>
    <x v="2"/>
    <n v="7"/>
    <n v="8"/>
    <x v="0"/>
    <x v="0"/>
    <n v="0.28799999999999998"/>
    <n v="2.38"/>
  </r>
  <r>
    <x v="0"/>
    <x v="2"/>
    <n v="7"/>
    <n v="8"/>
    <x v="0"/>
    <x v="0"/>
    <n v="0.28799999999999998"/>
    <m/>
  </r>
  <r>
    <x v="0"/>
    <x v="1"/>
    <n v="7"/>
    <n v="8"/>
    <x v="0"/>
    <x v="1"/>
    <m/>
    <n v="0.78"/>
  </r>
  <r>
    <x v="0"/>
    <x v="2"/>
    <n v="7"/>
    <n v="8"/>
    <x v="0"/>
    <x v="0"/>
    <n v="0.28999999999999998"/>
    <n v="0.78"/>
  </r>
  <r>
    <x v="0"/>
    <x v="1"/>
    <n v="7"/>
    <n v="8"/>
    <x v="0"/>
    <x v="1"/>
    <n v="0.78"/>
    <m/>
  </r>
  <r>
    <x v="0"/>
    <x v="1"/>
    <n v="7"/>
    <n v="8"/>
    <x v="0"/>
    <x v="1"/>
    <n v="0.16600000000000001"/>
    <m/>
  </r>
  <r>
    <x v="0"/>
    <x v="2"/>
    <n v="7"/>
    <n v="8"/>
    <x v="0"/>
    <x v="0"/>
    <n v="0.17"/>
    <n v="1.1499999999999999"/>
  </r>
  <r>
    <x v="0"/>
    <x v="0"/>
    <n v="7"/>
    <n v="8"/>
    <x v="0"/>
    <x v="0"/>
    <n v="0.28999999999999998"/>
    <n v="1.75"/>
  </r>
  <r>
    <x v="0"/>
    <x v="0"/>
    <n v="7"/>
    <n v="8"/>
    <x v="0"/>
    <x v="0"/>
    <n v="0.28999999999999998"/>
    <n v="2.38"/>
  </r>
  <r>
    <x v="0"/>
    <x v="2"/>
    <n v="7"/>
    <n v="8"/>
    <x v="0"/>
    <x v="2"/>
    <n v="0.23400000000000001"/>
    <s v="Fxd-Straight"/>
  </r>
  <r>
    <x v="0"/>
    <x v="2"/>
    <n v="7"/>
    <n v="8"/>
    <x v="0"/>
    <x v="0"/>
    <n v="0.28999999999999998"/>
    <s v="Fxd-Straight"/>
  </r>
  <r>
    <x v="0"/>
    <x v="1"/>
    <n v="7"/>
    <n v="8"/>
    <x v="0"/>
    <x v="1"/>
    <n v="0.16"/>
    <m/>
  </r>
  <r>
    <x v="0"/>
    <x v="0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3"/>
    <n v="7"/>
    <n v="8"/>
    <x v="0"/>
    <x v="3"/>
    <m/>
    <n v="1.5"/>
  </r>
  <r>
    <x v="0"/>
    <x v="0"/>
    <n v="7"/>
    <n v="8"/>
    <x v="0"/>
    <x v="1"/>
    <n v="0.78"/>
    <m/>
  </r>
  <r>
    <x v="0"/>
    <x v="0"/>
    <n v="5"/>
    <n v="6"/>
    <x v="1"/>
    <x v="1"/>
    <n v="0.78"/>
    <m/>
  </r>
  <r>
    <x v="0"/>
    <x v="0"/>
    <n v="7"/>
    <n v="8"/>
    <x v="0"/>
    <x v="0"/>
    <m/>
    <m/>
  </r>
  <r>
    <x v="0"/>
    <x v="4"/>
    <n v="7"/>
    <n v="8"/>
    <x v="0"/>
    <x v="0"/>
    <m/>
    <n v="2.25"/>
  </r>
  <r>
    <x v="0"/>
    <x v="0"/>
    <n v="7"/>
    <n v="8"/>
    <x v="0"/>
    <x v="0"/>
    <n v="0.28999999999999998"/>
    <n v="1.25"/>
  </r>
  <r>
    <x v="0"/>
    <x v="0"/>
    <n v="7"/>
    <n v="8"/>
    <x v="0"/>
    <x v="0"/>
    <n v="0.28999999999999998"/>
    <n v="1.5"/>
  </r>
  <r>
    <x v="0"/>
    <x v="0"/>
    <n v="7"/>
    <n v="8"/>
    <x v="0"/>
    <x v="1"/>
    <n v="1.1499999999999999"/>
    <m/>
  </r>
  <r>
    <x v="0"/>
    <x v="2"/>
    <n v="7"/>
    <n v="8"/>
    <x v="0"/>
    <x v="0"/>
    <n v="0.28999999999999998"/>
    <n v="2.25"/>
  </r>
  <r>
    <x v="0"/>
    <x v="4"/>
    <n v="7"/>
    <n v="8"/>
    <x v="0"/>
    <x v="0"/>
    <m/>
    <n v="2.38"/>
  </r>
  <r>
    <x v="0"/>
    <x v="0"/>
    <n v="7"/>
    <n v="8"/>
    <x v="0"/>
    <x v="0"/>
    <n v="0.28000000000000003"/>
    <n v="1.1499999999999999"/>
  </r>
  <r>
    <x v="0"/>
    <x v="2"/>
    <n v="7"/>
    <n v="8"/>
    <x v="0"/>
    <x v="0"/>
    <n v="0.29722222222222222"/>
    <n v="1.1499999999999999"/>
  </r>
  <r>
    <x v="0"/>
    <x v="2"/>
    <n v="3"/>
    <n v="4"/>
    <x v="2"/>
    <x v="0"/>
    <n v="1.1499999999999999"/>
    <m/>
  </r>
  <r>
    <x v="0"/>
    <x v="1"/>
    <n v="7"/>
    <n v="8"/>
    <x v="0"/>
    <x v="1"/>
    <n v="0.16"/>
    <s v="Fxd-Straight"/>
  </r>
  <r>
    <x v="0"/>
    <x v="2"/>
    <n v="3"/>
    <n v="4"/>
    <x v="2"/>
    <x v="0"/>
    <n v="1.1499999999999999"/>
    <m/>
  </r>
  <r>
    <x v="0"/>
    <x v="1"/>
    <n v="7"/>
    <n v="8"/>
    <x v="0"/>
    <x v="1"/>
    <n v="0.16"/>
    <s v="Fxd-Straight"/>
  </r>
  <r>
    <x v="0"/>
    <x v="2"/>
    <n v="7"/>
    <n v="8"/>
    <x v="0"/>
    <x v="0"/>
    <n v="0.29722222222222222"/>
    <n v="1.1499999999999999"/>
  </r>
  <r>
    <x v="0"/>
    <x v="1"/>
    <n v="7"/>
    <n v="8"/>
    <x v="0"/>
    <x v="1"/>
    <n v="0.16"/>
    <s v="Fxd-Straight"/>
  </r>
  <r>
    <x v="0"/>
    <x v="2"/>
    <n v="7"/>
    <n v="8"/>
    <x v="0"/>
    <x v="0"/>
    <n v="0.29722222222222222"/>
    <n v="1.5"/>
  </r>
  <r>
    <x v="0"/>
    <x v="1"/>
    <n v="7"/>
    <n v="8"/>
    <x v="0"/>
    <x v="1"/>
    <n v="0.16"/>
    <n v="1.5"/>
  </r>
  <r>
    <x v="0"/>
    <x v="0"/>
    <n v="7"/>
    <n v="8"/>
    <x v="0"/>
    <x v="0"/>
    <n v="0.28999999999999998"/>
    <n v="1.5"/>
  </r>
  <r>
    <x v="0"/>
    <x v="2"/>
    <n v="7"/>
    <n v="8"/>
    <x v="0"/>
    <x v="0"/>
    <n v="0.28999999999999998"/>
    <m/>
  </r>
  <r>
    <x v="0"/>
    <x v="0"/>
    <n v="7"/>
    <n v="8"/>
    <x v="0"/>
    <x v="0"/>
    <n v="0.28999999999999998"/>
    <m/>
  </r>
  <r>
    <x v="0"/>
    <x v="1"/>
    <n v="7"/>
    <n v="8"/>
    <x v="0"/>
    <x v="1"/>
    <n v="0.16"/>
    <n v="1.5"/>
  </r>
  <r>
    <x v="0"/>
    <x v="0"/>
    <n v="7"/>
    <n v="8"/>
    <x v="0"/>
    <x v="0"/>
    <n v="0.27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600000000000001"/>
    <m/>
  </r>
  <r>
    <x v="0"/>
    <x v="2"/>
    <n v="7"/>
    <n v="8"/>
    <x v="0"/>
    <x v="0"/>
    <n v="0.28999999999999998"/>
    <n v="1.75"/>
  </r>
  <r>
    <x v="0"/>
    <x v="2"/>
    <n v="7"/>
    <n v="8"/>
    <x v="0"/>
    <x v="2"/>
    <n v="0.28999999999999998"/>
    <m/>
  </r>
  <r>
    <x v="0"/>
    <x v="1"/>
    <n v="7"/>
    <n v="8"/>
    <x v="0"/>
    <x v="1"/>
    <n v="0.16"/>
    <m/>
  </r>
  <r>
    <x v="0"/>
    <x v="4"/>
    <n v="7"/>
    <n v="8"/>
    <x v="0"/>
    <x v="0"/>
    <n v="0.28000000000000003"/>
    <n v="1.75"/>
  </r>
  <r>
    <x v="0"/>
    <x v="2"/>
    <n v="7"/>
    <n v="8"/>
    <x v="0"/>
    <x v="2"/>
    <n v="0.23400000000000001"/>
    <s v="Fxd-Straight"/>
  </r>
  <r>
    <x v="0"/>
    <x v="2"/>
    <n v="7"/>
    <n v="8"/>
    <x v="0"/>
    <x v="0"/>
    <n v="0.28799999999999998"/>
    <n v="1.1499999999999999"/>
  </r>
  <r>
    <x v="0"/>
    <x v="2"/>
    <n v="7"/>
    <n v="8"/>
    <x v="0"/>
    <x v="2"/>
    <n v="0.24199999999999999"/>
    <n v="1.5"/>
  </r>
  <r>
    <x v="0"/>
    <x v="2"/>
    <n v="7"/>
    <n v="8"/>
    <x v="0"/>
    <x v="0"/>
    <n v="0.28999999999999998"/>
    <n v="1.83"/>
  </r>
  <r>
    <x v="0"/>
    <x v="4"/>
    <n v="7"/>
    <n v="8"/>
    <x v="0"/>
    <x v="0"/>
    <n v="0.28999999999999998"/>
    <n v="2.38"/>
  </r>
  <r>
    <x v="0"/>
    <x v="4"/>
    <n v="7"/>
    <n v="8"/>
    <x v="0"/>
    <x v="0"/>
    <n v="0.28999999999999998"/>
    <n v="2.12"/>
  </r>
  <r>
    <x v="0"/>
    <x v="4"/>
    <n v="7"/>
    <n v="8"/>
    <x v="0"/>
    <x v="0"/>
    <n v="0.28999999999999998"/>
    <n v="1.5"/>
  </r>
  <r>
    <x v="0"/>
    <x v="1"/>
    <n v="7"/>
    <n v="8"/>
    <x v="0"/>
    <x v="1"/>
    <n v="0.16"/>
    <m/>
  </r>
  <r>
    <x v="0"/>
    <x v="2"/>
    <n v="7"/>
    <n v="8"/>
    <x v="0"/>
    <x v="0"/>
    <n v="0.28999999999999998"/>
    <m/>
  </r>
  <r>
    <x v="0"/>
    <x v="4"/>
    <n v="7"/>
    <n v="8"/>
    <x v="0"/>
    <x v="0"/>
    <n v="0.28000000000000003"/>
    <n v="1.75"/>
  </r>
  <r>
    <x v="0"/>
    <x v="4"/>
    <n v="7"/>
    <n v="8"/>
    <x v="0"/>
    <x v="0"/>
    <n v="0.28000000000000003"/>
    <n v="1.75"/>
  </r>
  <r>
    <x v="0"/>
    <x v="4"/>
    <n v="7"/>
    <n v="8"/>
    <x v="0"/>
    <x v="0"/>
    <n v="0.28000000000000003"/>
    <n v="2.38"/>
  </r>
  <r>
    <x v="0"/>
    <x v="2"/>
    <n v="4"/>
    <n v="5"/>
    <x v="3"/>
    <x v="4"/>
    <n v="0.5"/>
    <n v="1.1499999999999999"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2"/>
    <n v="7"/>
    <n v="8"/>
    <x v="0"/>
    <x v="0"/>
    <n v="0.28999999999999998"/>
    <n v="1.5"/>
  </r>
  <r>
    <x v="0"/>
    <x v="1"/>
    <n v="7"/>
    <n v="8"/>
    <x v="0"/>
    <x v="1"/>
    <n v="0.16"/>
    <m/>
  </r>
  <r>
    <x v="0"/>
    <x v="5"/>
    <n v="7"/>
    <n v="8"/>
    <x v="0"/>
    <x v="0"/>
    <n v="1.1499999999999999"/>
    <m/>
  </r>
  <r>
    <x v="0"/>
    <x v="1"/>
    <n v="7"/>
    <n v="8"/>
    <x v="0"/>
    <x v="1"/>
    <n v="1.1499999999999999"/>
    <m/>
  </r>
  <r>
    <x v="0"/>
    <x v="1"/>
    <n v="7"/>
    <n v="8"/>
    <x v="0"/>
    <x v="1"/>
    <n v="0.16"/>
    <m/>
  </r>
  <r>
    <x v="0"/>
    <x v="1"/>
    <n v="7"/>
    <n v="8"/>
    <x v="0"/>
    <x v="1"/>
    <n v="1.1499999999999999"/>
    <m/>
  </r>
  <r>
    <x v="0"/>
    <x v="0"/>
    <n v="7"/>
    <n v="8"/>
    <x v="0"/>
    <x v="0"/>
    <n v="0.28000000000000003"/>
    <n v="1.1499999999999999"/>
  </r>
  <r>
    <x v="0"/>
    <x v="4"/>
    <n v="7"/>
    <n v="8"/>
    <x v="0"/>
    <x v="0"/>
    <n v="0.28000000000000003"/>
    <n v="1.75"/>
  </r>
  <r>
    <x v="0"/>
    <x v="0"/>
    <n v="7"/>
    <n v="8"/>
    <x v="0"/>
    <x v="0"/>
    <n v="0.28999999999999998"/>
    <n v="2.38"/>
  </r>
  <r>
    <x v="0"/>
    <x v="2"/>
    <n v="7"/>
    <n v="8"/>
    <x v="0"/>
    <x v="2"/>
    <n v="0.23400000000000001"/>
    <s v="Fxd-Straight"/>
  </r>
  <r>
    <x v="0"/>
    <x v="0"/>
    <n v="7"/>
    <n v="8"/>
    <x v="0"/>
    <x v="0"/>
    <n v="0.28000000000000003"/>
    <n v="1.1499999999999999"/>
  </r>
  <r>
    <x v="0"/>
    <x v="0"/>
    <n v="7"/>
    <n v="8"/>
    <x v="0"/>
    <x v="5"/>
    <n v="0.15"/>
    <n v="1.1499999999999999"/>
  </r>
  <r>
    <x v="0"/>
    <x v="1"/>
    <n v="7"/>
    <n v="8"/>
    <x v="0"/>
    <x v="1"/>
    <n v="0.16"/>
    <m/>
  </r>
  <r>
    <x v="0"/>
    <x v="1"/>
    <n v="7"/>
    <n v="8"/>
    <x v="0"/>
    <x v="1"/>
    <n v="0.16"/>
    <m/>
  </r>
  <r>
    <x v="0"/>
    <x v="0"/>
    <n v="7"/>
    <n v="8"/>
    <x v="0"/>
    <x v="1"/>
    <n v="0.16600000000000001"/>
    <m/>
  </r>
  <r>
    <x v="0"/>
    <x v="1"/>
    <n v="7"/>
    <n v="8"/>
    <x v="0"/>
    <x v="1"/>
    <n v="0.16600000000000001"/>
    <m/>
  </r>
  <r>
    <x v="0"/>
    <x v="2"/>
    <n v="7"/>
    <n v="8"/>
    <x v="0"/>
    <x v="0"/>
    <n v="0.28999999999999998"/>
    <n v="1.1499999999999999"/>
  </r>
  <r>
    <x v="0"/>
    <x v="2"/>
    <n v="7"/>
    <n v="8"/>
    <x v="0"/>
    <x v="0"/>
    <n v="0.28999999999999998"/>
    <n v="1.1499999999999999"/>
  </r>
  <r>
    <x v="0"/>
    <x v="1"/>
    <n v="7"/>
    <n v="8"/>
    <x v="0"/>
    <x v="1"/>
    <m/>
    <n v="1.5"/>
  </r>
  <r>
    <x v="0"/>
    <x v="2"/>
    <n v="7"/>
    <n v="8"/>
    <x v="0"/>
    <x v="2"/>
    <n v="0.28999999999999998"/>
    <m/>
  </r>
  <r>
    <x v="0"/>
    <x v="1"/>
    <n v="7"/>
    <n v="8"/>
    <x v="0"/>
    <x v="1"/>
    <m/>
    <n v="1.5"/>
  </r>
  <r>
    <x v="0"/>
    <x v="2"/>
    <n v="7"/>
    <n v="8"/>
    <x v="0"/>
    <x v="2"/>
    <n v="0.28999999999999998"/>
    <m/>
  </r>
  <r>
    <x v="0"/>
    <x v="4"/>
    <n v="7"/>
    <n v="8"/>
    <x v="0"/>
    <x v="0"/>
    <n v="0.28999999999999998"/>
    <n v="2.25"/>
  </r>
  <r>
    <x v="0"/>
    <x v="2"/>
    <n v="7"/>
    <n v="8"/>
    <x v="0"/>
    <x v="2"/>
    <n v="0.23"/>
    <n v="1.5"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0"/>
    <n v="7"/>
    <n v="8"/>
    <x v="0"/>
    <x v="1"/>
    <n v="0.16600000000000001"/>
    <m/>
  </r>
  <r>
    <x v="0"/>
    <x v="2"/>
    <n v="7"/>
    <n v="8"/>
    <x v="0"/>
    <x v="0"/>
    <n v="0.28999999999999998"/>
    <m/>
  </r>
  <r>
    <x v="0"/>
    <x v="1"/>
    <n v="7"/>
    <n v="8"/>
    <x v="0"/>
    <x v="1"/>
    <n v="0.16"/>
    <m/>
  </r>
  <r>
    <x v="0"/>
    <x v="2"/>
    <n v="7"/>
    <n v="8"/>
    <x v="0"/>
    <x v="0"/>
    <n v="0.28999999999999998"/>
    <n v="1.1499999999999999"/>
  </r>
  <r>
    <x v="0"/>
    <x v="1"/>
    <n v="7"/>
    <n v="8"/>
    <x v="0"/>
    <x v="1"/>
    <n v="0.16"/>
    <m/>
  </r>
  <r>
    <x v="0"/>
    <x v="0"/>
    <n v="7"/>
    <n v="8"/>
    <x v="0"/>
    <x v="0"/>
    <m/>
    <n v="1.1499999999999999"/>
  </r>
  <r>
    <x v="0"/>
    <x v="0"/>
    <n v="7"/>
    <n v="8"/>
    <x v="0"/>
    <x v="0"/>
    <n v="0.28999999999999998"/>
    <m/>
  </r>
  <r>
    <x v="0"/>
    <x v="0"/>
    <n v="7"/>
    <n v="8"/>
    <x v="0"/>
    <x v="0"/>
    <n v="0.28999999999999998"/>
    <m/>
  </r>
  <r>
    <x v="0"/>
    <x v="2"/>
    <n v="7"/>
    <n v="8"/>
    <x v="0"/>
    <x v="0"/>
    <n v="0.28999999999999998"/>
    <n v="1.1499999999999999"/>
  </r>
  <r>
    <x v="0"/>
    <x v="2"/>
    <m/>
    <m/>
    <x v="4"/>
    <x v="0"/>
    <m/>
    <n v="1.1499999999999999"/>
  </r>
  <r>
    <x v="0"/>
    <x v="2"/>
    <n v="7"/>
    <n v="8"/>
    <x v="0"/>
    <x v="0"/>
    <n v="0.28999999999999998"/>
    <n v="1.5"/>
  </r>
  <r>
    <x v="0"/>
    <x v="2"/>
    <n v="4"/>
    <n v="5"/>
    <x v="3"/>
    <x v="4"/>
    <n v="0.5"/>
    <n v="1.1499999999999999"/>
  </r>
  <r>
    <x v="0"/>
    <x v="2"/>
    <n v="7"/>
    <n v="8"/>
    <x v="0"/>
    <x v="4"/>
    <n v="0.5"/>
    <n v="1.1499999999999999"/>
  </r>
  <r>
    <x v="0"/>
    <x v="2"/>
    <n v="7"/>
    <n v="8"/>
    <x v="0"/>
    <x v="4"/>
    <n v="0.5"/>
    <n v="1.5"/>
  </r>
  <r>
    <x v="1"/>
    <x v="4"/>
    <n v="7"/>
    <n v="8"/>
    <x v="0"/>
    <x v="2"/>
    <n v="0.25"/>
    <m/>
  </r>
  <r>
    <x v="1"/>
    <x v="0"/>
    <n v="7"/>
    <n v="8"/>
    <x v="0"/>
    <x v="2"/>
    <n v="0.25"/>
    <m/>
  </r>
  <r>
    <x v="1"/>
    <x v="0"/>
    <n v="7"/>
    <n v="8"/>
    <x v="0"/>
    <x v="3"/>
    <n v="0.7"/>
    <m/>
  </r>
  <r>
    <x v="1"/>
    <x v="6"/>
    <n v="7"/>
    <n v="8"/>
    <x v="0"/>
    <x v="2"/>
    <m/>
    <m/>
  </r>
  <r>
    <x v="1"/>
    <x v="3"/>
    <n v="4"/>
    <n v="5"/>
    <x v="3"/>
    <x v="6"/>
    <m/>
    <n v="1"/>
  </r>
  <r>
    <x v="1"/>
    <x v="3"/>
    <n v="6"/>
    <n v="7"/>
    <x v="5"/>
    <x v="7"/>
    <m/>
    <n v="2.12"/>
  </r>
  <r>
    <x v="1"/>
    <x v="6"/>
    <n v="7"/>
    <n v="8"/>
    <x v="0"/>
    <x v="2"/>
    <m/>
    <m/>
  </r>
  <r>
    <x v="1"/>
    <x v="3"/>
    <n v="4"/>
    <n v="5"/>
    <x v="3"/>
    <x v="6"/>
    <m/>
    <n v="1"/>
  </r>
  <r>
    <x v="1"/>
    <x v="3"/>
    <n v="6"/>
    <n v="7"/>
    <x v="5"/>
    <x v="7"/>
    <m/>
    <n v="2.12"/>
  </r>
  <r>
    <x v="1"/>
    <x v="3"/>
    <n v="6"/>
    <n v="7"/>
    <x v="5"/>
    <x v="7"/>
    <m/>
    <n v="1.5"/>
  </r>
  <r>
    <x v="1"/>
    <x v="0"/>
    <n v="7"/>
    <n v="8"/>
    <x v="0"/>
    <x v="1"/>
    <n v="0.16600000000000001"/>
    <m/>
  </r>
  <r>
    <x v="1"/>
    <x v="4"/>
    <n v="7"/>
    <n v="8"/>
    <x v="0"/>
    <x v="2"/>
    <n v="0.24199999999999999"/>
    <m/>
  </r>
  <r>
    <x v="1"/>
    <x v="2"/>
    <n v="4"/>
    <n v="5"/>
    <x v="3"/>
    <x v="4"/>
    <n v="0.47899999999999998"/>
    <n v="2.12"/>
  </r>
  <r>
    <x v="1"/>
    <x v="0"/>
    <n v="7"/>
    <n v="8"/>
    <x v="0"/>
    <x v="2"/>
    <n v="0.24199999999999999"/>
    <s v="Fxd-Straight"/>
  </r>
  <r>
    <x v="1"/>
    <x v="0"/>
    <n v="7"/>
    <n v="8"/>
    <x v="0"/>
    <x v="1"/>
    <n v="0.17"/>
    <s v="Fxd-Straight"/>
  </r>
  <r>
    <x v="1"/>
    <x v="4"/>
    <n v="4"/>
    <n v="5"/>
    <x v="3"/>
    <x v="4"/>
    <n v="0.47899999999999998"/>
    <n v="1.83"/>
  </r>
  <r>
    <x v="1"/>
    <x v="4"/>
    <n v="7"/>
    <n v="8"/>
    <x v="0"/>
    <x v="2"/>
    <n v="0.24199999999999999"/>
    <s v="Fxd-Straight"/>
  </r>
  <r>
    <x v="1"/>
    <x v="0"/>
    <n v="7"/>
    <n v="8"/>
    <x v="0"/>
    <x v="1"/>
    <n v="0.17"/>
    <s v="Fxd-Straight"/>
  </r>
  <r>
    <x v="1"/>
    <x v="4"/>
    <n v="7"/>
    <n v="8"/>
    <x v="0"/>
    <x v="2"/>
    <n v="0.24199999999999999"/>
    <m/>
  </r>
  <r>
    <x v="1"/>
    <x v="0"/>
    <n v="7"/>
    <n v="8"/>
    <x v="0"/>
    <x v="2"/>
    <n v="0.24199999999999999"/>
    <s v="Fxd-Straight"/>
  </r>
  <r>
    <x v="1"/>
    <x v="4"/>
    <n v="7"/>
    <n v="8"/>
    <x v="0"/>
    <x v="2"/>
    <n v="0.24199999999999999"/>
    <s v="Fxd-Straight"/>
  </r>
  <r>
    <x v="1"/>
    <x v="0"/>
    <n v="7"/>
    <n v="8"/>
    <x v="0"/>
    <x v="2"/>
    <n v="0.28799999999999998"/>
    <n v="1.5"/>
  </r>
  <r>
    <x v="1"/>
    <x v="7"/>
    <n v="5"/>
    <n v="6"/>
    <x v="1"/>
    <x v="1"/>
    <n v="0.122"/>
    <m/>
  </r>
  <r>
    <x v="1"/>
    <x v="4"/>
    <n v="7"/>
    <n v="8"/>
    <x v="0"/>
    <x v="2"/>
    <n v="0.24199999999999999"/>
    <m/>
  </r>
  <r>
    <x v="1"/>
    <x v="0"/>
    <n v="4"/>
    <n v="5"/>
    <x v="3"/>
    <x v="4"/>
    <n v="0.47899999999999998"/>
    <n v="2.12"/>
  </r>
  <r>
    <x v="1"/>
    <x v="0"/>
    <n v="7"/>
    <n v="8"/>
    <x v="0"/>
    <x v="2"/>
    <n v="0.24199999999999999"/>
    <m/>
  </r>
  <r>
    <x v="1"/>
    <x v="1"/>
    <n v="7"/>
    <n v="8"/>
    <x v="0"/>
    <x v="1"/>
    <n v="0.17"/>
    <m/>
  </r>
  <r>
    <x v="1"/>
    <x v="0"/>
    <n v="7"/>
    <n v="8"/>
    <x v="0"/>
    <x v="2"/>
    <n v="0.24199999999999999"/>
    <m/>
  </r>
  <r>
    <x v="1"/>
    <x v="0"/>
    <n v="7"/>
    <n v="8"/>
    <x v="0"/>
    <x v="2"/>
    <n v="0.24199999999999999"/>
    <m/>
  </r>
  <r>
    <x v="1"/>
    <x v="6"/>
    <n v="7"/>
    <n v="8"/>
    <x v="0"/>
    <x v="2"/>
    <n v="0.24199999999999999"/>
    <s v="Fxd-Straight"/>
  </r>
  <r>
    <x v="1"/>
    <x v="0"/>
    <n v="4"/>
    <n v="5"/>
    <x v="3"/>
    <x v="6"/>
    <n v="1.02"/>
    <n v="2.12"/>
  </r>
  <r>
    <x v="1"/>
    <x v="0"/>
    <n v="4"/>
    <n v="5"/>
    <x v="3"/>
    <x v="6"/>
    <n v="1.02"/>
    <n v="2.38"/>
  </r>
  <r>
    <x v="1"/>
    <x v="3"/>
    <n v="7"/>
    <n v="8"/>
    <x v="0"/>
    <x v="8"/>
    <n v="0.7"/>
    <s v="Fxd-Straight"/>
  </r>
  <r>
    <x v="1"/>
    <x v="0"/>
    <n v="7"/>
    <n v="8"/>
    <x v="0"/>
    <x v="3"/>
    <n v="0.7"/>
    <s v="Fxd-Straight"/>
  </r>
  <r>
    <x v="1"/>
    <x v="6"/>
    <n v="7"/>
    <n v="8"/>
    <x v="0"/>
    <x v="2"/>
    <n v="0.24199999999999999"/>
    <s v="Fxd-Straight"/>
  </r>
  <r>
    <x v="1"/>
    <x v="3"/>
    <n v="7"/>
    <n v="8"/>
    <x v="0"/>
    <x v="8"/>
    <n v="0.7"/>
    <s v="Fxd-Straight"/>
  </r>
  <r>
    <x v="1"/>
    <x v="6"/>
    <n v="7"/>
    <n v="8"/>
    <x v="0"/>
    <x v="2"/>
    <n v="0.24199999999999999"/>
    <s v="Fxd-Straight"/>
  </r>
  <r>
    <x v="1"/>
    <x v="6"/>
    <n v="7"/>
    <n v="8"/>
    <x v="0"/>
    <x v="2"/>
    <n v="0.24199999999999999"/>
    <s v="Fxd-Straight"/>
  </r>
  <r>
    <x v="1"/>
    <x v="3"/>
    <n v="7"/>
    <n v="8"/>
    <x v="0"/>
    <x v="8"/>
    <n v="0.7"/>
    <s v="Fxd-Straight"/>
  </r>
  <r>
    <x v="1"/>
    <x v="6"/>
    <n v="7"/>
    <n v="8"/>
    <x v="0"/>
    <x v="2"/>
    <n v="0.24199999999999999"/>
    <s v="Fxd-Straight"/>
  </r>
  <r>
    <x v="1"/>
    <x v="6"/>
    <n v="7"/>
    <n v="8"/>
    <x v="0"/>
    <x v="2"/>
    <m/>
    <s v="Fxd-Straight"/>
  </r>
  <r>
    <x v="1"/>
    <x v="3"/>
    <n v="6"/>
    <n v="7"/>
    <x v="5"/>
    <x v="7"/>
    <n v="0.81"/>
    <n v="2.12"/>
  </r>
  <r>
    <x v="1"/>
    <x v="8"/>
    <n v="7"/>
    <n v="8"/>
    <x v="0"/>
    <x v="3"/>
    <n v="0.7"/>
    <m/>
  </r>
  <r>
    <x v="1"/>
    <x v="0"/>
    <n v="7"/>
    <n v="8"/>
    <x v="0"/>
    <x v="3"/>
    <n v="0.7"/>
    <m/>
  </r>
  <r>
    <x v="1"/>
    <x v="0"/>
    <n v="7"/>
    <n v="8"/>
    <x v="0"/>
    <x v="2"/>
    <n v="0.24199999999999999"/>
    <s v="Fxd-Straight"/>
  </r>
  <r>
    <x v="1"/>
    <x v="3"/>
    <n v="6"/>
    <n v="7"/>
    <x v="5"/>
    <x v="7"/>
    <n v="0.81"/>
    <n v="2.12"/>
  </r>
  <r>
    <x v="1"/>
    <x v="0"/>
    <n v="7"/>
    <n v="8"/>
    <x v="0"/>
    <x v="3"/>
    <n v="0.7"/>
    <m/>
  </r>
  <r>
    <x v="1"/>
    <x v="0"/>
    <n v="7"/>
    <n v="8"/>
    <x v="0"/>
    <x v="3"/>
    <n v="0.7"/>
    <s v="Fxd-Straight"/>
  </r>
  <r>
    <x v="1"/>
    <x v="1"/>
    <n v="7"/>
    <n v="8"/>
    <x v="0"/>
    <x v="9"/>
    <n v="8.8999999999999996E-2"/>
    <m/>
  </r>
  <r>
    <x v="1"/>
    <x v="1"/>
    <n v="7"/>
    <n v="8"/>
    <x v="0"/>
    <x v="1"/>
    <n v="0.16"/>
    <m/>
  </r>
  <r>
    <x v="1"/>
    <x v="4"/>
    <n v="4"/>
    <n v="5"/>
    <x v="3"/>
    <x v="4"/>
    <n v="0.497"/>
    <n v="2.12"/>
  </r>
  <r>
    <x v="1"/>
    <x v="4"/>
    <n v="4"/>
    <n v="5"/>
    <x v="3"/>
    <x v="4"/>
    <n v="0.497"/>
    <n v="2.38"/>
  </r>
  <r>
    <x v="1"/>
    <x v="4"/>
    <n v="7"/>
    <n v="8"/>
    <x v="0"/>
    <x v="2"/>
    <n v="0.24199999999999999"/>
    <s v="Fxd-Straight"/>
  </r>
  <r>
    <x v="1"/>
    <x v="6"/>
    <n v="7"/>
    <n v="8"/>
    <x v="0"/>
    <x v="2"/>
    <n v="0.24199999999999999"/>
    <s v="Fxd-Straight"/>
  </r>
  <r>
    <x v="1"/>
    <x v="0"/>
    <n v="4"/>
    <n v="5"/>
    <x v="3"/>
    <x v="6"/>
    <n v="1.02"/>
    <n v="2.12"/>
  </r>
  <r>
    <x v="1"/>
    <x v="8"/>
    <n v="7"/>
    <n v="8"/>
    <x v="0"/>
    <x v="3"/>
    <n v="0.7"/>
    <m/>
  </r>
  <r>
    <x v="1"/>
    <x v="4"/>
    <n v="7"/>
    <n v="8"/>
    <x v="0"/>
    <x v="2"/>
    <n v="0.24199999999999999"/>
    <m/>
  </r>
  <r>
    <x v="1"/>
    <x v="8"/>
    <n v="4"/>
    <n v="5"/>
    <x v="3"/>
    <x v="6"/>
    <n v="1.02"/>
    <n v="1.25"/>
  </r>
  <r>
    <x v="1"/>
    <x v="8"/>
    <n v="7"/>
    <n v="8"/>
    <x v="0"/>
    <x v="3"/>
    <n v="0.7"/>
    <m/>
  </r>
  <r>
    <x v="1"/>
    <x v="0"/>
    <n v="4"/>
    <n v="5"/>
    <x v="3"/>
    <x v="6"/>
    <n v="1.02"/>
    <n v="1.25"/>
  </r>
  <r>
    <x v="1"/>
    <x v="0"/>
    <n v="4"/>
    <n v="5"/>
    <x v="3"/>
    <x v="6"/>
    <n v="1.02"/>
    <n v="2.12"/>
  </r>
  <r>
    <x v="1"/>
    <x v="8"/>
    <n v="7"/>
    <n v="8"/>
    <x v="0"/>
    <x v="10"/>
    <n v="0.7"/>
    <m/>
  </r>
  <r>
    <x v="1"/>
    <x v="6"/>
    <n v="7"/>
    <n v="8"/>
    <x v="0"/>
    <x v="2"/>
    <n v="0.23400000000000001"/>
    <m/>
  </r>
  <r>
    <x v="1"/>
    <x v="6"/>
    <n v="7"/>
    <n v="8"/>
    <x v="0"/>
    <x v="2"/>
    <n v="0.23400000000000001"/>
    <m/>
  </r>
  <r>
    <x v="1"/>
    <x v="8"/>
    <n v="7"/>
    <n v="8"/>
    <x v="0"/>
    <x v="3"/>
    <n v="0.7"/>
    <m/>
  </r>
  <r>
    <x v="1"/>
    <x v="6"/>
    <n v="7"/>
    <n v="8"/>
    <x v="0"/>
    <x v="2"/>
    <n v="0.23400000000000001"/>
    <m/>
  </r>
  <r>
    <x v="1"/>
    <x v="6"/>
    <n v="7"/>
    <n v="8"/>
    <x v="0"/>
    <x v="2"/>
    <n v="0.24399999999999999"/>
    <m/>
  </r>
  <r>
    <x v="1"/>
    <x v="8"/>
    <n v="7"/>
    <n v="8"/>
    <x v="0"/>
    <x v="3"/>
    <n v="0.7"/>
    <m/>
  </r>
  <r>
    <x v="1"/>
    <x v="6"/>
    <n v="7"/>
    <n v="8"/>
    <x v="0"/>
    <x v="0"/>
    <n v="0.28199999999999997"/>
    <n v="1.5"/>
  </r>
  <r>
    <x v="1"/>
    <x v="6"/>
    <n v="7"/>
    <n v="8"/>
    <x v="0"/>
    <x v="2"/>
    <n v="0.23400000000000001"/>
    <m/>
  </r>
  <r>
    <x v="1"/>
    <x v="0"/>
    <n v="4"/>
    <n v="5"/>
    <x v="3"/>
    <x v="6"/>
    <n v="1.02"/>
    <n v="2.12"/>
  </r>
  <r>
    <x v="1"/>
    <x v="8"/>
    <n v="7"/>
    <n v="8"/>
    <x v="0"/>
    <x v="3"/>
    <n v="0.7"/>
    <m/>
  </r>
  <r>
    <x v="1"/>
    <x v="6"/>
    <n v="7"/>
    <n v="8"/>
    <x v="0"/>
    <x v="2"/>
    <n v="0.24199999999999999"/>
    <s v="Fxd-Straight"/>
  </r>
  <r>
    <x v="1"/>
    <x v="4"/>
    <n v="7"/>
    <n v="8"/>
    <x v="0"/>
    <x v="2"/>
    <n v="0.24199999999999999"/>
    <m/>
  </r>
  <r>
    <x v="1"/>
    <x v="8"/>
    <n v="4"/>
    <n v="5"/>
    <x v="3"/>
    <x v="6"/>
    <n v="1.02"/>
    <n v="2.12"/>
  </r>
  <r>
    <x v="1"/>
    <x v="8"/>
    <n v="7"/>
    <n v="8"/>
    <x v="0"/>
    <x v="3"/>
    <n v="0.7"/>
    <m/>
  </r>
  <r>
    <x v="1"/>
    <x v="6"/>
    <n v="7"/>
    <n v="8"/>
    <x v="0"/>
    <x v="2"/>
    <m/>
    <m/>
  </r>
  <r>
    <x v="1"/>
    <x v="4"/>
    <n v="7"/>
    <n v="8"/>
    <x v="0"/>
    <x v="2"/>
    <n v="0.24199999999999999"/>
    <m/>
  </r>
  <r>
    <x v="1"/>
    <x v="8"/>
    <n v="4"/>
    <n v="5"/>
    <x v="3"/>
    <x v="6"/>
    <n v="1.02"/>
    <n v="1"/>
  </r>
  <r>
    <x v="1"/>
    <x v="8"/>
    <n v="7"/>
    <n v="8"/>
    <x v="0"/>
    <x v="3"/>
    <n v="0.7"/>
    <m/>
  </r>
  <r>
    <x v="1"/>
    <x v="4"/>
    <n v="7"/>
    <n v="8"/>
    <x v="0"/>
    <x v="2"/>
    <n v="0.24199999999999999"/>
    <m/>
  </r>
  <r>
    <x v="1"/>
    <x v="3"/>
    <n v="7"/>
    <n v="8"/>
    <x v="0"/>
    <x v="3"/>
    <n v="0.7"/>
    <m/>
  </r>
  <r>
    <x v="1"/>
    <x v="8"/>
    <n v="7"/>
    <n v="8"/>
    <x v="0"/>
    <x v="3"/>
    <n v="0.7"/>
    <m/>
  </r>
  <r>
    <x v="1"/>
    <x v="0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8"/>
    <n v="4"/>
    <n v="5"/>
    <x v="3"/>
    <x v="6"/>
    <n v="1.02"/>
    <n v="2.12"/>
  </r>
  <r>
    <x v="1"/>
    <x v="0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8"/>
    <n v="5"/>
    <n v="6"/>
    <x v="1"/>
    <x v="10"/>
    <n v="1.02"/>
    <n v="2.12"/>
  </r>
  <r>
    <x v="1"/>
    <x v="4"/>
    <n v="7"/>
    <n v="8"/>
    <x v="0"/>
    <x v="2"/>
    <n v="0.24199999999999999"/>
    <s v="Fxd-Straight"/>
  </r>
  <r>
    <x v="1"/>
    <x v="8"/>
    <n v="5"/>
    <n v="6"/>
    <x v="1"/>
    <x v="10"/>
    <n v="1.02"/>
    <n v="2.12"/>
  </r>
  <r>
    <x v="1"/>
    <x v="8"/>
    <n v="7"/>
    <n v="8"/>
    <x v="0"/>
    <x v="3"/>
    <n v="0.7"/>
    <m/>
  </r>
  <r>
    <x v="1"/>
    <x v="1"/>
    <n v="7"/>
    <n v="8"/>
    <x v="0"/>
    <x v="1"/>
    <m/>
    <m/>
  </r>
  <r>
    <x v="1"/>
    <x v="4"/>
    <m/>
    <m/>
    <x v="4"/>
    <x v="2"/>
    <n v="0.24199999999999999"/>
    <m/>
  </r>
  <r>
    <x v="1"/>
    <x v="6"/>
    <n v="7"/>
    <n v="8"/>
    <x v="0"/>
    <x v="2"/>
    <n v="0.24199999999999999"/>
    <s v="Fxd-Straight"/>
  </r>
  <r>
    <x v="1"/>
    <x v="6"/>
    <n v="7"/>
    <n v="8"/>
    <x v="0"/>
    <x v="2"/>
    <n v="0.24199999999999999"/>
    <s v="Fxd-Straight"/>
  </r>
  <r>
    <x v="1"/>
    <x v="6"/>
    <n v="7"/>
    <n v="8"/>
    <x v="0"/>
    <x v="2"/>
    <n v="0.24199999999999999"/>
    <s v="Fxd-Straight"/>
  </r>
  <r>
    <x v="1"/>
    <x v="8"/>
    <n v="4"/>
    <n v="5"/>
    <x v="3"/>
    <x v="6"/>
    <n v="1.02"/>
    <n v="2.12"/>
  </r>
  <r>
    <x v="1"/>
    <x v="8"/>
    <n v="7"/>
    <n v="8"/>
    <x v="0"/>
    <x v="3"/>
    <n v="0.7"/>
    <m/>
  </r>
  <r>
    <x v="1"/>
    <x v="6"/>
    <n v="7"/>
    <n v="8"/>
    <x v="0"/>
    <x v="2"/>
    <n v="0.24199999999999999"/>
    <s v="Fxd-Straight"/>
  </r>
  <r>
    <x v="1"/>
    <x v="6"/>
    <n v="7"/>
    <n v="8"/>
    <x v="0"/>
    <x v="2"/>
    <n v="0.24199999999999999"/>
    <s v="Fxd-Straight"/>
  </r>
  <r>
    <x v="1"/>
    <x v="8"/>
    <n v="4"/>
    <n v="5"/>
    <x v="3"/>
    <x v="6"/>
    <n v="1.02"/>
    <n v="2.12"/>
  </r>
  <r>
    <x v="1"/>
    <x v="8"/>
    <n v="7"/>
    <n v="8"/>
    <x v="0"/>
    <x v="3"/>
    <n v="0.7"/>
    <m/>
  </r>
  <r>
    <x v="1"/>
    <x v="0"/>
    <n v="7"/>
    <n v="8"/>
    <x v="0"/>
    <x v="2"/>
    <n v="0.28799999999999998"/>
    <m/>
  </r>
  <r>
    <x v="1"/>
    <x v="0"/>
    <n v="7"/>
    <n v="8"/>
    <x v="0"/>
    <x v="2"/>
    <n v="0.24199999999999999"/>
    <m/>
  </r>
  <r>
    <x v="1"/>
    <x v="4"/>
    <n v="4"/>
    <n v="5"/>
    <x v="3"/>
    <x v="6"/>
    <n v="1.02"/>
    <n v="2.12"/>
  </r>
  <r>
    <x v="1"/>
    <x v="8"/>
    <n v="7"/>
    <n v="8"/>
    <x v="0"/>
    <x v="3"/>
    <n v="0.7"/>
    <m/>
  </r>
  <r>
    <x v="1"/>
    <x v="8"/>
    <n v="7"/>
    <n v="8"/>
    <x v="0"/>
    <x v="3"/>
    <n v="0.7"/>
    <m/>
  </r>
  <r>
    <x v="1"/>
    <x v="0"/>
    <n v="7"/>
    <n v="8"/>
    <x v="0"/>
    <x v="0"/>
    <n v="0.28799999999999998"/>
    <m/>
  </r>
  <r>
    <x v="1"/>
    <x v="0"/>
    <n v="4"/>
    <n v="5"/>
    <x v="3"/>
    <x v="6"/>
    <n v="1.02"/>
    <n v="1.75"/>
  </r>
  <r>
    <x v="1"/>
    <x v="4"/>
    <n v="4"/>
    <n v="5"/>
    <x v="3"/>
    <x v="6"/>
    <n v="1.02"/>
    <n v="1"/>
  </r>
  <r>
    <x v="1"/>
    <x v="4"/>
    <n v="7"/>
    <n v="8"/>
    <x v="0"/>
    <x v="2"/>
    <n v="0.24199999999999999"/>
    <s v="Fxd-Straight"/>
  </r>
  <r>
    <x v="1"/>
    <x v="4"/>
    <n v="4"/>
    <n v="5"/>
    <x v="3"/>
    <x v="6"/>
    <n v="1.02"/>
    <n v="1"/>
  </r>
  <r>
    <x v="1"/>
    <x v="0"/>
    <n v="5"/>
    <n v="6"/>
    <x v="1"/>
    <x v="10"/>
    <n v="1.2"/>
    <n v="2.38"/>
  </r>
  <r>
    <x v="1"/>
    <x v="8"/>
    <n v="7"/>
    <n v="8"/>
    <x v="0"/>
    <x v="3"/>
    <n v="0.7"/>
    <m/>
  </r>
  <r>
    <x v="1"/>
    <x v="8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4"/>
    <n v="7"/>
    <n v="8"/>
    <x v="0"/>
    <x v="2"/>
    <n v="0.24199999999999999"/>
    <s v="Fxd-Straight"/>
  </r>
  <r>
    <x v="1"/>
    <x v="0"/>
    <n v="4"/>
    <n v="5"/>
    <x v="3"/>
    <x v="6"/>
    <n v="1.02"/>
    <n v="1.25"/>
  </r>
  <r>
    <x v="1"/>
    <x v="0"/>
    <n v="4"/>
    <n v="5"/>
    <x v="3"/>
    <x v="6"/>
    <n v="1.02"/>
    <n v="2.38"/>
  </r>
  <r>
    <x v="1"/>
    <x v="4"/>
    <n v="7"/>
    <n v="8"/>
    <x v="0"/>
    <x v="2"/>
    <n v="0.24199999999999999"/>
    <s v="Fxd-Straight"/>
  </r>
  <r>
    <x v="1"/>
    <x v="0"/>
    <n v="4"/>
    <n v="5"/>
    <x v="3"/>
    <x v="6"/>
    <n v="1.02"/>
    <n v="1.25"/>
  </r>
  <r>
    <x v="1"/>
    <x v="4"/>
    <n v="7"/>
    <n v="8"/>
    <x v="0"/>
    <x v="2"/>
    <n v="0.24199999999999999"/>
    <s v="Fxd-Straight"/>
  </r>
  <r>
    <x v="1"/>
    <x v="3"/>
    <n v="7"/>
    <n v="8"/>
    <x v="0"/>
    <x v="3"/>
    <n v="0.7"/>
    <m/>
  </r>
  <r>
    <x v="1"/>
    <x v="6"/>
    <n v="6"/>
    <n v="7"/>
    <x v="5"/>
    <x v="11"/>
    <n v="0.23"/>
    <m/>
  </r>
  <r>
    <x v="1"/>
    <x v="6"/>
    <n v="7"/>
    <n v="8"/>
    <x v="0"/>
    <x v="2"/>
    <n v="0.23"/>
    <m/>
  </r>
  <r>
    <x v="1"/>
    <x v="6"/>
    <n v="7"/>
    <n v="8"/>
    <x v="0"/>
    <x v="2"/>
    <n v="0.23400000000000001"/>
    <m/>
  </r>
  <r>
    <x v="1"/>
    <x v="6"/>
    <n v="7"/>
    <n v="8"/>
    <x v="0"/>
    <x v="2"/>
    <n v="0.23300000000000001"/>
    <m/>
  </r>
  <r>
    <x v="1"/>
    <x v="0"/>
    <n v="6"/>
    <n v="7"/>
    <x v="5"/>
    <x v="7"/>
    <n v="0.79"/>
    <n v="2.12"/>
  </r>
  <r>
    <x v="1"/>
    <x v="0"/>
    <n v="7"/>
    <n v="8"/>
    <x v="0"/>
    <x v="3"/>
    <n v="0.7"/>
    <m/>
  </r>
  <r>
    <x v="1"/>
    <x v="0"/>
    <n v="7"/>
    <n v="8"/>
    <x v="0"/>
    <x v="12"/>
    <n v="0.7"/>
    <m/>
  </r>
  <r>
    <x v="1"/>
    <x v="6"/>
    <n v="7"/>
    <n v="8"/>
    <x v="0"/>
    <x v="2"/>
    <n v="0.23300000000000001"/>
    <m/>
  </r>
  <r>
    <x v="1"/>
    <x v="0"/>
    <n v="4"/>
    <n v="5"/>
    <x v="3"/>
    <x v="6"/>
    <n v="1.02"/>
    <n v="1.25"/>
  </r>
  <r>
    <x v="1"/>
    <x v="8"/>
    <n v="7"/>
    <n v="8"/>
    <x v="0"/>
    <x v="3"/>
    <n v="0.7"/>
    <m/>
  </r>
  <r>
    <x v="1"/>
    <x v="4"/>
    <n v="7"/>
    <n v="8"/>
    <x v="0"/>
    <x v="2"/>
    <n v="0.24199999999999999"/>
    <m/>
  </r>
  <r>
    <x v="1"/>
    <x v="0"/>
    <n v="4"/>
    <n v="5"/>
    <x v="3"/>
    <x v="6"/>
    <n v="1.02"/>
    <m/>
  </r>
  <r>
    <x v="1"/>
    <x v="8"/>
    <n v="7"/>
    <n v="8"/>
    <x v="0"/>
    <x v="3"/>
    <n v="0.7"/>
    <m/>
  </r>
  <r>
    <x v="1"/>
    <x v="0"/>
    <n v="4"/>
    <n v="5"/>
    <x v="3"/>
    <x v="6"/>
    <n v="1.02"/>
    <m/>
  </r>
  <r>
    <x v="1"/>
    <x v="8"/>
    <n v="7"/>
    <n v="8"/>
    <x v="0"/>
    <x v="3"/>
    <n v="0.7"/>
    <m/>
  </r>
  <r>
    <x v="1"/>
    <x v="8"/>
    <n v="4"/>
    <n v="5"/>
    <x v="3"/>
    <x v="6"/>
    <n v="1.02"/>
    <n v="2.12"/>
  </r>
  <r>
    <x v="1"/>
    <x v="1"/>
    <n v="7"/>
    <n v="8"/>
    <x v="0"/>
    <x v="1"/>
    <n v="0.17"/>
    <m/>
  </r>
  <r>
    <x v="1"/>
    <x v="0"/>
    <n v="7"/>
    <n v="8"/>
    <x v="0"/>
    <x v="2"/>
    <m/>
    <m/>
  </r>
  <r>
    <x v="1"/>
    <x v="1"/>
    <n v="7"/>
    <n v="8"/>
    <x v="0"/>
    <x v="0"/>
    <n v="0.16600000000000001"/>
    <m/>
  </r>
  <r>
    <x v="1"/>
    <x v="4"/>
    <n v="7"/>
    <n v="8"/>
    <x v="0"/>
    <x v="2"/>
    <n v="0.24199999999999999"/>
    <m/>
  </r>
  <r>
    <x v="1"/>
    <x v="4"/>
    <n v="7"/>
    <n v="8"/>
    <x v="0"/>
    <x v="0"/>
    <n v="0.28799999999999998"/>
    <n v="1.5"/>
  </r>
  <r>
    <x v="1"/>
    <x v="3"/>
    <n v="6"/>
    <n v="7"/>
    <x v="5"/>
    <x v="7"/>
    <n v="0.81"/>
    <n v="2.12"/>
  </r>
  <r>
    <x v="1"/>
    <x v="8"/>
    <n v="7"/>
    <n v="8"/>
    <x v="0"/>
    <x v="3"/>
    <n v="0.7"/>
    <m/>
  </r>
  <r>
    <x v="1"/>
    <x v="8"/>
    <n v="7"/>
    <n v="8"/>
    <x v="0"/>
    <x v="13"/>
    <n v="0.52400000000000002"/>
    <m/>
  </r>
  <r>
    <x v="1"/>
    <x v="1"/>
    <n v="7"/>
    <n v="8"/>
    <x v="0"/>
    <x v="1"/>
    <n v="0.17"/>
    <m/>
  </r>
  <r>
    <x v="1"/>
    <x v="1"/>
    <n v="7"/>
    <n v="8"/>
    <x v="0"/>
    <x v="1"/>
    <n v="0.16600000000000001"/>
    <m/>
  </r>
  <r>
    <x v="1"/>
    <x v="3"/>
    <n v="6"/>
    <n v="7"/>
    <x v="5"/>
    <x v="7"/>
    <m/>
    <n v="2.12"/>
  </r>
  <r>
    <x v="1"/>
    <x v="0"/>
    <m/>
    <m/>
    <x v="4"/>
    <x v="3"/>
    <n v="0.7"/>
    <m/>
  </r>
  <r>
    <x v="1"/>
    <x v="8"/>
    <n v="7"/>
    <n v="8"/>
    <x v="0"/>
    <x v="3"/>
    <n v="0.7"/>
    <m/>
  </r>
  <r>
    <x v="1"/>
    <x v="1"/>
    <n v="7"/>
    <n v="8"/>
    <x v="0"/>
    <x v="1"/>
    <n v="0.17"/>
    <m/>
  </r>
  <r>
    <x v="1"/>
    <x v="1"/>
    <n v="5"/>
    <n v="6"/>
    <x v="1"/>
    <x v="1"/>
    <n v="0.122"/>
    <m/>
  </r>
  <r>
    <x v="1"/>
    <x v="3"/>
    <n v="6"/>
    <n v="7"/>
    <x v="5"/>
    <x v="7"/>
    <m/>
    <n v="2.38"/>
  </r>
  <r>
    <x v="1"/>
    <x v="8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0"/>
    <n v="5"/>
    <n v="6"/>
    <x v="1"/>
    <x v="1"/>
    <n v="0.13800000000000001"/>
    <m/>
  </r>
  <r>
    <x v="1"/>
    <x v="4"/>
    <n v="7"/>
    <n v="8"/>
    <x v="0"/>
    <x v="2"/>
    <n v="0.24199999999999999"/>
    <m/>
  </r>
  <r>
    <x v="1"/>
    <x v="3"/>
    <n v="6"/>
    <n v="7"/>
    <x v="5"/>
    <x v="7"/>
    <n v="0.86"/>
    <n v="2.12"/>
  </r>
  <r>
    <x v="1"/>
    <x v="7"/>
    <n v="5"/>
    <n v="6"/>
    <x v="1"/>
    <x v="1"/>
    <n v="0.122"/>
    <m/>
  </r>
  <r>
    <x v="1"/>
    <x v="0"/>
    <n v="4"/>
    <n v="5"/>
    <x v="3"/>
    <x v="4"/>
    <n v="0.497"/>
    <n v="1.25"/>
  </r>
  <r>
    <x v="1"/>
    <x v="0"/>
    <n v="4"/>
    <n v="5"/>
    <x v="3"/>
    <x v="4"/>
    <n v="0.497"/>
    <n v="2.12"/>
  </r>
  <r>
    <x v="1"/>
    <x v="0"/>
    <n v="4"/>
    <n v="5"/>
    <x v="3"/>
    <x v="4"/>
    <n v="0.47899999999999998"/>
    <m/>
  </r>
  <r>
    <x v="1"/>
    <x v="0"/>
    <n v="4"/>
    <n v="5"/>
    <x v="3"/>
    <x v="4"/>
    <n v="0.47899999999999998"/>
    <m/>
  </r>
  <r>
    <x v="1"/>
    <x v="0"/>
    <n v="4"/>
    <n v="5"/>
    <x v="3"/>
    <x v="4"/>
    <n v="0.28799999999999998"/>
    <m/>
  </r>
  <r>
    <x v="1"/>
    <x v="4"/>
    <n v="7"/>
    <n v="8"/>
    <x v="0"/>
    <x v="2"/>
    <n v="0.24199999999999999"/>
    <m/>
  </r>
  <r>
    <x v="1"/>
    <x v="4"/>
    <n v="7"/>
    <n v="8"/>
    <x v="0"/>
    <x v="0"/>
    <n v="0.28799999999999998"/>
    <m/>
  </r>
  <r>
    <x v="1"/>
    <x v="8"/>
    <n v="4"/>
    <n v="5"/>
    <x v="3"/>
    <x v="6"/>
    <n v="1.02"/>
    <n v="2.12"/>
  </r>
  <r>
    <x v="1"/>
    <x v="8"/>
    <n v="7"/>
    <n v="8"/>
    <x v="0"/>
    <x v="3"/>
    <n v="0.72"/>
    <m/>
  </r>
  <r>
    <x v="1"/>
    <x v="4"/>
    <n v="7"/>
    <n v="8"/>
    <x v="0"/>
    <x v="2"/>
    <n v="0.24"/>
    <m/>
  </r>
  <r>
    <x v="1"/>
    <x v="8"/>
    <n v="4"/>
    <n v="5"/>
    <x v="3"/>
    <x v="6"/>
    <n v="1.02"/>
    <n v="2.38"/>
  </r>
  <r>
    <x v="1"/>
    <x v="8"/>
    <n v="7"/>
    <n v="8"/>
    <x v="0"/>
    <x v="3"/>
    <n v="0.72"/>
    <m/>
  </r>
  <r>
    <x v="1"/>
    <x v="4"/>
    <n v="7"/>
    <n v="8"/>
    <x v="0"/>
    <x v="2"/>
    <n v="0.24199999999999999"/>
    <m/>
  </r>
  <r>
    <x v="1"/>
    <x v="3"/>
    <n v="7"/>
    <n v="8"/>
    <x v="0"/>
    <x v="3"/>
    <n v="0.72"/>
    <m/>
  </r>
  <r>
    <x v="1"/>
    <x v="8"/>
    <n v="6"/>
    <n v="7"/>
    <x v="5"/>
    <x v="7"/>
    <n v="0.81"/>
    <n v="2.12"/>
  </r>
  <r>
    <x v="1"/>
    <x v="0"/>
    <n v="4"/>
    <n v="5"/>
    <x v="3"/>
    <x v="6"/>
    <m/>
    <n v="2.12"/>
  </r>
  <r>
    <x v="1"/>
    <x v="0"/>
    <m/>
    <m/>
    <x v="4"/>
    <x v="3"/>
    <n v="0.7"/>
    <m/>
  </r>
  <r>
    <x v="1"/>
    <x v="0"/>
    <n v="4"/>
    <n v="5"/>
    <x v="3"/>
    <x v="6"/>
    <m/>
    <n v="1.25"/>
  </r>
  <r>
    <x v="1"/>
    <x v="0"/>
    <n v="7"/>
    <n v="8"/>
    <x v="0"/>
    <x v="3"/>
    <n v="0.7"/>
    <m/>
  </r>
  <r>
    <x v="1"/>
    <x v="4"/>
    <n v="7"/>
    <n v="8"/>
    <x v="0"/>
    <x v="2"/>
    <n v="0.24199999999999999"/>
    <m/>
  </r>
  <r>
    <x v="1"/>
    <x v="8"/>
    <n v="4"/>
    <n v="5"/>
    <x v="3"/>
    <x v="6"/>
    <n v="1.02"/>
    <n v="2.12"/>
  </r>
  <r>
    <x v="1"/>
    <x v="0"/>
    <n v="5"/>
    <n v="6"/>
    <x v="1"/>
    <x v="10"/>
    <n v="1.02"/>
    <n v="2.12"/>
  </r>
  <r>
    <x v="1"/>
    <x v="0"/>
    <n v="7"/>
    <n v="8"/>
    <x v="0"/>
    <x v="3"/>
    <m/>
    <m/>
  </r>
  <r>
    <x v="1"/>
    <x v="4"/>
    <n v="7"/>
    <n v="8"/>
    <x v="0"/>
    <x v="2"/>
    <n v="0.24199999999999999"/>
    <m/>
  </r>
  <r>
    <x v="1"/>
    <x v="1"/>
    <n v="7"/>
    <n v="8"/>
    <x v="0"/>
    <x v="0"/>
    <n v="0.16600000000000001"/>
    <m/>
  </r>
  <r>
    <x v="1"/>
    <x v="1"/>
    <n v="7"/>
    <n v="8"/>
    <x v="0"/>
    <x v="9"/>
    <n v="8.8999999999999996E-2"/>
    <m/>
  </r>
  <r>
    <x v="1"/>
    <x v="0"/>
    <n v="4"/>
    <n v="5"/>
    <x v="3"/>
    <x v="4"/>
    <m/>
    <n v="1.83"/>
  </r>
  <r>
    <x v="1"/>
    <x v="0"/>
    <n v="4"/>
    <n v="5"/>
    <x v="3"/>
    <x v="4"/>
    <m/>
    <n v="2.12"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s v="Fxd-Straight"/>
  </r>
  <r>
    <x v="1"/>
    <x v="0"/>
    <n v="7"/>
    <n v="8"/>
    <x v="0"/>
    <x v="0"/>
    <n v="0.28799999999999998"/>
    <n v="1.5"/>
  </r>
  <r>
    <x v="1"/>
    <x v="9"/>
    <m/>
    <m/>
    <x v="4"/>
    <x v="7"/>
    <n v="0.86"/>
    <n v="2.12"/>
  </r>
  <r>
    <x v="1"/>
    <x v="4"/>
    <n v="7"/>
    <n v="8"/>
    <x v="0"/>
    <x v="2"/>
    <n v="0.24199999999999999"/>
    <s v="Fxd-Straight"/>
  </r>
  <r>
    <x v="1"/>
    <x v="0"/>
    <m/>
    <m/>
    <x v="4"/>
    <x v="14"/>
    <m/>
    <m/>
  </r>
  <r>
    <x v="1"/>
    <x v="0"/>
    <m/>
    <m/>
    <x v="4"/>
    <x v="14"/>
    <m/>
    <m/>
  </r>
  <r>
    <x v="1"/>
    <x v="8"/>
    <n v="4"/>
    <n v="5"/>
    <x v="3"/>
    <x v="6"/>
    <m/>
    <n v="2.12"/>
  </r>
  <r>
    <x v="1"/>
    <x v="8"/>
    <n v="6"/>
    <n v="7"/>
    <x v="5"/>
    <x v="7"/>
    <m/>
    <n v="2.12"/>
  </r>
  <r>
    <x v="1"/>
    <x v="8"/>
    <n v="7"/>
    <n v="8"/>
    <x v="0"/>
    <x v="14"/>
    <m/>
    <m/>
  </r>
  <r>
    <x v="1"/>
    <x v="0"/>
    <n v="7"/>
    <n v="8"/>
    <x v="0"/>
    <x v="1"/>
    <n v="0.16600000000000001"/>
    <m/>
  </r>
  <r>
    <x v="1"/>
    <x v="4"/>
    <n v="4"/>
    <n v="5"/>
    <x v="3"/>
    <x v="4"/>
    <n v="0.47899999999999998"/>
    <m/>
  </r>
  <r>
    <x v="1"/>
    <x v="0"/>
    <n v="7"/>
    <n v="8"/>
    <x v="0"/>
    <x v="2"/>
    <n v="0.24199999999999999"/>
    <s v="Fxd-Straight"/>
  </r>
  <r>
    <x v="1"/>
    <x v="4"/>
    <n v="4"/>
    <n v="5"/>
    <x v="3"/>
    <x v="4"/>
    <n v="0.47899999999999998"/>
    <m/>
  </r>
  <r>
    <x v="1"/>
    <x v="0"/>
    <n v="7"/>
    <n v="8"/>
    <x v="0"/>
    <x v="2"/>
    <n v="0.24199999999999999"/>
    <s v="Fxd-Straight"/>
  </r>
  <r>
    <x v="1"/>
    <x v="0"/>
    <n v="7"/>
    <n v="8"/>
    <x v="0"/>
    <x v="1"/>
    <n v="0.16600000000000001"/>
    <m/>
  </r>
  <r>
    <x v="1"/>
    <x v="0"/>
    <n v="7"/>
    <n v="8"/>
    <x v="0"/>
    <x v="2"/>
    <n v="0.24199999999999999"/>
    <m/>
  </r>
  <r>
    <x v="1"/>
    <x v="4"/>
    <n v="4"/>
    <n v="5"/>
    <x v="3"/>
    <x v="4"/>
    <n v="0.497"/>
    <n v="2.12"/>
  </r>
  <r>
    <x v="1"/>
    <x v="4"/>
    <m/>
    <m/>
    <x v="4"/>
    <x v="2"/>
    <n v="0.23400000000000001"/>
    <m/>
  </r>
  <r>
    <x v="1"/>
    <x v="8"/>
    <n v="4"/>
    <n v="5"/>
    <x v="3"/>
    <x v="6"/>
    <n v="1.02"/>
    <n v="2.12"/>
  </r>
  <r>
    <x v="1"/>
    <x v="8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8"/>
    <n v="4"/>
    <n v="5"/>
    <x v="3"/>
    <x v="6"/>
    <n v="1.02"/>
    <n v="2.12"/>
  </r>
  <r>
    <x v="1"/>
    <x v="8"/>
    <n v="7"/>
    <n v="8"/>
    <x v="0"/>
    <x v="15"/>
    <n v="0.46300000000000002"/>
    <m/>
  </r>
  <r>
    <x v="1"/>
    <x v="8"/>
    <n v="7"/>
    <n v="8"/>
    <x v="0"/>
    <x v="3"/>
    <n v="0.7"/>
    <m/>
  </r>
  <r>
    <x v="1"/>
    <x v="0"/>
    <n v="7"/>
    <n v="8"/>
    <x v="0"/>
    <x v="1"/>
    <n v="0.17"/>
    <m/>
  </r>
  <r>
    <x v="1"/>
    <x v="4"/>
    <n v="7"/>
    <n v="8"/>
    <x v="0"/>
    <x v="2"/>
    <n v="0.24199999999999999"/>
    <m/>
  </r>
  <r>
    <x v="1"/>
    <x v="4"/>
    <n v="4"/>
    <n v="5"/>
    <x v="3"/>
    <x v="4"/>
    <n v="0.47899999999999998"/>
    <m/>
  </r>
  <r>
    <x v="1"/>
    <x v="0"/>
    <n v="7"/>
    <n v="8"/>
    <x v="0"/>
    <x v="2"/>
    <n v="0.24199999999999999"/>
    <s v="Fxd-Straight"/>
  </r>
  <r>
    <x v="1"/>
    <x v="4"/>
    <n v="7"/>
    <n v="8"/>
    <x v="0"/>
    <x v="2"/>
    <n v="0.24199999999999999"/>
    <m/>
  </r>
  <r>
    <x v="1"/>
    <x v="0"/>
    <n v="7"/>
    <n v="8"/>
    <x v="0"/>
    <x v="2"/>
    <n v="0.24199999999999999"/>
    <s v="Fxd-Straight"/>
  </r>
  <r>
    <x v="1"/>
    <x v="0"/>
    <n v="7"/>
    <n v="8"/>
    <x v="0"/>
    <x v="2"/>
    <n v="0.24199999999999999"/>
    <s v="Fxd-Straight"/>
  </r>
  <r>
    <x v="1"/>
    <x v="1"/>
    <n v="7"/>
    <n v="8"/>
    <x v="0"/>
    <x v="1"/>
    <n v="0.16600000000000001"/>
    <m/>
  </r>
  <r>
    <x v="1"/>
    <x v="4"/>
    <n v="4"/>
    <n v="5"/>
    <x v="3"/>
    <x v="4"/>
    <n v="0.497"/>
    <n v="2.12"/>
  </r>
  <r>
    <x v="1"/>
    <x v="4"/>
    <n v="4"/>
    <n v="5"/>
    <x v="3"/>
    <x v="4"/>
    <n v="0.497"/>
    <n v="2.12"/>
  </r>
  <r>
    <x v="1"/>
    <x v="1"/>
    <n v="7"/>
    <n v="8"/>
    <x v="0"/>
    <x v="1"/>
    <n v="0.16600000000000001"/>
    <m/>
  </r>
  <r>
    <x v="1"/>
    <x v="4"/>
    <n v="4"/>
    <n v="5"/>
    <x v="3"/>
    <x v="4"/>
    <n v="0.497"/>
    <n v="2.12"/>
  </r>
  <r>
    <x v="1"/>
    <x v="0"/>
    <n v="7"/>
    <n v="8"/>
    <x v="0"/>
    <x v="2"/>
    <n v="0.24199999999999999"/>
    <s v="Fxd-Straight"/>
  </r>
  <r>
    <x v="1"/>
    <x v="0"/>
    <n v="7"/>
    <n v="8"/>
    <x v="0"/>
    <x v="1"/>
    <n v="0.16600000000000001"/>
    <m/>
  </r>
  <r>
    <x v="1"/>
    <x v="4"/>
    <n v="7"/>
    <n v="8"/>
    <x v="0"/>
    <x v="2"/>
    <n v="0.24199999999999999"/>
    <m/>
  </r>
  <r>
    <x v="1"/>
    <x v="0"/>
    <n v="4"/>
    <n v="5"/>
    <x v="3"/>
    <x v="4"/>
    <n v="0.497"/>
    <n v="2.12"/>
  </r>
  <r>
    <x v="1"/>
    <x v="0"/>
    <n v="7"/>
    <n v="8"/>
    <x v="0"/>
    <x v="2"/>
    <n v="0.24199999999999999"/>
    <s v="Fxd-Straight"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m/>
  </r>
  <r>
    <x v="1"/>
    <x v="0"/>
    <n v="4"/>
    <n v="5"/>
    <x v="3"/>
    <x v="4"/>
    <n v="0.47899999999999998"/>
    <n v="2.12"/>
  </r>
  <r>
    <x v="1"/>
    <x v="0"/>
    <n v="4"/>
    <n v="5"/>
    <x v="3"/>
    <x v="4"/>
    <n v="0.47899999999999998"/>
    <n v="2.83"/>
  </r>
  <r>
    <x v="1"/>
    <x v="0"/>
    <n v="7"/>
    <n v="8"/>
    <x v="0"/>
    <x v="2"/>
    <n v="0.24199999999999999"/>
    <s v="Fxd-Straight"/>
  </r>
  <r>
    <x v="1"/>
    <x v="0"/>
    <n v="7"/>
    <n v="8"/>
    <x v="0"/>
    <x v="1"/>
    <n v="0.16600000000000001"/>
    <m/>
  </r>
  <r>
    <x v="1"/>
    <x v="4"/>
    <n v="7"/>
    <n v="8"/>
    <x v="0"/>
    <x v="2"/>
    <n v="0.24199999999999999"/>
    <m/>
  </r>
  <r>
    <x v="1"/>
    <x v="4"/>
    <n v="4"/>
    <n v="5"/>
    <x v="3"/>
    <x v="4"/>
    <m/>
    <n v="2.12"/>
  </r>
  <r>
    <x v="1"/>
    <x v="4"/>
    <n v="7"/>
    <n v="8"/>
    <x v="0"/>
    <x v="0"/>
    <n v="0.28799999999999998"/>
    <n v="2.12"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m/>
  </r>
  <r>
    <x v="1"/>
    <x v="1"/>
    <n v="7"/>
    <n v="8"/>
    <x v="0"/>
    <x v="1"/>
    <n v="0.16"/>
    <m/>
  </r>
  <r>
    <x v="1"/>
    <x v="4"/>
    <n v="7"/>
    <n v="8"/>
    <x v="0"/>
    <x v="2"/>
    <n v="0.24199999999999999"/>
    <m/>
  </r>
  <r>
    <x v="1"/>
    <x v="4"/>
    <n v="4"/>
    <n v="5"/>
    <x v="3"/>
    <x v="4"/>
    <n v="0.24199999999999999"/>
    <n v="2.12"/>
  </r>
  <r>
    <x v="1"/>
    <x v="4"/>
    <n v="5"/>
    <n v="6"/>
    <x v="1"/>
    <x v="4"/>
    <n v="0.47899999999999998"/>
    <n v="2.12"/>
  </r>
  <r>
    <x v="1"/>
    <x v="0"/>
    <n v="5"/>
    <n v="6"/>
    <x v="1"/>
    <x v="1"/>
    <n v="0.12"/>
    <s v="Fxd-Straight"/>
  </r>
  <r>
    <x v="1"/>
    <x v="4"/>
    <n v="7"/>
    <n v="8"/>
    <x v="0"/>
    <x v="2"/>
    <n v="0.24199999999999999"/>
    <m/>
  </r>
  <r>
    <x v="1"/>
    <x v="4"/>
    <n v="4"/>
    <n v="5"/>
    <x v="3"/>
    <x v="4"/>
    <n v="0.47899999999999998"/>
    <n v="2.12"/>
  </r>
  <r>
    <x v="1"/>
    <x v="4"/>
    <n v="7"/>
    <n v="8"/>
    <x v="0"/>
    <x v="2"/>
    <n v="0.24199999999999999"/>
    <s v="Fxd-Straight"/>
  </r>
  <r>
    <x v="1"/>
    <x v="0"/>
    <n v="5"/>
    <n v="6"/>
    <x v="1"/>
    <x v="1"/>
    <n v="0.12"/>
    <s v="Fxd-Straight"/>
  </r>
  <r>
    <x v="1"/>
    <x v="4"/>
    <n v="4"/>
    <n v="5"/>
    <x v="3"/>
    <x v="4"/>
    <n v="0.24199999999999999"/>
    <n v="1.83"/>
  </r>
  <r>
    <x v="1"/>
    <x v="4"/>
    <n v="7"/>
    <n v="8"/>
    <x v="0"/>
    <x v="0"/>
    <n v="0.24199999999999999"/>
    <n v="2.38"/>
  </r>
  <r>
    <x v="1"/>
    <x v="4"/>
    <n v="7"/>
    <n v="8"/>
    <x v="0"/>
    <x v="2"/>
    <n v="0.24199999999999999"/>
    <m/>
  </r>
  <r>
    <x v="1"/>
    <x v="1"/>
    <n v="7"/>
    <n v="8"/>
    <x v="0"/>
    <x v="1"/>
    <n v="0.17"/>
    <m/>
  </r>
  <r>
    <x v="1"/>
    <x v="4"/>
    <n v="7"/>
    <n v="8"/>
    <x v="0"/>
    <x v="2"/>
    <n v="0.24199999999999999"/>
    <s v="Fxd-Straight"/>
  </r>
  <r>
    <x v="1"/>
    <x v="0"/>
    <n v="4"/>
    <n v="5"/>
    <x v="3"/>
    <x v="4"/>
    <n v="0.47899999999999998"/>
    <n v="2.12"/>
  </r>
  <r>
    <x v="1"/>
    <x v="0"/>
    <n v="4"/>
    <n v="5"/>
    <x v="3"/>
    <x v="4"/>
    <n v="0.47899999999999998"/>
    <n v="2.38"/>
  </r>
  <r>
    <x v="1"/>
    <x v="4"/>
    <n v="7"/>
    <n v="8"/>
    <x v="0"/>
    <x v="2"/>
    <n v="0.24199999999999999"/>
    <m/>
  </r>
  <r>
    <x v="1"/>
    <x v="7"/>
    <n v="5"/>
    <n v="6"/>
    <x v="1"/>
    <x v="1"/>
    <n v="0.122"/>
    <m/>
  </r>
  <r>
    <x v="1"/>
    <x v="4"/>
    <n v="7"/>
    <n v="8"/>
    <x v="0"/>
    <x v="2"/>
    <n v="0.24199999999999999"/>
    <s v="Fxd-Straight"/>
  </r>
  <r>
    <x v="1"/>
    <x v="0"/>
    <n v="7"/>
    <n v="8"/>
    <x v="0"/>
    <x v="0"/>
    <n v="0.28799999999999998"/>
    <m/>
  </r>
  <r>
    <x v="1"/>
    <x v="7"/>
    <n v="5"/>
    <n v="6"/>
    <x v="1"/>
    <x v="1"/>
    <n v="0.122"/>
    <m/>
  </r>
  <r>
    <x v="1"/>
    <x v="4"/>
    <n v="7"/>
    <n v="8"/>
    <x v="0"/>
    <x v="2"/>
    <n v="0.24199999999999999"/>
    <s v="Fxd-Straight"/>
  </r>
  <r>
    <x v="1"/>
    <x v="0"/>
    <n v="4"/>
    <n v="5"/>
    <x v="3"/>
    <x v="4"/>
    <n v="0.47899999999999998"/>
    <n v="2.12"/>
  </r>
  <r>
    <x v="1"/>
    <x v="7"/>
    <n v="5"/>
    <n v="6"/>
    <x v="1"/>
    <x v="1"/>
    <n v="0.122"/>
    <m/>
  </r>
  <r>
    <x v="1"/>
    <x v="4"/>
    <n v="7"/>
    <n v="8"/>
    <x v="0"/>
    <x v="2"/>
    <n v="0.24199999999999999"/>
    <s v="Fxd-Straight"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m/>
  </r>
  <r>
    <x v="1"/>
    <x v="4"/>
    <n v="7"/>
    <n v="8"/>
    <x v="0"/>
    <x v="2"/>
    <n v="0.16600000000000001"/>
    <n v="2.9"/>
  </r>
  <r>
    <x v="1"/>
    <x v="8"/>
    <n v="4"/>
    <n v="5"/>
    <x v="3"/>
    <x v="6"/>
    <n v="1.02"/>
    <n v="1.83"/>
  </r>
  <r>
    <x v="1"/>
    <x v="4"/>
    <n v="7"/>
    <n v="8"/>
    <x v="0"/>
    <x v="2"/>
    <n v="0.24199999999999999"/>
    <m/>
  </r>
  <r>
    <x v="1"/>
    <x v="4"/>
    <n v="7"/>
    <n v="8"/>
    <x v="0"/>
    <x v="2"/>
    <n v="0.16600000000000001"/>
    <m/>
  </r>
  <r>
    <x v="1"/>
    <x v="3"/>
    <n v="7"/>
    <n v="8"/>
    <x v="0"/>
    <x v="3"/>
    <n v="0.7"/>
    <m/>
  </r>
  <r>
    <x v="1"/>
    <x v="4"/>
    <n v="7"/>
    <n v="8"/>
    <x v="0"/>
    <x v="2"/>
    <n v="0.24199999999999999"/>
    <m/>
  </r>
  <r>
    <x v="1"/>
    <x v="4"/>
    <n v="7"/>
    <n v="8"/>
    <x v="0"/>
    <x v="16"/>
    <n v="0.16"/>
    <n v="2.9"/>
  </r>
  <r>
    <x v="1"/>
    <x v="4"/>
    <n v="7"/>
    <n v="8"/>
    <x v="0"/>
    <x v="2"/>
    <n v="0.24199999999999999"/>
    <m/>
  </r>
  <r>
    <x v="1"/>
    <x v="8"/>
    <n v="7"/>
    <n v="8"/>
    <x v="0"/>
    <x v="3"/>
    <n v="0.7"/>
    <m/>
  </r>
  <r>
    <x v="1"/>
    <x v="4"/>
    <n v="7"/>
    <n v="8"/>
    <x v="0"/>
    <x v="2"/>
    <n v="0.16600000000000001"/>
    <m/>
  </r>
  <r>
    <x v="1"/>
    <x v="3"/>
    <n v="6"/>
    <n v="7"/>
    <x v="5"/>
    <x v="7"/>
    <n v="0.81"/>
    <n v="1.83"/>
  </r>
  <r>
    <x v="1"/>
    <x v="8"/>
    <n v="7"/>
    <n v="8"/>
    <x v="0"/>
    <x v="3"/>
    <n v="0.7"/>
    <m/>
  </r>
  <r>
    <x v="1"/>
    <x v="3"/>
    <n v="6"/>
    <n v="7"/>
    <x v="5"/>
    <x v="7"/>
    <n v="0.81"/>
    <n v="2.12"/>
  </r>
  <r>
    <x v="1"/>
    <x v="0"/>
    <m/>
    <m/>
    <x v="4"/>
    <x v="14"/>
    <m/>
    <m/>
  </r>
  <r>
    <x v="1"/>
    <x v="4"/>
    <n v="7"/>
    <n v="8"/>
    <x v="0"/>
    <x v="2"/>
    <n v="0.24199999999999999"/>
    <m/>
  </r>
  <r>
    <x v="1"/>
    <x v="4"/>
    <n v="4"/>
    <n v="5"/>
    <x v="3"/>
    <x v="4"/>
    <n v="0.497"/>
    <n v="2.12"/>
  </r>
  <r>
    <x v="1"/>
    <x v="4"/>
    <n v="7"/>
    <n v="8"/>
    <x v="0"/>
    <x v="2"/>
    <n v="0.24199999999999999"/>
    <m/>
  </r>
  <r>
    <x v="1"/>
    <x v="0"/>
    <n v="7"/>
    <n v="8"/>
    <x v="0"/>
    <x v="0"/>
    <n v="0.28799999999999998"/>
    <m/>
  </r>
  <r>
    <x v="1"/>
    <x v="0"/>
    <n v="7"/>
    <n v="8"/>
    <x v="0"/>
    <x v="0"/>
    <n v="0.28799999999999998"/>
    <m/>
  </r>
  <r>
    <x v="1"/>
    <x v="2"/>
    <n v="4"/>
    <n v="5"/>
    <x v="3"/>
    <x v="4"/>
    <n v="0.47899999999999998"/>
    <n v="2.12"/>
  </r>
  <r>
    <x v="1"/>
    <x v="2"/>
    <n v="4"/>
    <n v="5"/>
    <x v="3"/>
    <x v="4"/>
    <n v="0.47899999999999998"/>
    <n v="2.25"/>
  </r>
  <r>
    <x v="1"/>
    <x v="0"/>
    <n v="7"/>
    <n v="8"/>
    <x v="0"/>
    <x v="2"/>
    <n v="0.24199999999999999"/>
    <s v="Fxd-Straight"/>
  </r>
  <r>
    <x v="1"/>
    <x v="4"/>
    <n v="4"/>
    <n v="5"/>
    <x v="3"/>
    <x v="4"/>
    <n v="0.47899999999999998"/>
    <n v="2.12"/>
  </r>
  <r>
    <x v="1"/>
    <x v="4"/>
    <n v="4"/>
    <n v="5"/>
    <x v="3"/>
    <x v="4"/>
    <n v="0.47899999999999998"/>
    <n v="2.38"/>
  </r>
  <r>
    <x v="1"/>
    <x v="0"/>
    <n v="7"/>
    <n v="8"/>
    <x v="0"/>
    <x v="2"/>
    <n v="0.24199999999999999"/>
    <m/>
  </r>
  <r>
    <x v="1"/>
    <x v="0"/>
    <n v="7"/>
    <n v="8"/>
    <x v="0"/>
    <x v="1"/>
    <n v="0.17"/>
    <m/>
  </r>
  <r>
    <x v="1"/>
    <x v="4"/>
    <n v="7"/>
    <n v="8"/>
    <x v="0"/>
    <x v="2"/>
    <n v="0.24199999999999999"/>
    <m/>
  </r>
  <r>
    <x v="1"/>
    <x v="0"/>
    <n v="4"/>
    <n v="5"/>
    <x v="3"/>
    <x v="4"/>
    <n v="0.497"/>
    <n v="2.12"/>
  </r>
  <r>
    <x v="1"/>
    <x v="0"/>
    <n v="7"/>
    <n v="8"/>
    <x v="0"/>
    <x v="2"/>
    <n v="0.24199999999999999"/>
    <s v="Fxd-Straight"/>
  </r>
  <r>
    <x v="1"/>
    <x v="4"/>
    <n v="7"/>
    <n v="8"/>
    <x v="0"/>
    <x v="2"/>
    <n v="0.24199999999999999"/>
    <s v="Fxd-Straight"/>
  </r>
  <r>
    <x v="1"/>
    <x v="0"/>
    <n v="4"/>
    <n v="5"/>
    <x v="3"/>
    <x v="4"/>
    <n v="0.47899999999999998"/>
    <n v="2.12"/>
  </r>
  <r>
    <x v="1"/>
    <x v="4"/>
    <n v="7"/>
    <n v="8"/>
    <x v="0"/>
    <x v="2"/>
    <n v="0.24199999999999999"/>
    <m/>
  </r>
  <r>
    <x v="1"/>
    <x v="0"/>
    <n v="7"/>
    <n v="8"/>
    <x v="0"/>
    <x v="0"/>
    <n v="0.24199999999999999"/>
    <n v="2.77"/>
  </r>
  <r>
    <x v="1"/>
    <x v="0"/>
    <n v="7"/>
    <n v="8"/>
    <x v="0"/>
    <x v="0"/>
    <n v="0.28799999999999998"/>
    <n v="1.5"/>
  </r>
  <r>
    <x v="1"/>
    <x v="4"/>
    <n v="7"/>
    <n v="8"/>
    <x v="0"/>
    <x v="2"/>
    <n v="0.24199999999999999"/>
    <m/>
  </r>
  <r>
    <x v="1"/>
    <x v="3"/>
    <n v="6"/>
    <n v="7"/>
    <x v="5"/>
    <x v="7"/>
    <n v="0.81"/>
    <n v="1.1499999999999999"/>
  </r>
  <r>
    <x v="1"/>
    <x v="0"/>
    <n v="5"/>
    <n v="6"/>
    <x v="1"/>
    <x v="1"/>
    <n v="0.13800000000000001"/>
    <m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s v="Fxd-Straight"/>
  </r>
  <r>
    <x v="1"/>
    <x v="4"/>
    <n v="7"/>
    <n v="8"/>
    <x v="0"/>
    <x v="2"/>
    <n v="0.24199999999999999"/>
    <n v="1.5"/>
  </r>
  <r>
    <x v="1"/>
    <x v="4"/>
    <n v="7"/>
    <n v="8"/>
    <x v="0"/>
    <x v="0"/>
    <n v="0.24199999999999999"/>
    <n v="1.5"/>
  </r>
  <r>
    <x v="1"/>
    <x v="3"/>
    <n v="6"/>
    <n v="7"/>
    <x v="5"/>
    <x v="7"/>
    <n v="0.81"/>
    <n v="2.12"/>
  </r>
  <r>
    <x v="1"/>
    <x v="4"/>
    <n v="7"/>
    <n v="8"/>
    <x v="0"/>
    <x v="2"/>
    <n v="0.24199999999999999"/>
    <s v="Fxd-Straight"/>
  </r>
  <r>
    <x v="1"/>
    <x v="4"/>
    <n v="7"/>
    <n v="8"/>
    <x v="0"/>
    <x v="2"/>
    <n v="0.24199999999999999"/>
    <s v="Fxd-Straight"/>
  </r>
  <r>
    <x v="1"/>
    <x v="4"/>
    <n v="7"/>
    <n v="8"/>
    <x v="0"/>
    <x v="0"/>
    <n v="0.28799999999999998"/>
    <m/>
  </r>
  <r>
    <x v="1"/>
    <x v="3"/>
    <n v="6"/>
    <n v="7"/>
    <x v="5"/>
    <x v="7"/>
    <m/>
    <m/>
  </r>
  <r>
    <x v="1"/>
    <x v="3"/>
    <n v="7"/>
    <n v="8"/>
    <x v="0"/>
    <x v="3"/>
    <n v="0.7"/>
    <m/>
  </r>
  <r>
    <x v="1"/>
    <x v="1"/>
    <n v="7"/>
    <n v="8"/>
    <x v="0"/>
    <x v="1"/>
    <n v="0.17"/>
    <m/>
  </r>
  <r>
    <x v="1"/>
    <x v="3"/>
    <n v="6"/>
    <n v="7"/>
    <x v="5"/>
    <x v="7"/>
    <m/>
    <m/>
  </r>
  <r>
    <x v="1"/>
    <x v="3"/>
    <n v="7"/>
    <n v="8"/>
    <x v="0"/>
    <x v="3"/>
    <n v="0.7"/>
    <m/>
  </r>
  <r>
    <x v="1"/>
    <x v="7"/>
    <n v="5"/>
    <n v="6"/>
    <x v="1"/>
    <x v="0"/>
    <n v="0.14000000000000001"/>
    <m/>
  </r>
  <r>
    <x v="1"/>
    <x v="6"/>
    <n v="7"/>
    <n v="8"/>
    <x v="0"/>
    <x v="2"/>
    <n v="0.24199999999999999"/>
    <s v="Fxd-Straight"/>
  </r>
  <r>
    <x v="1"/>
    <x v="2"/>
    <n v="7"/>
    <n v="8"/>
    <x v="0"/>
    <x v="2"/>
    <n v="0.24199999999999999"/>
    <s v="Fxd-Straight"/>
  </r>
  <r>
    <x v="1"/>
    <x v="2"/>
    <n v="7"/>
    <n v="8"/>
    <x v="0"/>
    <x v="2"/>
    <n v="0.24199999999999999"/>
    <s v="Fxd-Straight"/>
  </r>
  <r>
    <x v="1"/>
    <x v="3"/>
    <n v="7"/>
    <n v="8"/>
    <x v="0"/>
    <x v="3"/>
    <n v="0.7"/>
    <m/>
  </r>
  <r>
    <x v="1"/>
    <x v="7"/>
    <n v="5"/>
    <n v="6"/>
    <x v="1"/>
    <x v="0"/>
    <n v="0.14000000000000001"/>
    <m/>
  </r>
  <r>
    <x v="1"/>
    <x v="4"/>
    <n v="7"/>
    <n v="8"/>
    <x v="0"/>
    <x v="2"/>
    <n v="0.24199999999999999"/>
    <s v="Fxd-Straight"/>
  </r>
  <r>
    <x v="1"/>
    <x v="3"/>
    <n v="6"/>
    <n v="7"/>
    <x v="5"/>
    <x v="14"/>
    <n v="0.81"/>
    <n v="2.12"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n v="2.12"/>
  </r>
  <r>
    <x v="1"/>
    <x v="4"/>
    <n v="7"/>
    <n v="8"/>
    <x v="0"/>
    <x v="2"/>
    <n v="0.24199999999999999"/>
    <m/>
  </r>
  <r>
    <x v="1"/>
    <x v="1"/>
    <n v="7"/>
    <n v="8"/>
    <x v="0"/>
    <x v="1"/>
    <m/>
    <m/>
  </r>
  <r>
    <x v="1"/>
    <x v="3"/>
    <n v="6"/>
    <n v="7"/>
    <x v="5"/>
    <x v="14"/>
    <n v="0.81"/>
    <n v="2.12"/>
  </r>
  <r>
    <x v="1"/>
    <x v="8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4"/>
    <n v="7"/>
    <n v="8"/>
    <x v="0"/>
    <x v="2"/>
    <n v="0.24199999999999999"/>
    <m/>
  </r>
  <r>
    <x v="1"/>
    <x v="4"/>
    <n v="4"/>
    <n v="5"/>
    <x v="3"/>
    <x v="6"/>
    <n v="1.02"/>
    <n v="2.12"/>
  </r>
  <r>
    <x v="1"/>
    <x v="4"/>
    <n v="4"/>
    <n v="5"/>
    <x v="3"/>
    <x v="6"/>
    <n v="1.02"/>
    <n v="2.12"/>
  </r>
  <r>
    <x v="1"/>
    <x v="1"/>
    <n v="7"/>
    <n v="8"/>
    <x v="0"/>
    <x v="1"/>
    <n v="0.17"/>
    <m/>
  </r>
  <r>
    <x v="1"/>
    <x v="8"/>
    <n v="6"/>
    <n v="7"/>
    <x v="5"/>
    <x v="7"/>
    <n v="0.81"/>
    <n v="2.12"/>
  </r>
  <r>
    <x v="1"/>
    <x v="0"/>
    <n v="7"/>
    <n v="8"/>
    <x v="0"/>
    <x v="3"/>
    <n v="0.7"/>
    <m/>
  </r>
  <r>
    <x v="1"/>
    <x v="4"/>
    <n v="7"/>
    <n v="8"/>
    <x v="0"/>
    <x v="2"/>
    <n v="0.28799999999999998"/>
    <m/>
  </r>
  <r>
    <x v="1"/>
    <x v="3"/>
    <n v="6"/>
    <n v="7"/>
    <x v="5"/>
    <x v="7"/>
    <m/>
    <n v="2.38"/>
  </r>
  <r>
    <x v="1"/>
    <x v="7"/>
    <n v="5"/>
    <n v="6"/>
    <x v="1"/>
    <x v="0"/>
    <n v="0.14000000000000001"/>
    <m/>
  </r>
  <r>
    <x v="1"/>
    <x v="4"/>
    <n v="7"/>
    <n v="8"/>
    <x v="0"/>
    <x v="2"/>
    <n v="0.24199999999999999"/>
    <s v="Fxd-Straight"/>
  </r>
  <r>
    <x v="1"/>
    <x v="3"/>
    <n v="7"/>
    <n v="8"/>
    <x v="0"/>
    <x v="3"/>
    <n v="0.7"/>
    <m/>
  </r>
  <r>
    <x v="1"/>
    <x v="1"/>
    <n v="7"/>
    <n v="8"/>
    <x v="0"/>
    <x v="1"/>
    <n v="0.11600000000000001"/>
    <m/>
  </r>
  <r>
    <x v="1"/>
    <x v="7"/>
    <n v="5"/>
    <n v="6"/>
    <x v="1"/>
    <x v="0"/>
    <n v="0.14000000000000001"/>
    <m/>
  </r>
  <r>
    <x v="1"/>
    <x v="4"/>
    <n v="7"/>
    <n v="8"/>
    <x v="0"/>
    <x v="2"/>
    <n v="0.24199999999999999"/>
    <m/>
  </r>
  <r>
    <x v="1"/>
    <x v="0"/>
    <n v="7"/>
    <n v="8"/>
    <x v="0"/>
    <x v="7"/>
    <n v="0.81"/>
    <n v="2.12"/>
  </r>
  <r>
    <x v="1"/>
    <x v="8"/>
    <m/>
    <m/>
    <x v="4"/>
    <x v="3"/>
    <n v="0.7"/>
    <m/>
  </r>
  <r>
    <x v="1"/>
    <x v="1"/>
    <n v="7"/>
    <n v="8"/>
    <x v="0"/>
    <x v="1"/>
    <n v="0.11600000000000001"/>
    <m/>
  </r>
  <r>
    <x v="1"/>
    <x v="6"/>
    <n v="7"/>
    <n v="8"/>
    <x v="0"/>
    <x v="2"/>
    <m/>
    <n v="1.242"/>
  </r>
  <r>
    <x v="1"/>
    <x v="10"/>
    <n v="7"/>
    <n v="8"/>
    <x v="0"/>
    <x v="0"/>
    <n v="0.28999999999999998"/>
    <m/>
  </r>
  <r>
    <x v="1"/>
    <x v="3"/>
    <n v="7"/>
    <n v="8"/>
    <x v="0"/>
    <x v="3"/>
    <n v="0.7"/>
    <m/>
  </r>
  <r>
    <x v="1"/>
    <x v="7"/>
    <n v="7"/>
    <n v="8"/>
    <x v="0"/>
    <x v="1"/>
    <n v="0.17"/>
    <m/>
  </r>
  <r>
    <x v="1"/>
    <x v="4"/>
    <n v="7"/>
    <n v="8"/>
    <x v="0"/>
    <x v="2"/>
    <n v="0.24199999999999999"/>
    <s v="Fxd-Straight"/>
  </r>
  <r>
    <x v="1"/>
    <x v="4"/>
    <n v="7"/>
    <n v="8"/>
    <x v="0"/>
    <x v="2"/>
    <n v="0.24199999999999999"/>
    <m/>
  </r>
  <r>
    <x v="1"/>
    <x v="0"/>
    <n v="7"/>
    <n v="8"/>
    <x v="0"/>
    <x v="0"/>
    <n v="0.28000000000000003"/>
    <n v="1.5"/>
  </r>
  <r>
    <x v="1"/>
    <x v="0"/>
    <n v="7"/>
    <n v="8"/>
    <x v="0"/>
    <x v="2"/>
    <n v="0.28000000000000003"/>
    <n v="1.5"/>
  </r>
  <r>
    <x v="1"/>
    <x v="0"/>
    <n v="7"/>
    <n v="8"/>
    <x v="0"/>
    <x v="3"/>
    <n v="0.7"/>
    <m/>
  </r>
  <r>
    <x v="1"/>
    <x v="4"/>
    <n v="7"/>
    <n v="8"/>
    <x v="0"/>
    <x v="2"/>
    <m/>
    <m/>
  </r>
  <r>
    <x v="1"/>
    <x v="4"/>
    <n v="7"/>
    <n v="8"/>
    <x v="0"/>
    <x v="2"/>
    <n v="0.24199999999999999"/>
    <m/>
  </r>
  <r>
    <x v="1"/>
    <x v="2"/>
    <n v="4"/>
    <n v="5"/>
    <x v="3"/>
    <x v="4"/>
    <n v="0.47899999999999998"/>
    <n v="2.38"/>
  </r>
  <r>
    <x v="1"/>
    <x v="0"/>
    <n v="7"/>
    <n v="8"/>
    <x v="0"/>
    <x v="2"/>
    <n v="0.24199999999999999"/>
    <m/>
  </r>
  <r>
    <x v="1"/>
    <x v="4"/>
    <n v="4"/>
    <n v="5"/>
    <x v="3"/>
    <x v="4"/>
    <n v="0.47899999999999998"/>
    <n v="2.12"/>
  </r>
  <r>
    <x v="1"/>
    <x v="0"/>
    <m/>
    <m/>
    <x v="4"/>
    <x v="14"/>
    <m/>
    <m/>
  </r>
  <r>
    <x v="1"/>
    <x v="0"/>
    <n v="7"/>
    <n v="8"/>
    <x v="0"/>
    <x v="2"/>
    <n v="0.24199999999999999"/>
    <m/>
  </r>
  <r>
    <x v="1"/>
    <x v="6"/>
    <n v="7"/>
    <n v="8"/>
    <x v="0"/>
    <x v="2"/>
    <n v="0.24199999999999999"/>
    <m/>
  </r>
  <r>
    <x v="1"/>
    <x v="0"/>
    <n v="4"/>
    <n v="5"/>
    <x v="3"/>
    <x v="4"/>
    <n v="0.497"/>
    <n v="2.12"/>
  </r>
  <r>
    <x v="1"/>
    <x v="0"/>
    <n v="7"/>
    <n v="8"/>
    <x v="0"/>
    <x v="2"/>
    <n v="0.24199999999999999"/>
    <s v="Fxd-Straight"/>
  </r>
  <r>
    <x v="1"/>
    <x v="0"/>
    <n v="7"/>
    <n v="8"/>
    <x v="0"/>
    <x v="0"/>
    <n v="0.28799999999999998"/>
    <s v="Fxd-Straight"/>
  </r>
  <r>
    <x v="1"/>
    <x v="4"/>
    <n v="7"/>
    <n v="8"/>
    <x v="0"/>
    <x v="0"/>
    <n v="0.28199999999999997"/>
    <m/>
  </r>
  <r>
    <x v="1"/>
    <x v="6"/>
    <n v="7"/>
    <n v="8"/>
    <x v="0"/>
    <x v="2"/>
    <n v="0.24199999999999999"/>
    <s v="Fxd-Straight"/>
  </r>
  <r>
    <x v="1"/>
    <x v="6"/>
    <n v="7"/>
    <n v="8"/>
    <x v="0"/>
    <x v="2"/>
    <n v="0.24199999999999999"/>
    <s v="Fxd-Straight"/>
  </r>
  <r>
    <x v="1"/>
    <x v="3"/>
    <n v="6"/>
    <n v="7"/>
    <x v="5"/>
    <x v="7"/>
    <n v="0.81"/>
    <n v="2.12"/>
  </r>
  <r>
    <x v="1"/>
    <x v="4"/>
    <n v="7"/>
    <n v="8"/>
    <x v="0"/>
    <x v="2"/>
    <n v="0.24199999999999999"/>
    <s v="Fxd-Straight"/>
  </r>
  <r>
    <x v="1"/>
    <x v="4"/>
    <n v="4"/>
    <n v="5"/>
    <x v="3"/>
    <x v="4"/>
    <n v="0.47899999999999998"/>
    <n v="2.12"/>
  </r>
  <r>
    <x v="1"/>
    <x v="4"/>
    <n v="7"/>
    <n v="8"/>
    <x v="0"/>
    <x v="2"/>
    <n v="0.24199999999999999"/>
    <s v="Fxd-Straight"/>
  </r>
  <r>
    <x v="1"/>
    <x v="7"/>
    <n v="5"/>
    <n v="6"/>
    <x v="1"/>
    <x v="1"/>
    <n v="0.122"/>
    <m/>
  </r>
  <r>
    <x v="1"/>
    <x v="7"/>
    <n v="5"/>
    <n v="6"/>
    <x v="1"/>
    <x v="0"/>
    <n v="0.14000000000000001"/>
    <m/>
  </r>
  <r>
    <x v="1"/>
    <x v="4"/>
    <n v="7"/>
    <n v="8"/>
    <x v="0"/>
    <x v="2"/>
    <n v="0.24199999999999999"/>
    <s v="Fxd-Straight"/>
  </r>
  <r>
    <x v="1"/>
    <x v="3"/>
    <n v="7"/>
    <n v="8"/>
    <x v="0"/>
    <x v="3"/>
    <n v="0.7"/>
    <m/>
  </r>
  <r>
    <x v="1"/>
    <x v="3"/>
    <n v="7"/>
    <n v="8"/>
    <x v="0"/>
    <x v="3"/>
    <n v="0.7"/>
    <m/>
  </r>
  <r>
    <x v="1"/>
    <x v="3"/>
    <n v="7"/>
    <n v="8"/>
    <x v="0"/>
    <x v="3"/>
    <n v="0.7"/>
    <m/>
  </r>
  <r>
    <x v="1"/>
    <x v="4"/>
    <n v="7"/>
    <n v="8"/>
    <x v="0"/>
    <x v="2"/>
    <n v="0.24199999999999999"/>
    <s v="Fxd-Straight"/>
  </r>
  <r>
    <x v="1"/>
    <x v="0"/>
    <n v="4"/>
    <n v="5"/>
    <x v="3"/>
    <x v="4"/>
    <n v="0.47899999999999998"/>
    <n v="2.12"/>
  </r>
  <r>
    <x v="1"/>
    <x v="4"/>
    <n v="7"/>
    <n v="8"/>
    <x v="0"/>
    <x v="2"/>
    <n v="0.28799999999999998"/>
    <m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m/>
  </r>
  <r>
    <x v="1"/>
    <x v="3"/>
    <m/>
    <m/>
    <x v="4"/>
    <x v="17"/>
    <n v="0.7"/>
    <m/>
  </r>
  <r>
    <x v="1"/>
    <x v="2"/>
    <n v="4"/>
    <n v="5"/>
    <x v="3"/>
    <x v="6"/>
    <n v="1.02"/>
    <n v="1.5"/>
  </r>
  <r>
    <x v="1"/>
    <x v="8"/>
    <n v="7"/>
    <n v="8"/>
    <x v="0"/>
    <x v="13"/>
    <n v="0.52100000000000002"/>
    <n v="1.83"/>
  </r>
  <r>
    <x v="1"/>
    <x v="3"/>
    <n v="6"/>
    <n v="7"/>
    <x v="5"/>
    <x v="7"/>
    <n v="0.80600000000000005"/>
    <n v="2.12"/>
  </r>
  <r>
    <x v="1"/>
    <x v="0"/>
    <n v="7"/>
    <n v="8"/>
    <x v="0"/>
    <x v="1"/>
    <n v="0.16600000000000001"/>
    <m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s v="Fxd-Straight"/>
  </r>
  <r>
    <x v="1"/>
    <x v="0"/>
    <n v="4"/>
    <n v="5"/>
    <x v="3"/>
    <x v="4"/>
    <n v="0.47899999999999998"/>
    <n v="2.12"/>
  </r>
  <r>
    <x v="1"/>
    <x v="4"/>
    <n v="7"/>
    <n v="8"/>
    <x v="0"/>
    <x v="2"/>
    <n v="0.24199999999999999"/>
    <m/>
  </r>
  <r>
    <x v="1"/>
    <x v="4"/>
    <n v="7"/>
    <n v="8"/>
    <x v="0"/>
    <x v="2"/>
    <n v="0.24199999999999999"/>
    <m/>
  </r>
  <r>
    <x v="1"/>
    <x v="0"/>
    <n v="5"/>
    <n v="6"/>
    <x v="1"/>
    <x v="1"/>
    <n v="0.111"/>
    <m/>
  </r>
  <r>
    <x v="1"/>
    <x v="2"/>
    <n v="4"/>
    <n v="5"/>
    <x v="3"/>
    <x v="4"/>
    <m/>
    <n v="2.12"/>
  </r>
  <r>
    <x v="1"/>
    <x v="2"/>
    <n v="4"/>
    <n v="5"/>
    <x v="3"/>
    <x v="4"/>
    <n v="0.47899999999999998"/>
    <n v="2.12"/>
  </r>
  <r>
    <x v="1"/>
    <x v="6"/>
    <n v="7"/>
    <n v="8"/>
    <x v="0"/>
    <x v="2"/>
    <m/>
    <m/>
  </r>
  <r>
    <x v="1"/>
    <x v="3"/>
    <n v="4"/>
    <n v="5"/>
    <x v="3"/>
    <x v="6"/>
    <n v="1.02"/>
    <n v="2.12"/>
  </r>
  <r>
    <x v="1"/>
    <x v="3"/>
    <n v="6"/>
    <n v="7"/>
    <x v="5"/>
    <x v="7"/>
    <n v="0.81"/>
    <n v="2.12"/>
  </r>
  <r>
    <x v="1"/>
    <x v="8"/>
    <n v="6"/>
    <n v="7"/>
    <x v="5"/>
    <x v="12"/>
    <n v="0.7"/>
    <m/>
  </r>
  <r>
    <x v="2"/>
    <x v="1"/>
    <n v="7"/>
    <n v="8"/>
    <x v="0"/>
    <x v="1"/>
    <m/>
    <m/>
  </r>
  <r>
    <x v="2"/>
    <x v="1"/>
    <n v="7"/>
    <n v="8"/>
    <x v="0"/>
    <x v="1"/>
    <m/>
    <n v="0.78"/>
  </r>
  <r>
    <x v="2"/>
    <x v="2"/>
    <n v="7"/>
    <n v="8"/>
    <x v="0"/>
    <x v="0"/>
    <m/>
    <n v="1.95"/>
  </r>
  <r>
    <x v="2"/>
    <x v="2"/>
    <n v="7"/>
    <n v="8"/>
    <x v="0"/>
    <x v="0"/>
    <m/>
    <n v="1.25"/>
  </r>
  <r>
    <x v="2"/>
    <x v="2"/>
    <n v="7"/>
    <n v="8"/>
    <x v="0"/>
    <x v="0"/>
    <m/>
    <n v="1.75"/>
  </r>
  <r>
    <x v="2"/>
    <x v="0"/>
    <n v="7"/>
    <n v="8"/>
    <x v="0"/>
    <x v="1"/>
    <n v="0.16"/>
    <n v="0.78"/>
  </r>
  <r>
    <x v="2"/>
    <x v="2"/>
    <n v="7"/>
    <n v="8"/>
    <x v="0"/>
    <x v="0"/>
    <m/>
    <n v="1.95"/>
  </r>
  <r>
    <x v="2"/>
    <x v="2"/>
    <n v="7"/>
    <n v="8"/>
    <x v="0"/>
    <x v="0"/>
    <m/>
    <n v="1.25"/>
  </r>
  <r>
    <x v="2"/>
    <x v="2"/>
    <n v="7"/>
    <n v="8"/>
    <x v="0"/>
    <x v="0"/>
    <m/>
    <n v="1.95"/>
  </r>
  <r>
    <x v="2"/>
    <x v="1"/>
    <n v="7"/>
    <n v="8"/>
    <x v="0"/>
    <x v="1"/>
    <m/>
    <n v="0.78"/>
  </r>
  <r>
    <x v="2"/>
    <x v="2"/>
    <n v="7"/>
    <n v="8"/>
    <x v="0"/>
    <x v="0"/>
    <m/>
    <n v="2.25"/>
  </r>
  <r>
    <x v="2"/>
    <x v="0"/>
    <n v="7"/>
    <n v="8"/>
    <x v="0"/>
    <x v="0"/>
    <m/>
    <m/>
  </r>
  <r>
    <x v="2"/>
    <x v="2"/>
    <n v="7"/>
    <n v="8"/>
    <x v="0"/>
    <x v="0"/>
    <m/>
    <n v="2.25"/>
  </r>
  <r>
    <x v="2"/>
    <x v="1"/>
    <n v="7"/>
    <n v="8"/>
    <x v="0"/>
    <x v="1"/>
    <m/>
    <n v="1.1499999999999999"/>
  </r>
  <r>
    <x v="2"/>
    <x v="2"/>
    <n v="7"/>
    <n v="8"/>
    <x v="0"/>
    <x v="0"/>
    <m/>
    <n v="1.25"/>
  </r>
  <r>
    <x v="2"/>
    <x v="1"/>
    <n v="7"/>
    <n v="8"/>
    <x v="0"/>
    <x v="1"/>
    <n v="0.78"/>
    <m/>
  </r>
  <r>
    <x v="2"/>
    <x v="2"/>
    <n v="7"/>
    <n v="8"/>
    <x v="0"/>
    <x v="0"/>
    <m/>
    <n v="2.25"/>
  </r>
  <r>
    <x v="2"/>
    <x v="4"/>
    <n v="7"/>
    <n v="8"/>
    <x v="0"/>
    <x v="0"/>
    <m/>
    <n v="1.25"/>
  </r>
  <r>
    <x v="2"/>
    <x v="0"/>
    <n v="7"/>
    <n v="8"/>
    <x v="0"/>
    <x v="0"/>
    <m/>
    <n v="1.25"/>
  </r>
  <r>
    <x v="2"/>
    <x v="1"/>
    <n v="7"/>
    <n v="8"/>
    <x v="0"/>
    <x v="1"/>
    <m/>
    <m/>
  </r>
  <r>
    <x v="2"/>
    <x v="0"/>
    <n v="7"/>
    <n v="8"/>
    <x v="0"/>
    <x v="1"/>
    <n v="0.16"/>
    <n v="0.78"/>
  </r>
  <r>
    <x v="2"/>
    <x v="2"/>
    <n v="7"/>
    <n v="8"/>
    <x v="0"/>
    <x v="0"/>
    <m/>
    <n v="1.25"/>
  </r>
  <r>
    <x v="2"/>
    <x v="2"/>
    <n v="7"/>
    <n v="8"/>
    <x v="0"/>
    <x v="0"/>
    <n v="0.28999999999999998"/>
    <n v="1.95"/>
  </r>
  <r>
    <x v="2"/>
    <x v="1"/>
    <n v="7"/>
    <n v="8"/>
    <x v="0"/>
    <x v="1"/>
    <m/>
    <m/>
  </r>
  <r>
    <x v="2"/>
    <x v="2"/>
    <n v="7"/>
    <n v="8"/>
    <x v="0"/>
    <x v="0"/>
    <m/>
    <n v="1.25"/>
  </r>
  <r>
    <x v="2"/>
    <x v="1"/>
    <n v="7"/>
    <n v="8"/>
    <x v="0"/>
    <x v="1"/>
    <m/>
    <m/>
  </r>
  <r>
    <x v="2"/>
    <x v="0"/>
    <n v="6"/>
    <n v="7"/>
    <x v="5"/>
    <x v="7"/>
    <n v="0.81"/>
    <n v="1.75"/>
  </r>
  <r>
    <x v="2"/>
    <x v="3"/>
    <n v="6"/>
    <n v="7"/>
    <x v="5"/>
    <x v="7"/>
    <n v="0.7"/>
    <m/>
  </r>
  <r>
    <x v="2"/>
    <x v="1"/>
    <n v="7"/>
    <n v="8"/>
    <x v="0"/>
    <x v="1"/>
    <m/>
    <n v="0.78"/>
  </r>
  <r>
    <x v="2"/>
    <x v="2"/>
    <n v="7"/>
    <n v="8"/>
    <x v="0"/>
    <x v="0"/>
    <m/>
    <n v="1.25"/>
  </r>
  <r>
    <x v="2"/>
    <x v="0"/>
    <n v="7"/>
    <n v="8"/>
    <x v="0"/>
    <x v="1"/>
    <n v="0.16"/>
    <n v="0.78"/>
  </r>
  <r>
    <x v="2"/>
    <x v="2"/>
    <n v="7"/>
    <n v="8"/>
    <x v="0"/>
    <x v="0"/>
    <m/>
    <n v="1.95"/>
  </r>
  <r>
    <x v="2"/>
    <x v="2"/>
    <n v="7"/>
    <n v="8"/>
    <x v="0"/>
    <x v="0"/>
    <m/>
    <n v="1.25"/>
  </r>
  <r>
    <x v="2"/>
    <x v="4"/>
    <n v="7"/>
    <n v="8"/>
    <x v="0"/>
    <x v="0"/>
    <m/>
    <n v="1.95"/>
  </r>
  <r>
    <x v="2"/>
    <x v="2"/>
    <n v="7"/>
    <n v="8"/>
    <x v="0"/>
    <x v="0"/>
    <m/>
    <n v="1.95"/>
  </r>
  <r>
    <x v="2"/>
    <x v="1"/>
    <n v="7"/>
    <n v="8"/>
    <x v="0"/>
    <x v="1"/>
    <m/>
    <n v="0.78"/>
  </r>
  <r>
    <x v="2"/>
    <x v="2"/>
    <n v="7"/>
    <n v="8"/>
    <x v="0"/>
    <x v="0"/>
    <m/>
    <n v="1.95"/>
  </r>
  <r>
    <x v="2"/>
    <x v="2"/>
    <n v="7"/>
    <n v="8"/>
    <x v="0"/>
    <x v="0"/>
    <m/>
    <n v="1.25"/>
  </r>
  <r>
    <x v="2"/>
    <x v="0"/>
    <n v="7"/>
    <n v="8"/>
    <x v="0"/>
    <x v="1"/>
    <n v="0.78"/>
    <m/>
  </r>
  <r>
    <x v="2"/>
    <x v="5"/>
    <n v="7"/>
    <n v="8"/>
    <x v="0"/>
    <x v="18"/>
    <m/>
    <n v="0.78"/>
  </r>
  <r>
    <x v="2"/>
    <x v="4"/>
    <n v="7"/>
    <n v="8"/>
    <x v="0"/>
    <x v="0"/>
    <n v="0.28999999999999998"/>
    <n v="1.95"/>
  </r>
  <r>
    <x v="2"/>
    <x v="2"/>
    <n v="7"/>
    <n v="8"/>
    <x v="0"/>
    <x v="0"/>
    <n v="0.28999999999999998"/>
    <n v="1.25"/>
  </r>
  <r>
    <x v="2"/>
    <x v="7"/>
    <n v="7"/>
    <n v="8"/>
    <x v="0"/>
    <x v="18"/>
    <m/>
    <n v="0.78"/>
  </r>
  <r>
    <x v="2"/>
    <x v="1"/>
    <n v="6"/>
    <n v="7"/>
    <x v="5"/>
    <x v="0"/>
    <m/>
    <n v="1.75"/>
  </r>
  <r>
    <x v="2"/>
    <x v="1"/>
    <n v="6"/>
    <n v="7"/>
    <x v="5"/>
    <x v="0"/>
    <m/>
    <m/>
  </r>
  <r>
    <x v="2"/>
    <x v="1"/>
    <n v="6"/>
    <n v="7"/>
    <x v="5"/>
    <x v="0"/>
    <m/>
    <n v="1.75"/>
  </r>
  <r>
    <x v="2"/>
    <x v="0"/>
    <n v="6"/>
    <n v="7"/>
    <x v="5"/>
    <x v="7"/>
    <n v="0.79"/>
    <n v="1.5"/>
  </r>
  <r>
    <x v="2"/>
    <x v="0"/>
    <n v="5"/>
    <n v="6"/>
    <x v="1"/>
    <x v="1"/>
    <m/>
    <n v="0.78"/>
  </r>
  <r>
    <x v="2"/>
    <x v="0"/>
    <n v="5"/>
    <n v="6"/>
    <x v="1"/>
    <x v="10"/>
    <m/>
    <m/>
  </r>
  <r>
    <x v="2"/>
    <x v="8"/>
    <n v="7"/>
    <n v="8"/>
    <x v="0"/>
    <x v="6"/>
    <n v="1.01"/>
    <n v="1.25"/>
  </r>
  <r>
    <x v="2"/>
    <x v="0"/>
    <n v="6"/>
    <n v="7"/>
    <x v="5"/>
    <x v="7"/>
    <n v="0.79"/>
    <m/>
  </r>
  <r>
    <x v="2"/>
    <x v="3"/>
    <n v="7"/>
    <n v="8"/>
    <x v="0"/>
    <x v="7"/>
    <n v="0.81"/>
    <n v="1.1499999999999999"/>
  </r>
  <r>
    <x v="2"/>
    <x v="0"/>
    <n v="6"/>
    <n v="7"/>
    <x v="5"/>
    <x v="7"/>
    <n v="0.81"/>
    <n v="1.75"/>
  </r>
  <r>
    <x v="2"/>
    <x v="0"/>
    <n v="6"/>
    <n v="7"/>
    <x v="5"/>
    <x v="7"/>
    <n v="0.81"/>
    <n v="2.12"/>
  </r>
  <r>
    <x v="2"/>
    <x v="1"/>
    <n v="7"/>
    <n v="8"/>
    <x v="0"/>
    <x v="1"/>
    <n v="0.16600000000000001"/>
    <n v="0.78"/>
  </r>
  <r>
    <x v="2"/>
    <x v="0"/>
    <n v="7"/>
    <n v="8"/>
    <x v="0"/>
    <x v="1"/>
    <m/>
    <n v="0.78"/>
  </r>
  <r>
    <x v="2"/>
    <x v="2"/>
    <n v="7"/>
    <n v="8"/>
    <x v="0"/>
    <x v="0"/>
    <m/>
    <n v="1.95"/>
  </r>
  <r>
    <x v="2"/>
    <x v="0"/>
    <n v="7"/>
    <n v="8"/>
    <x v="0"/>
    <x v="0"/>
    <m/>
    <n v="1.25"/>
  </r>
  <r>
    <x v="2"/>
    <x v="0"/>
    <n v="5"/>
    <n v="6"/>
    <x v="1"/>
    <x v="1"/>
    <n v="0.78"/>
    <m/>
  </r>
  <r>
    <x v="2"/>
    <x v="1"/>
    <n v="7"/>
    <n v="8"/>
    <x v="0"/>
    <x v="1"/>
    <n v="0.16600000000000001"/>
    <n v="0.78"/>
  </r>
  <r>
    <x v="2"/>
    <x v="1"/>
    <n v="7"/>
    <n v="8"/>
    <x v="0"/>
    <x v="1"/>
    <m/>
    <m/>
  </r>
  <r>
    <x v="2"/>
    <x v="2"/>
    <n v="7"/>
    <n v="8"/>
    <x v="0"/>
    <x v="0"/>
    <m/>
    <n v="1.25"/>
  </r>
  <r>
    <x v="2"/>
    <x v="2"/>
    <n v="7"/>
    <n v="8"/>
    <x v="0"/>
    <x v="0"/>
    <m/>
    <n v="1.5"/>
  </r>
  <r>
    <x v="2"/>
    <x v="1"/>
    <n v="7"/>
    <n v="8"/>
    <x v="0"/>
    <x v="1"/>
    <m/>
    <n v="1.1499999999999999"/>
  </r>
  <r>
    <x v="2"/>
    <x v="2"/>
    <m/>
    <m/>
    <x v="4"/>
    <x v="0"/>
    <m/>
    <n v="1.5"/>
  </r>
  <r>
    <x v="3"/>
    <x v="11"/>
    <n v="7"/>
    <n v="8"/>
    <x v="0"/>
    <x v="19"/>
    <n v="0.128"/>
    <m/>
  </r>
  <r>
    <x v="3"/>
    <x v="0"/>
    <n v="5"/>
    <n v="6"/>
    <x v="1"/>
    <x v="1"/>
    <n v="0.122"/>
    <n v="1.1499999999999999"/>
  </r>
  <r>
    <x v="3"/>
    <x v="0"/>
    <n v="5"/>
    <n v="6"/>
    <x v="1"/>
    <x v="6"/>
    <n v="0.15"/>
    <n v="1.5"/>
  </r>
  <r>
    <x v="3"/>
    <x v="7"/>
    <n v="7"/>
    <n v="8"/>
    <x v="0"/>
    <x v="19"/>
    <n v="0.13"/>
    <n v="0.78"/>
  </r>
  <r>
    <x v="3"/>
    <x v="4"/>
    <n v="7"/>
    <n v="8"/>
    <x v="0"/>
    <x v="0"/>
    <n v="0.28999999999999998"/>
    <n v="1.95"/>
  </r>
  <r>
    <x v="3"/>
    <x v="4"/>
    <n v="7"/>
    <n v="8"/>
    <x v="0"/>
    <x v="0"/>
    <n v="0.28999999999999998"/>
    <n v="2.12"/>
  </r>
  <r>
    <x v="3"/>
    <x v="4"/>
    <n v="7"/>
    <n v="8"/>
    <x v="0"/>
    <x v="0"/>
    <n v="0.28999999999999998"/>
    <n v="1.5"/>
  </r>
  <r>
    <x v="3"/>
    <x v="11"/>
    <n v="5"/>
    <n v="6"/>
    <x v="1"/>
    <x v="6"/>
    <n v="0.15"/>
    <n v="1.5"/>
  </r>
  <r>
    <x v="3"/>
    <x v="12"/>
    <n v="7"/>
    <n v="8"/>
    <x v="0"/>
    <x v="1"/>
    <n v="0.09"/>
    <m/>
  </r>
  <r>
    <x v="3"/>
    <x v="12"/>
    <n v="7"/>
    <n v="8"/>
    <x v="0"/>
    <x v="19"/>
    <n v="0.13"/>
    <n v="1.5"/>
  </r>
  <r>
    <x v="3"/>
    <x v="0"/>
    <n v="7"/>
    <n v="8"/>
    <x v="0"/>
    <x v="0"/>
    <n v="0.15"/>
    <m/>
  </r>
  <r>
    <x v="3"/>
    <x v="4"/>
    <n v="7"/>
    <n v="8"/>
    <x v="0"/>
    <x v="0"/>
    <n v="0.28999999999999998"/>
    <m/>
  </r>
  <r>
    <x v="3"/>
    <x v="4"/>
    <n v="7"/>
    <n v="8"/>
    <x v="0"/>
    <x v="6"/>
    <n v="0.27"/>
    <m/>
  </r>
  <r>
    <x v="3"/>
    <x v="6"/>
    <n v="7"/>
    <n v="8"/>
    <x v="0"/>
    <x v="20"/>
    <n v="0.2"/>
    <m/>
  </r>
  <r>
    <x v="3"/>
    <x v="11"/>
    <n v="7"/>
    <n v="8"/>
    <x v="0"/>
    <x v="19"/>
    <m/>
    <n v="1.1499999999999999"/>
  </r>
  <r>
    <x v="3"/>
    <x v="12"/>
    <n v="7"/>
    <n v="8"/>
    <x v="0"/>
    <x v="1"/>
    <m/>
    <n v="1.83"/>
  </r>
  <r>
    <x v="3"/>
    <x v="4"/>
    <n v="7"/>
    <n v="8"/>
    <x v="0"/>
    <x v="0"/>
    <m/>
    <n v="2.12"/>
  </r>
  <r>
    <x v="3"/>
    <x v="7"/>
    <n v="7"/>
    <n v="8"/>
    <x v="0"/>
    <x v="18"/>
    <m/>
    <n v="1.5"/>
  </r>
  <r>
    <x v="3"/>
    <x v="7"/>
    <n v="7"/>
    <n v="8"/>
    <x v="0"/>
    <x v="1"/>
    <n v="0.78"/>
    <m/>
  </r>
  <r>
    <x v="3"/>
    <x v="7"/>
    <n v="7"/>
    <n v="8"/>
    <x v="0"/>
    <x v="18"/>
    <m/>
    <n v="1.1499999999999999"/>
  </r>
  <r>
    <x v="3"/>
    <x v="7"/>
    <n v="5"/>
    <n v="6"/>
    <x v="1"/>
    <x v="1"/>
    <m/>
    <n v="1.83"/>
  </r>
  <r>
    <x v="3"/>
    <x v="7"/>
    <n v="7"/>
    <n v="8"/>
    <x v="0"/>
    <x v="1"/>
    <m/>
    <n v="1.5"/>
  </r>
  <r>
    <x v="3"/>
    <x v="7"/>
    <n v="5"/>
    <n v="6"/>
    <x v="1"/>
    <x v="1"/>
    <m/>
    <n v="1.5"/>
  </r>
  <r>
    <x v="3"/>
    <x v="0"/>
    <n v="7"/>
    <n v="8"/>
    <x v="0"/>
    <x v="2"/>
    <m/>
    <m/>
  </r>
  <r>
    <x v="3"/>
    <x v="7"/>
    <m/>
    <m/>
    <x v="4"/>
    <x v="14"/>
    <m/>
    <m/>
  </r>
  <r>
    <x v="3"/>
    <x v="0"/>
    <n v="7"/>
    <n v="8"/>
    <x v="0"/>
    <x v="2"/>
    <m/>
    <m/>
  </r>
  <r>
    <x v="3"/>
    <x v="0"/>
    <n v="7"/>
    <n v="8"/>
    <x v="0"/>
    <x v="2"/>
    <m/>
    <m/>
  </r>
  <r>
    <x v="3"/>
    <x v="0"/>
    <n v="7"/>
    <n v="8"/>
    <x v="0"/>
    <x v="0"/>
    <m/>
    <m/>
  </r>
  <r>
    <x v="3"/>
    <x v="0"/>
    <n v="7"/>
    <n v="8"/>
    <x v="0"/>
    <x v="2"/>
    <m/>
    <m/>
  </r>
  <r>
    <x v="3"/>
    <x v="1"/>
    <n v="7"/>
    <n v="8"/>
    <x v="0"/>
    <x v="1"/>
    <n v="0.78"/>
    <m/>
  </r>
  <r>
    <x v="3"/>
    <x v="1"/>
    <n v="7"/>
    <n v="8"/>
    <x v="0"/>
    <x v="1"/>
    <n v="1.1499999999999999"/>
    <m/>
  </r>
  <r>
    <x v="3"/>
    <x v="1"/>
    <n v="7"/>
    <n v="8"/>
    <x v="0"/>
    <x v="1"/>
    <m/>
    <n v="2.12"/>
  </r>
  <r>
    <x v="3"/>
    <x v="2"/>
    <n v="7"/>
    <n v="8"/>
    <x v="0"/>
    <x v="0"/>
    <m/>
    <n v="1.5"/>
  </r>
  <r>
    <x v="3"/>
    <x v="2"/>
    <n v="7"/>
    <n v="8"/>
    <x v="0"/>
    <x v="0"/>
    <m/>
    <n v="1.25"/>
  </r>
  <r>
    <x v="3"/>
    <x v="12"/>
    <n v="7"/>
    <n v="8"/>
    <x v="0"/>
    <x v="18"/>
    <n v="0.122"/>
    <m/>
  </r>
  <r>
    <x v="3"/>
    <x v="7"/>
    <n v="5"/>
    <n v="6"/>
    <x v="1"/>
    <x v="1"/>
    <m/>
    <n v="2.38"/>
  </r>
  <r>
    <x v="3"/>
    <x v="2"/>
    <n v="7"/>
    <n v="8"/>
    <x v="0"/>
    <x v="2"/>
    <m/>
    <m/>
  </r>
  <r>
    <x v="3"/>
    <x v="12"/>
    <n v="7"/>
    <n v="8"/>
    <x v="0"/>
    <x v="18"/>
    <n v="0.122"/>
    <m/>
  </r>
  <r>
    <x v="3"/>
    <x v="0"/>
    <n v="7"/>
    <n v="8"/>
    <x v="0"/>
    <x v="0"/>
    <m/>
    <n v="1.95"/>
  </r>
  <r>
    <x v="3"/>
    <x v="0"/>
    <n v="7"/>
    <n v="8"/>
    <x v="0"/>
    <x v="2"/>
    <m/>
    <m/>
  </r>
  <r>
    <x v="3"/>
    <x v="7"/>
    <n v="5"/>
    <n v="6"/>
    <x v="1"/>
    <x v="1"/>
    <n v="0.28999999999999998"/>
    <n v="0.78"/>
  </r>
  <r>
    <x v="3"/>
    <x v="12"/>
    <n v="7"/>
    <n v="8"/>
    <x v="0"/>
    <x v="18"/>
    <n v="0.14399999999999999"/>
    <s v="Fxd-Straight"/>
  </r>
  <r>
    <x v="3"/>
    <x v="0"/>
    <n v="7"/>
    <n v="8"/>
    <x v="0"/>
    <x v="0"/>
    <m/>
    <n v="2.25"/>
  </r>
  <r>
    <x v="3"/>
    <x v="2"/>
    <n v="7"/>
    <n v="8"/>
    <x v="0"/>
    <x v="2"/>
    <m/>
    <m/>
  </r>
  <r>
    <x v="3"/>
    <x v="11"/>
    <n v="7"/>
    <n v="8"/>
    <x v="0"/>
    <x v="19"/>
    <n v="0.13"/>
    <m/>
  </r>
  <r>
    <x v="3"/>
    <x v="11"/>
    <n v="7"/>
    <n v="8"/>
    <x v="0"/>
    <x v="19"/>
    <n v="0.13"/>
    <n v="1.1499999999999999"/>
  </r>
  <r>
    <x v="3"/>
    <x v="1"/>
    <n v="5"/>
    <n v="6"/>
    <x v="1"/>
    <x v="6"/>
    <n v="0.2"/>
    <n v="2.25"/>
  </r>
  <r>
    <x v="3"/>
    <x v="11"/>
    <n v="7"/>
    <n v="8"/>
    <x v="0"/>
    <x v="19"/>
    <n v="0.13"/>
    <m/>
  </r>
  <r>
    <x v="3"/>
    <x v="1"/>
    <n v="5"/>
    <n v="6"/>
    <x v="1"/>
    <x v="6"/>
    <n v="0.2"/>
    <n v="2.25"/>
  </r>
  <r>
    <x v="3"/>
    <x v="7"/>
    <n v="7"/>
    <n v="8"/>
    <x v="0"/>
    <x v="18"/>
    <m/>
    <m/>
  </r>
  <r>
    <x v="3"/>
    <x v="4"/>
    <n v="7"/>
    <n v="8"/>
    <x v="0"/>
    <x v="0"/>
    <m/>
    <n v="1.95"/>
  </r>
  <r>
    <x v="3"/>
    <x v="7"/>
    <n v="5"/>
    <n v="6"/>
    <x v="1"/>
    <x v="1"/>
    <m/>
    <m/>
  </r>
  <r>
    <x v="3"/>
    <x v="4"/>
    <n v="7"/>
    <n v="8"/>
    <x v="0"/>
    <x v="0"/>
    <m/>
    <n v="2.25"/>
  </r>
  <r>
    <x v="3"/>
    <x v="0"/>
    <n v="7"/>
    <n v="8"/>
    <x v="0"/>
    <x v="1"/>
    <n v="0.16600000000000001"/>
    <m/>
  </r>
  <r>
    <x v="3"/>
    <x v="7"/>
    <n v="6"/>
    <n v="7"/>
    <x v="5"/>
    <x v="0"/>
    <n v="0.13"/>
    <s v="Fxd-Straight"/>
  </r>
  <r>
    <x v="3"/>
    <x v="1"/>
    <n v="7"/>
    <n v="8"/>
    <x v="0"/>
    <x v="0"/>
    <n v="0.15"/>
    <n v="2.12"/>
  </r>
  <r>
    <x v="3"/>
    <x v="11"/>
    <n v="7"/>
    <n v="8"/>
    <x v="0"/>
    <x v="19"/>
    <n v="0.13"/>
    <m/>
  </r>
  <r>
    <x v="3"/>
    <x v="11"/>
    <n v="5"/>
    <n v="6"/>
    <x v="1"/>
    <x v="6"/>
    <n v="0.15"/>
    <m/>
  </r>
  <r>
    <x v="3"/>
    <x v="7"/>
    <n v="7"/>
    <n v="8"/>
    <x v="0"/>
    <x v="18"/>
    <m/>
    <s v="Fxd-Straight"/>
  </r>
  <r>
    <x v="3"/>
    <x v="7"/>
    <n v="5"/>
    <n v="6"/>
    <x v="1"/>
    <x v="1"/>
    <m/>
    <n v="2.38"/>
  </r>
  <r>
    <x v="3"/>
    <x v="4"/>
    <n v="7"/>
    <n v="8"/>
    <x v="0"/>
    <x v="0"/>
    <m/>
    <n v="1.95"/>
  </r>
  <r>
    <x v="3"/>
    <x v="1"/>
    <n v="7"/>
    <n v="8"/>
    <x v="0"/>
    <x v="1"/>
    <m/>
    <n v="1.5"/>
  </r>
  <r>
    <x v="3"/>
    <x v="4"/>
    <n v="7"/>
    <n v="8"/>
    <x v="0"/>
    <x v="0"/>
    <m/>
    <n v="1.25"/>
  </r>
  <r>
    <x v="3"/>
    <x v="4"/>
    <n v="7"/>
    <n v="8"/>
    <x v="0"/>
    <x v="0"/>
    <m/>
    <n v="1.95"/>
  </r>
  <r>
    <x v="3"/>
    <x v="0"/>
    <n v="7"/>
    <n v="8"/>
    <x v="0"/>
    <x v="14"/>
    <n v="0.122"/>
    <n v="0.78"/>
  </r>
  <r>
    <x v="3"/>
    <x v="7"/>
    <n v="5"/>
    <n v="6"/>
    <x v="1"/>
    <x v="1"/>
    <n v="0.122"/>
    <n v="1.1499999999999999"/>
  </r>
  <r>
    <x v="3"/>
    <x v="7"/>
    <n v="7"/>
    <n v="8"/>
    <x v="0"/>
    <x v="1"/>
    <n v="0.12"/>
    <n v="1.5"/>
  </r>
  <r>
    <x v="3"/>
    <x v="1"/>
    <n v="7"/>
    <n v="8"/>
    <x v="0"/>
    <x v="1"/>
    <n v="0.155"/>
    <n v="1.83"/>
  </r>
  <r>
    <x v="3"/>
    <x v="1"/>
    <n v="7"/>
    <n v="8"/>
    <x v="0"/>
    <x v="1"/>
    <n v="0.155"/>
    <n v="1.83"/>
  </r>
  <r>
    <x v="3"/>
    <x v="0"/>
    <n v="7"/>
    <n v="8"/>
    <x v="0"/>
    <x v="0"/>
    <m/>
    <n v="2.25"/>
  </r>
  <r>
    <x v="3"/>
    <x v="2"/>
    <n v="7"/>
    <n v="8"/>
    <x v="0"/>
    <x v="0"/>
    <m/>
    <n v="1.25"/>
  </r>
  <r>
    <x v="3"/>
    <x v="1"/>
    <n v="7"/>
    <n v="8"/>
    <x v="0"/>
    <x v="1"/>
    <m/>
    <n v="1.83"/>
  </r>
  <r>
    <x v="3"/>
    <x v="2"/>
    <n v="7"/>
    <n v="8"/>
    <x v="0"/>
    <x v="0"/>
    <m/>
    <n v="1.95"/>
  </r>
  <r>
    <x v="3"/>
    <x v="2"/>
    <n v="7"/>
    <n v="8"/>
    <x v="0"/>
    <x v="0"/>
    <m/>
    <n v="1.25"/>
  </r>
  <r>
    <x v="3"/>
    <x v="7"/>
    <n v="7"/>
    <n v="8"/>
    <x v="0"/>
    <x v="21"/>
    <n v="6.8000000000000005E-2"/>
    <m/>
  </r>
  <r>
    <x v="3"/>
    <x v="7"/>
    <n v="5"/>
    <n v="6"/>
    <x v="1"/>
    <x v="1"/>
    <n v="0.122"/>
    <m/>
  </r>
  <r>
    <x v="3"/>
    <x v="0"/>
    <n v="5"/>
    <n v="6"/>
    <x v="1"/>
    <x v="1"/>
    <m/>
    <n v="1.5"/>
  </r>
  <r>
    <x v="3"/>
    <x v="7"/>
    <n v="7"/>
    <n v="8"/>
    <x v="0"/>
    <x v="21"/>
    <n v="6.8000000000000005E-2"/>
    <m/>
  </r>
  <r>
    <x v="3"/>
    <x v="7"/>
    <n v="7"/>
    <n v="8"/>
    <x v="0"/>
    <x v="21"/>
    <n v="6.8000000000000005E-2"/>
    <m/>
  </r>
  <r>
    <x v="3"/>
    <x v="1"/>
    <n v="7"/>
    <n v="8"/>
    <x v="0"/>
    <x v="1"/>
    <n v="0.16600000000000001"/>
    <n v="1.83"/>
  </r>
  <r>
    <x v="3"/>
    <x v="12"/>
    <n v="5"/>
    <n v="6"/>
    <x v="1"/>
    <x v="1"/>
    <n v="0.122"/>
    <m/>
  </r>
  <r>
    <x v="3"/>
    <x v="7"/>
    <n v="5"/>
    <n v="6"/>
    <x v="1"/>
    <x v="1"/>
    <n v="1.22"/>
    <m/>
  </r>
  <r>
    <x v="3"/>
    <x v="2"/>
    <n v="7"/>
    <n v="8"/>
    <x v="0"/>
    <x v="0"/>
    <m/>
    <n v="2.25"/>
  </r>
  <r>
    <x v="3"/>
    <x v="2"/>
    <n v="7"/>
    <n v="8"/>
    <x v="0"/>
    <x v="2"/>
    <m/>
    <m/>
  </r>
  <r>
    <x v="3"/>
    <x v="0"/>
    <n v="5"/>
    <n v="6"/>
    <x v="1"/>
    <x v="6"/>
    <n v="0.15"/>
    <m/>
  </r>
  <r>
    <x v="3"/>
    <x v="0"/>
    <n v="5"/>
    <n v="6"/>
    <x v="1"/>
    <x v="6"/>
    <n v="0.09"/>
    <m/>
  </r>
  <r>
    <x v="3"/>
    <x v="4"/>
    <n v="7"/>
    <n v="8"/>
    <x v="0"/>
    <x v="0"/>
    <n v="0.28999999999999998"/>
    <n v="2.12"/>
  </r>
  <r>
    <x v="3"/>
    <x v="6"/>
    <n v="7"/>
    <n v="8"/>
    <x v="0"/>
    <x v="20"/>
    <m/>
    <m/>
  </r>
  <r>
    <x v="3"/>
    <x v="7"/>
    <m/>
    <m/>
    <x v="4"/>
    <x v="18"/>
    <n v="0.14000000000000001"/>
    <n v="1.5"/>
  </r>
  <r>
    <x v="3"/>
    <x v="7"/>
    <m/>
    <m/>
    <x v="4"/>
    <x v="1"/>
    <n v="1.22"/>
    <n v="1.5"/>
  </r>
  <r>
    <x v="3"/>
    <x v="0"/>
    <n v="7"/>
    <n v="8"/>
    <x v="0"/>
    <x v="0"/>
    <n v="0.28999999999999998"/>
    <n v="1.95"/>
  </r>
  <r>
    <x v="3"/>
    <x v="6"/>
    <n v="7"/>
    <n v="8"/>
    <x v="0"/>
    <x v="20"/>
    <n v="0.2"/>
    <m/>
  </r>
  <r>
    <x v="3"/>
    <x v="4"/>
    <m/>
    <m/>
    <x v="4"/>
    <x v="20"/>
    <n v="0.27"/>
    <m/>
  </r>
  <r>
    <x v="3"/>
    <x v="6"/>
    <n v="7"/>
    <n v="8"/>
    <x v="0"/>
    <x v="20"/>
    <m/>
    <m/>
  </r>
  <r>
    <x v="3"/>
    <x v="12"/>
    <n v="7"/>
    <n v="8"/>
    <x v="0"/>
    <x v="6"/>
    <n v="0.8"/>
    <m/>
  </r>
  <r>
    <x v="3"/>
    <x v="1"/>
    <n v="5"/>
    <n v="6"/>
    <x v="1"/>
    <x v="22"/>
    <n v="1.1499999999999999"/>
    <m/>
  </r>
  <r>
    <x v="3"/>
    <x v="1"/>
    <n v="5"/>
    <n v="6"/>
    <x v="1"/>
    <x v="6"/>
    <m/>
    <n v="1.83"/>
  </r>
  <r>
    <x v="3"/>
    <x v="0"/>
    <n v="7"/>
    <n v="8"/>
    <x v="0"/>
    <x v="0"/>
    <m/>
    <n v="1.95"/>
  </r>
  <r>
    <x v="3"/>
    <x v="12"/>
    <n v="7"/>
    <n v="8"/>
    <x v="0"/>
    <x v="6"/>
    <n v="0.15"/>
    <n v="1.5"/>
  </r>
  <r>
    <x v="3"/>
    <x v="6"/>
    <n v="7"/>
    <n v="8"/>
    <x v="0"/>
    <x v="20"/>
    <m/>
    <m/>
  </r>
  <r>
    <x v="3"/>
    <x v="7"/>
    <n v="5"/>
    <n v="6"/>
    <x v="1"/>
    <x v="1"/>
    <m/>
    <n v="0.78"/>
  </r>
  <r>
    <x v="3"/>
    <x v="7"/>
    <n v="5"/>
    <n v="6"/>
    <x v="1"/>
    <x v="1"/>
    <m/>
    <n v="1.1499999999999999"/>
  </r>
  <r>
    <x v="3"/>
    <x v="7"/>
    <n v="5"/>
    <n v="6"/>
    <x v="1"/>
    <x v="1"/>
    <m/>
    <n v="1.5"/>
  </r>
  <r>
    <x v="3"/>
    <x v="0"/>
    <n v="7"/>
    <n v="8"/>
    <x v="0"/>
    <x v="0"/>
    <m/>
    <n v="2.12"/>
  </r>
  <r>
    <x v="3"/>
    <x v="0"/>
    <n v="7"/>
    <n v="8"/>
    <x v="0"/>
    <x v="0"/>
    <m/>
    <n v="1.25"/>
  </r>
  <r>
    <x v="3"/>
    <x v="7"/>
    <n v="5"/>
    <n v="6"/>
    <x v="1"/>
    <x v="1"/>
    <m/>
    <n v="0.78"/>
  </r>
  <r>
    <x v="3"/>
    <x v="7"/>
    <n v="5"/>
    <n v="6"/>
    <x v="1"/>
    <x v="1"/>
    <m/>
    <n v="1.5"/>
  </r>
  <r>
    <x v="3"/>
    <x v="1"/>
    <n v="7"/>
    <n v="8"/>
    <x v="0"/>
    <x v="1"/>
    <m/>
    <n v="1.25"/>
  </r>
  <r>
    <x v="3"/>
    <x v="1"/>
    <n v="7"/>
    <n v="8"/>
    <x v="0"/>
    <x v="1"/>
    <m/>
    <n v="1.83"/>
  </r>
  <r>
    <x v="3"/>
    <x v="2"/>
    <n v="7"/>
    <n v="8"/>
    <x v="0"/>
    <x v="0"/>
    <n v="0.28000000000000003"/>
    <n v="2.25"/>
  </r>
  <r>
    <x v="3"/>
    <x v="12"/>
    <n v="5"/>
    <n v="6"/>
    <x v="1"/>
    <x v="1"/>
    <n v="0.12"/>
    <m/>
  </r>
  <r>
    <x v="3"/>
    <x v="7"/>
    <n v="5"/>
    <n v="6"/>
    <x v="1"/>
    <x v="1"/>
    <n v="0.78"/>
    <m/>
  </r>
  <r>
    <x v="3"/>
    <x v="7"/>
    <n v="5"/>
    <n v="6"/>
    <x v="1"/>
    <x v="1"/>
    <n v="0.122"/>
    <n v="1.5"/>
  </r>
  <r>
    <x v="3"/>
    <x v="7"/>
    <n v="7"/>
    <n v="8"/>
    <x v="0"/>
    <x v="18"/>
    <n v="0.122"/>
    <n v="1.83"/>
  </r>
  <r>
    <x v="3"/>
    <x v="0"/>
    <n v="7"/>
    <n v="8"/>
    <x v="0"/>
    <x v="0"/>
    <m/>
    <n v="2.25"/>
  </r>
  <r>
    <x v="3"/>
    <x v="2"/>
    <n v="7"/>
    <n v="8"/>
    <x v="0"/>
    <x v="0"/>
    <m/>
    <n v="1.25"/>
  </r>
  <r>
    <x v="3"/>
    <x v="12"/>
    <n v="5"/>
    <n v="6"/>
    <x v="1"/>
    <x v="1"/>
    <n v="0.122"/>
    <n v="1.1499999999999999"/>
  </r>
  <r>
    <x v="3"/>
    <x v="7"/>
    <n v="7"/>
    <n v="8"/>
    <x v="0"/>
    <x v="21"/>
    <n v="6.8000000000000005E-2"/>
    <n v="1.1499999999999999"/>
  </r>
  <r>
    <x v="3"/>
    <x v="4"/>
    <n v="7"/>
    <n v="8"/>
    <x v="0"/>
    <x v="0"/>
    <n v="0.28999999999999998"/>
    <n v="2.12"/>
  </r>
  <r>
    <x v="3"/>
    <x v="0"/>
    <n v="7"/>
    <n v="8"/>
    <x v="0"/>
    <x v="0"/>
    <m/>
    <n v="1.95"/>
  </r>
  <r>
    <x v="3"/>
    <x v="0"/>
    <n v="7"/>
    <n v="8"/>
    <x v="0"/>
    <x v="0"/>
    <m/>
    <n v="1.95"/>
  </r>
  <r>
    <x v="3"/>
    <x v="7"/>
    <n v="7"/>
    <n v="8"/>
    <x v="0"/>
    <x v="18"/>
    <n v="0.122"/>
    <n v="1.83"/>
  </r>
  <r>
    <x v="3"/>
    <x v="0"/>
    <n v="7"/>
    <n v="8"/>
    <x v="0"/>
    <x v="0"/>
    <n v="0.28999999999999998"/>
    <n v="1.95"/>
  </r>
  <r>
    <x v="3"/>
    <x v="0"/>
    <n v="7"/>
    <n v="8"/>
    <x v="0"/>
    <x v="0"/>
    <n v="0.28999999999999998"/>
    <n v="1"/>
  </r>
  <r>
    <x v="3"/>
    <x v="0"/>
    <n v="7"/>
    <n v="8"/>
    <x v="0"/>
    <x v="0"/>
    <n v="0.28999999999999998"/>
    <n v="2"/>
  </r>
  <r>
    <x v="3"/>
    <x v="0"/>
    <n v="7"/>
    <n v="8"/>
    <x v="0"/>
    <x v="0"/>
    <n v="0.28999999999999998"/>
    <n v="1.95"/>
  </r>
  <r>
    <x v="3"/>
    <x v="1"/>
    <m/>
    <m/>
    <x v="4"/>
    <x v="14"/>
    <m/>
    <n v="1.5"/>
  </r>
  <r>
    <x v="3"/>
    <x v="1"/>
    <m/>
    <m/>
    <x v="4"/>
    <x v="14"/>
    <m/>
    <n v="2.2999999999999998"/>
  </r>
  <r>
    <x v="3"/>
    <x v="2"/>
    <n v="7"/>
    <n v="8"/>
    <x v="0"/>
    <x v="6"/>
    <n v="0.27"/>
    <n v="1.5"/>
  </r>
  <r>
    <x v="3"/>
    <x v="11"/>
    <n v="7"/>
    <n v="8"/>
    <x v="0"/>
    <x v="19"/>
    <m/>
    <n v="1.1499999999999999"/>
  </r>
  <r>
    <x v="3"/>
    <x v="12"/>
    <n v="5"/>
    <n v="6"/>
    <x v="1"/>
    <x v="6"/>
    <m/>
    <n v="1.5"/>
  </r>
  <r>
    <x v="3"/>
    <x v="4"/>
    <n v="7"/>
    <n v="8"/>
    <x v="0"/>
    <x v="0"/>
    <m/>
    <n v="2.25"/>
  </r>
  <r>
    <x v="3"/>
    <x v="4"/>
    <m/>
    <m/>
    <x v="4"/>
    <x v="14"/>
    <n v="0.27"/>
    <m/>
  </r>
  <r>
    <x v="3"/>
    <x v="12"/>
    <n v="5"/>
    <n v="6"/>
    <x v="1"/>
    <x v="6"/>
    <m/>
    <n v="1.5"/>
  </r>
  <r>
    <x v="3"/>
    <x v="4"/>
    <n v="7"/>
    <n v="8"/>
    <x v="0"/>
    <x v="6"/>
    <m/>
    <n v="2.6"/>
  </r>
  <r>
    <x v="3"/>
    <x v="4"/>
    <m/>
    <m/>
    <x v="4"/>
    <x v="14"/>
    <n v="0.27"/>
    <m/>
  </r>
  <r>
    <x v="3"/>
    <x v="4"/>
    <n v="7"/>
    <n v="8"/>
    <x v="0"/>
    <x v="6"/>
    <m/>
    <n v="2.12"/>
  </r>
  <r>
    <x v="3"/>
    <x v="4"/>
    <n v="7"/>
    <n v="8"/>
    <x v="0"/>
    <x v="6"/>
    <n v="0.27"/>
    <m/>
  </r>
  <r>
    <x v="3"/>
    <x v="12"/>
    <n v="5"/>
    <n v="6"/>
    <x v="1"/>
    <x v="6"/>
    <n v="0.8"/>
    <m/>
  </r>
  <r>
    <x v="3"/>
    <x v="11"/>
    <n v="5"/>
    <n v="6"/>
    <x v="1"/>
    <x v="1"/>
    <m/>
    <n v="0.78"/>
  </r>
  <r>
    <x v="3"/>
    <x v="0"/>
    <n v="5"/>
    <n v="6"/>
    <x v="1"/>
    <x v="1"/>
    <m/>
    <s v="Fxd-Straight"/>
  </r>
  <r>
    <x v="3"/>
    <x v="0"/>
    <n v="7"/>
    <n v="8"/>
    <x v="0"/>
    <x v="2"/>
    <n v="0.24199999999999999"/>
    <n v="1.95"/>
  </r>
  <r>
    <x v="3"/>
    <x v="6"/>
    <n v="7"/>
    <n v="8"/>
    <x v="0"/>
    <x v="23"/>
    <m/>
    <m/>
  </r>
  <r>
    <x v="3"/>
    <x v="0"/>
    <n v="5"/>
    <n v="6"/>
    <x v="1"/>
    <x v="6"/>
    <n v="0.15"/>
    <n v="0.8"/>
  </r>
  <r>
    <x v="3"/>
    <x v="11"/>
    <n v="7"/>
    <n v="8"/>
    <x v="0"/>
    <x v="19"/>
    <n v="0.13"/>
    <m/>
  </r>
  <r>
    <x v="3"/>
    <x v="1"/>
    <n v="7"/>
    <n v="8"/>
    <x v="0"/>
    <x v="0"/>
    <n v="0.15"/>
    <m/>
  </r>
  <r>
    <x v="3"/>
    <x v="11"/>
    <n v="7"/>
    <n v="8"/>
    <x v="0"/>
    <x v="19"/>
    <n v="0.13"/>
    <n v="1.1499999999999999"/>
  </r>
  <r>
    <x v="3"/>
    <x v="11"/>
    <n v="7"/>
    <n v="8"/>
    <x v="0"/>
    <x v="1"/>
    <n v="0.09"/>
    <m/>
  </r>
  <r>
    <x v="3"/>
    <x v="0"/>
    <n v="5"/>
    <n v="6"/>
    <x v="1"/>
    <x v="6"/>
    <n v="0.15"/>
    <n v="0.8"/>
  </r>
  <r>
    <x v="3"/>
    <x v="7"/>
    <n v="5"/>
    <n v="6"/>
    <x v="1"/>
    <x v="1"/>
    <n v="0.122"/>
    <m/>
  </r>
  <r>
    <x v="3"/>
    <x v="12"/>
    <n v="7"/>
    <n v="8"/>
    <x v="0"/>
    <x v="1"/>
    <n v="0.09"/>
    <n v="1.5"/>
  </r>
  <r>
    <x v="3"/>
    <x v="12"/>
    <n v="5"/>
    <n v="6"/>
    <x v="1"/>
    <x v="1"/>
    <m/>
    <n v="1.1499999999999999"/>
  </r>
  <r>
    <x v="3"/>
    <x v="1"/>
    <n v="7"/>
    <n v="8"/>
    <x v="0"/>
    <x v="0"/>
    <n v="0.15"/>
    <m/>
  </r>
  <r>
    <x v="3"/>
    <x v="12"/>
    <n v="5"/>
    <n v="6"/>
    <x v="1"/>
    <x v="1"/>
    <n v="0.122"/>
    <m/>
  </r>
  <r>
    <x v="3"/>
    <x v="2"/>
    <n v="7"/>
    <n v="8"/>
    <x v="0"/>
    <x v="0"/>
    <m/>
    <n v="1.95"/>
  </r>
  <r>
    <x v="3"/>
    <x v="6"/>
    <m/>
    <m/>
    <x v="4"/>
    <x v="23"/>
    <m/>
    <m/>
  </r>
  <r>
    <x v="3"/>
    <x v="2"/>
    <n v="7"/>
    <n v="8"/>
    <x v="0"/>
    <x v="2"/>
    <m/>
    <m/>
  </r>
  <r>
    <x v="3"/>
    <x v="11"/>
    <n v="7"/>
    <n v="8"/>
    <x v="0"/>
    <x v="19"/>
    <n v="0.13"/>
    <m/>
  </r>
  <r>
    <x v="3"/>
    <x v="1"/>
    <n v="7"/>
    <n v="8"/>
    <x v="0"/>
    <x v="1"/>
    <n v="0.16600000000000001"/>
    <n v="1.83"/>
  </r>
  <r>
    <x v="3"/>
    <x v="6"/>
    <n v="7"/>
    <n v="8"/>
    <x v="0"/>
    <x v="23"/>
    <m/>
    <m/>
  </r>
  <r>
    <x v="3"/>
    <x v="2"/>
    <n v="7"/>
    <n v="8"/>
    <x v="0"/>
    <x v="23"/>
    <m/>
    <m/>
  </r>
  <r>
    <x v="3"/>
    <x v="7"/>
    <n v="5"/>
    <n v="6"/>
    <x v="1"/>
    <x v="1"/>
    <n v="0.122"/>
    <n v="0.78"/>
  </r>
  <r>
    <x v="3"/>
    <x v="0"/>
    <n v="5"/>
    <n v="6"/>
    <x v="1"/>
    <x v="1"/>
    <m/>
    <m/>
  </r>
  <r>
    <x v="3"/>
    <x v="0"/>
    <n v="7"/>
    <n v="8"/>
    <x v="0"/>
    <x v="1"/>
    <m/>
    <n v="1.83"/>
  </r>
  <r>
    <x v="3"/>
    <x v="0"/>
    <n v="5"/>
    <n v="6"/>
    <x v="1"/>
    <x v="1"/>
    <m/>
    <m/>
  </r>
  <r>
    <x v="3"/>
    <x v="0"/>
    <n v="5"/>
    <n v="6"/>
    <x v="1"/>
    <x v="1"/>
    <m/>
    <n v="1.1499999999999999"/>
  </r>
  <r>
    <x v="3"/>
    <x v="0"/>
    <n v="7"/>
    <n v="8"/>
    <x v="0"/>
    <x v="18"/>
    <m/>
    <n v="1.1499999999999999"/>
  </r>
  <r>
    <x v="3"/>
    <x v="4"/>
    <n v="7"/>
    <n v="8"/>
    <x v="0"/>
    <x v="0"/>
    <m/>
    <n v="1.25"/>
  </r>
  <r>
    <x v="3"/>
    <x v="7"/>
    <n v="5"/>
    <n v="6"/>
    <x v="1"/>
    <x v="1"/>
    <n v="0.28999999999999998"/>
    <n v="0.78"/>
  </r>
  <r>
    <x v="3"/>
    <x v="7"/>
    <n v="7"/>
    <n v="8"/>
    <x v="0"/>
    <x v="18"/>
    <n v="0.14399999999999999"/>
    <s v="Fxd-Straight"/>
  </r>
  <r>
    <x v="3"/>
    <x v="7"/>
    <n v="7"/>
    <n v="8"/>
    <x v="0"/>
    <x v="18"/>
    <n v="0.14399999999999999"/>
    <n v="1.1499999999999999"/>
  </r>
  <r>
    <x v="3"/>
    <x v="1"/>
    <n v="7"/>
    <n v="8"/>
    <x v="0"/>
    <x v="1"/>
    <n v="0.16"/>
    <n v="0.78"/>
  </r>
  <r>
    <x v="3"/>
    <x v="0"/>
    <n v="7"/>
    <n v="8"/>
    <x v="0"/>
    <x v="0"/>
    <m/>
    <n v="1.95"/>
  </r>
  <r>
    <x v="3"/>
    <x v="0"/>
    <n v="7"/>
    <n v="8"/>
    <x v="0"/>
    <x v="0"/>
    <m/>
    <n v="2.25"/>
  </r>
  <r>
    <x v="3"/>
    <x v="0"/>
    <n v="7"/>
    <n v="8"/>
    <x v="0"/>
    <x v="2"/>
    <m/>
    <m/>
  </r>
  <r>
    <x v="3"/>
    <x v="11"/>
    <n v="5"/>
    <n v="6"/>
    <x v="1"/>
    <x v="6"/>
    <n v="0.15"/>
    <m/>
  </r>
  <r>
    <x v="3"/>
    <x v="11"/>
    <n v="7"/>
    <n v="8"/>
    <x v="0"/>
    <x v="19"/>
    <n v="0.13"/>
    <m/>
  </r>
  <r>
    <x v="3"/>
    <x v="12"/>
    <n v="7"/>
    <n v="8"/>
    <x v="0"/>
    <x v="1"/>
    <n v="0.09"/>
    <n v="1.2"/>
  </r>
  <r>
    <x v="3"/>
    <x v="1"/>
    <n v="7"/>
    <n v="8"/>
    <x v="0"/>
    <x v="0"/>
    <n v="0.15"/>
    <m/>
  </r>
  <r>
    <x v="3"/>
    <x v="4"/>
    <n v="7"/>
    <n v="8"/>
    <x v="0"/>
    <x v="6"/>
    <n v="0.27"/>
    <m/>
  </r>
  <r>
    <x v="3"/>
    <x v="6"/>
    <n v="7"/>
    <n v="8"/>
    <x v="0"/>
    <x v="20"/>
    <m/>
    <m/>
  </r>
  <r>
    <x v="3"/>
    <x v="11"/>
    <n v="5"/>
    <n v="6"/>
    <x v="1"/>
    <x v="6"/>
    <n v="0.15"/>
    <m/>
  </r>
  <r>
    <x v="3"/>
    <x v="11"/>
    <n v="7"/>
    <n v="8"/>
    <x v="0"/>
    <x v="19"/>
    <n v="0.13"/>
    <m/>
  </r>
  <r>
    <x v="3"/>
    <x v="1"/>
    <n v="5"/>
    <n v="6"/>
    <x v="1"/>
    <x v="6"/>
    <n v="0.22"/>
    <n v="1.83"/>
  </r>
  <r>
    <x v="3"/>
    <x v="1"/>
    <n v="7"/>
    <n v="8"/>
    <x v="0"/>
    <x v="0"/>
    <n v="0.15"/>
    <m/>
  </r>
  <r>
    <x v="3"/>
    <x v="0"/>
    <n v="7"/>
    <n v="8"/>
    <x v="0"/>
    <x v="6"/>
    <m/>
    <m/>
  </r>
  <r>
    <x v="3"/>
    <x v="0"/>
    <n v="7"/>
    <n v="8"/>
    <x v="0"/>
    <x v="6"/>
    <n v="0.27"/>
    <n v="2.2999999999999998"/>
  </r>
  <r>
    <x v="3"/>
    <x v="6"/>
    <n v="7"/>
    <n v="8"/>
    <x v="0"/>
    <x v="20"/>
    <n v="0.2"/>
    <m/>
  </r>
  <r>
    <x v="3"/>
    <x v="12"/>
    <n v="5"/>
    <n v="6"/>
    <x v="1"/>
    <x v="1"/>
    <n v="0.122"/>
    <n v="1.5"/>
  </r>
  <r>
    <x v="3"/>
    <x v="1"/>
    <n v="7"/>
    <n v="8"/>
    <x v="0"/>
    <x v="1"/>
    <n v="0.16600000000000001"/>
    <n v="2.38"/>
  </r>
  <r>
    <x v="3"/>
    <x v="2"/>
    <n v="7"/>
    <n v="8"/>
    <x v="0"/>
    <x v="2"/>
    <m/>
    <m/>
  </r>
  <r>
    <x v="3"/>
    <x v="7"/>
    <n v="5"/>
    <n v="6"/>
    <x v="1"/>
    <x v="1"/>
    <n v="0.122"/>
    <n v="1.1499999999999999"/>
  </r>
  <r>
    <x v="3"/>
    <x v="0"/>
    <n v="7"/>
    <n v="8"/>
    <x v="0"/>
    <x v="2"/>
    <m/>
    <n v="1.95"/>
  </r>
  <r>
    <x v="3"/>
    <x v="0"/>
    <n v="7"/>
    <n v="8"/>
    <x v="0"/>
    <x v="2"/>
    <m/>
    <n v="2.38"/>
  </r>
  <r>
    <x v="3"/>
    <x v="0"/>
    <n v="7"/>
    <n v="8"/>
    <x v="0"/>
    <x v="2"/>
    <m/>
    <n v="2.6"/>
  </r>
  <r>
    <x v="3"/>
    <x v="6"/>
    <n v="7"/>
    <n v="8"/>
    <x v="0"/>
    <x v="23"/>
    <m/>
    <m/>
  </r>
  <r>
    <x v="3"/>
    <x v="1"/>
    <n v="7"/>
    <n v="8"/>
    <x v="0"/>
    <x v="1"/>
    <m/>
    <n v="2.38"/>
  </r>
  <r>
    <x v="3"/>
    <x v="0"/>
    <n v="7"/>
    <n v="8"/>
    <x v="0"/>
    <x v="2"/>
    <m/>
    <n v="2.25"/>
  </r>
  <r>
    <x v="3"/>
    <x v="6"/>
    <n v="7"/>
    <n v="8"/>
    <x v="0"/>
    <x v="23"/>
    <m/>
    <m/>
  </r>
  <r>
    <x v="3"/>
    <x v="11"/>
    <m/>
    <m/>
    <x v="4"/>
    <x v="14"/>
    <n v="1.1000000000000001"/>
    <n v="1.1499999999999999"/>
  </r>
  <r>
    <x v="3"/>
    <x v="1"/>
    <n v="7"/>
    <n v="8"/>
    <x v="0"/>
    <x v="0"/>
    <m/>
    <n v="1.95"/>
  </r>
  <r>
    <x v="3"/>
    <x v="6"/>
    <n v="7"/>
    <n v="8"/>
    <x v="0"/>
    <x v="2"/>
    <m/>
    <m/>
  </r>
  <r>
    <x v="3"/>
    <x v="11"/>
    <n v="7"/>
    <n v="8"/>
    <x v="0"/>
    <x v="14"/>
    <n v="0.13"/>
    <m/>
  </r>
  <r>
    <x v="3"/>
    <x v="11"/>
    <n v="7"/>
    <n v="8"/>
    <x v="0"/>
    <x v="14"/>
    <n v="0.13"/>
    <m/>
  </r>
  <r>
    <x v="3"/>
    <x v="4"/>
    <n v="7"/>
    <n v="8"/>
    <x v="0"/>
    <x v="0"/>
    <m/>
    <n v="2.12"/>
  </r>
  <r>
    <x v="3"/>
    <x v="11"/>
    <n v="7"/>
    <n v="8"/>
    <x v="0"/>
    <x v="14"/>
    <n v="0.13"/>
    <n v="1.1499999999999999"/>
  </r>
  <r>
    <x v="3"/>
    <x v="11"/>
    <n v="5"/>
    <n v="6"/>
    <x v="1"/>
    <x v="6"/>
    <m/>
    <n v="1.1499999999999999"/>
  </r>
  <r>
    <x v="3"/>
    <x v="7"/>
    <n v="5"/>
    <n v="6"/>
    <x v="1"/>
    <x v="1"/>
    <n v="0.122"/>
    <n v="0.78"/>
  </r>
  <r>
    <x v="3"/>
    <x v="12"/>
    <n v="5"/>
    <n v="6"/>
    <x v="1"/>
    <x v="1"/>
    <n v="0.122"/>
    <m/>
  </r>
  <r>
    <x v="3"/>
    <x v="12"/>
    <n v="5"/>
    <n v="6"/>
    <x v="1"/>
    <x v="1"/>
    <n v="0.122"/>
    <m/>
  </r>
  <r>
    <x v="3"/>
    <x v="2"/>
    <n v="7"/>
    <n v="8"/>
    <x v="0"/>
    <x v="2"/>
    <m/>
    <n v="1.95"/>
  </r>
  <r>
    <x v="3"/>
    <x v="12"/>
    <n v="5"/>
    <n v="6"/>
    <x v="1"/>
    <x v="1"/>
    <n v="0.122"/>
    <m/>
  </r>
  <r>
    <x v="3"/>
    <x v="7"/>
    <n v="5"/>
    <n v="6"/>
    <x v="1"/>
    <x v="1"/>
    <n v="0.122"/>
    <m/>
  </r>
  <r>
    <x v="3"/>
    <x v="7"/>
    <n v="5"/>
    <n v="6"/>
    <x v="1"/>
    <x v="1"/>
    <n v="0.122"/>
    <n v="2.38"/>
  </r>
  <r>
    <x v="3"/>
    <x v="2"/>
    <n v="7"/>
    <n v="8"/>
    <x v="0"/>
    <x v="2"/>
    <m/>
    <m/>
  </r>
  <r>
    <x v="3"/>
    <x v="12"/>
    <n v="7"/>
    <n v="8"/>
    <x v="0"/>
    <x v="1"/>
    <n v="0.9"/>
    <n v="1.5"/>
  </r>
  <r>
    <x v="3"/>
    <x v="12"/>
    <n v="6"/>
    <n v="7"/>
    <x v="5"/>
    <x v="0"/>
    <n v="0.13"/>
    <n v="1.8"/>
  </r>
  <r>
    <x v="3"/>
    <x v="4"/>
    <n v="7"/>
    <n v="8"/>
    <x v="0"/>
    <x v="6"/>
    <n v="0.27"/>
    <n v="2.2999999999999998"/>
  </r>
  <r>
    <x v="3"/>
    <x v="4"/>
    <n v="7"/>
    <n v="8"/>
    <x v="0"/>
    <x v="0"/>
    <n v="0.28999999999999998"/>
    <n v="1.95"/>
  </r>
  <r>
    <x v="3"/>
    <x v="0"/>
    <n v="7"/>
    <n v="8"/>
    <x v="0"/>
    <x v="18"/>
    <m/>
    <m/>
  </r>
  <r>
    <x v="3"/>
    <x v="0"/>
    <n v="7"/>
    <n v="8"/>
    <x v="0"/>
    <x v="1"/>
    <m/>
    <m/>
  </r>
  <r>
    <x v="3"/>
    <x v="11"/>
    <n v="5"/>
    <n v="6"/>
    <x v="1"/>
    <x v="6"/>
    <n v="0.15"/>
    <m/>
  </r>
  <r>
    <x v="3"/>
    <x v="12"/>
    <n v="5"/>
    <n v="6"/>
    <x v="1"/>
    <x v="6"/>
    <n v="0.15"/>
    <n v="1.5"/>
  </r>
  <r>
    <x v="3"/>
    <x v="0"/>
    <n v="5"/>
    <n v="6"/>
    <x v="1"/>
    <x v="6"/>
    <n v="0.22"/>
    <m/>
  </r>
  <r>
    <x v="3"/>
    <x v="4"/>
    <n v="7"/>
    <n v="8"/>
    <x v="0"/>
    <x v="0"/>
    <n v="0.28999999999999998"/>
    <m/>
  </r>
  <r>
    <x v="3"/>
    <x v="6"/>
    <n v="7"/>
    <n v="8"/>
    <x v="0"/>
    <x v="20"/>
    <n v="0.2"/>
    <m/>
  </r>
  <r>
    <x v="3"/>
    <x v="12"/>
    <n v="5"/>
    <n v="6"/>
    <x v="1"/>
    <x v="1"/>
    <n v="0.122"/>
    <m/>
  </r>
  <r>
    <x v="3"/>
    <x v="0"/>
    <n v="5"/>
    <n v="6"/>
    <x v="1"/>
    <x v="1"/>
    <n v="0.122"/>
    <n v="1.5"/>
  </r>
  <r>
    <x v="3"/>
    <x v="0"/>
    <n v="5"/>
    <n v="6"/>
    <x v="1"/>
    <x v="1"/>
    <n v="0.122"/>
    <n v="1.83"/>
  </r>
  <r>
    <x v="3"/>
    <x v="0"/>
    <n v="7"/>
    <n v="8"/>
    <x v="0"/>
    <x v="0"/>
    <m/>
    <m/>
  </r>
  <r>
    <x v="3"/>
    <x v="11"/>
    <n v="5"/>
    <n v="6"/>
    <x v="1"/>
    <x v="6"/>
    <n v="0.15"/>
    <m/>
  </r>
  <r>
    <x v="3"/>
    <x v="4"/>
    <n v="7"/>
    <n v="8"/>
    <x v="0"/>
    <x v="0"/>
    <m/>
    <n v="2.12"/>
  </r>
  <r>
    <x v="3"/>
    <x v="12"/>
    <n v="7"/>
    <n v="8"/>
    <x v="0"/>
    <x v="19"/>
    <n v="0.13"/>
    <n v="0.78"/>
  </r>
  <r>
    <x v="3"/>
    <x v="0"/>
    <n v="5"/>
    <n v="6"/>
    <x v="1"/>
    <x v="6"/>
    <n v="0.15"/>
    <n v="1.5"/>
  </r>
  <r>
    <x v="3"/>
    <x v="0"/>
    <n v="5"/>
    <n v="6"/>
    <x v="1"/>
    <x v="6"/>
    <n v="0.09"/>
    <n v="1.5"/>
  </r>
  <r>
    <x v="3"/>
    <x v="0"/>
    <n v="5"/>
    <n v="6"/>
    <x v="1"/>
    <x v="1"/>
    <n v="0.122"/>
    <n v="1.8"/>
  </r>
  <r>
    <x v="3"/>
    <x v="0"/>
    <n v="7"/>
    <n v="8"/>
    <x v="0"/>
    <x v="6"/>
    <m/>
    <n v="2.12"/>
  </r>
  <r>
    <x v="3"/>
    <x v="0"/>
    <n v="7"/>
    <n v="8"/>
    <x v="0"/>
    <x v="6"/>
    <n v="0.28999999999999998"/>
    <n v="2.38"/>
  </r>
  <r>
    <x v="3"/>
    <x v="0"/>
    <n v="7"/>
    <n v="8"/>
    <x v="0"/>
    <x v="2"/>
    <n v="0.24199999999999999"/>
    <m/>
  </r>
  <r>
    <x v="3"/>
    <x v="2"/>
    <n v="7"/>
    <n v="8"/>
    <x v="0"/>
    <x v="0"/>
    <n v="0.122"/>
    <n v="2.25"/>
  </r>
  <r>
    <x v="3"/>
    <x v="12"/>
    <n v="5"/>
    <n v="6"/>
    <x v="1"/>
    <x v="1"/>
    <n v="0.122"/>
    <m/>
  </r>
  <r>
    <x v="3"/>
    <x v="12"/>
    <n v="5"/>
    <n v="6"/>
    <x v="1"/>
    <x v="1"/>
    <n v="0.122"/>
    <n v="1.5"/>
  </r>
  <r>
    <x v="3"/>
    <x v="12"/>
    <n v="5"/>
    <n v="6"/>
    <x v="1"/>
    <x v="1"/>
    <m/>
    <n v="1.83"/>
  </r>
  <r>
    <x v="3"/>
    <x v="0"/>
    <n v="7"/>
    <n v="8"/>
    <x v="0"/>
    <x v="0"/>
    <m/>
    <m/>
  </r>
  <r>
    <x v="3"/>
    <x v="2"/>
    <n v="7"/>
    <n v="8"/>
    <x v="0"/>
    <x v="0"/>
    <m/>
    <n v="1.95"/>
  </r>
  <r>
    <x v="3"/>
    <x v="2"/>
    <n v="7"/>
    <n v="8"/>
    <x v="0"/>
    <x v="0"/>
    <n v="0.28999999999999998"/>
    <n v="1.25"/>
  </r>
  <r>
    <x v="4"/>
    <x v="0"/>
    <m/>
    <m/>
    <x v="4"/>
    <x v="14"/>
    <m/>
    <n v="2.38"/>
  </r>
  <r>
    <x v="4"/>
    <x v="0"/>
    <m/>
    <m/>
    <x v="6"/>
    <x v="14"/>
    <m/>
    <m/>
  </r>
  <r>
    <x v="4"/>
    <x v="0"/>
    <m/>
    <m/>
    <x v="6"/>
    <x v="1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945">
  <r>
    <x v="0"/>
    <s v="ANTON-IRISH /CLEARFORK/ UNIT 605"/>
    <n v="4227930424"/>
    <s v="giVA3Bnot5"/>
    <n v="1"/>
    <d v="2018-10-29T05:00:00"/>
    <d v="2018-10-29T19:30:00"/>
    <s v="Standard Drilling Assembly"/>
    <s v="BHM"/>
    <s v="VDT"/>
    <s v="VERTICAL DRILLING TOOL"/>
    <x v="0"/>
    <d v="2018-10-29T13:00:00"/>
    <n v="57"/>
    <m/>
    <m/>
    <s v="EhoeB"/>
    <s v="EhoeB"/>
    <m/>
    <m/>
    <m/>
    <m/>
    <m/>
    <m/>
    <n v="5"/>
    <n v="100"/>
    <n v="105"/>
    <n v="110"/>
    <n v="5200"/>
    <n v="10000"/>
    <n v="57"/>
    <n v="1652"/>
    <s v="00PSCD"/>
  </r>
  <r>
    <x v="0"/>
    <s v="ANTON-IRISH /CLEARFORK/ UNIT 605"/>
    <n v="4227930424"/>
    <s v="giVA3Bnot5"/>
    <n v="2"/>
    <d v="2018-10-31T09:00:00"/>
    <d v="2018-11-02T23:30:00"/>
    <s v="Steerable Motor Assembly"/>
    <s v="BHM"/>
    <s v="BHM"/>
    <s v="BENT HOUSING"/>
    <x v="1"/>
    <d v="2018-10-31T23:59:00"/>
    <n v="3580"/>
    <m/>
    <m/>
    <s v="hilCM"/>
    <s v="hilCM"/>
    <m/>
    <m/>
    <m/>
    <m/>
    <m/>
    <m/>
    <n v="13"/>
    <n v="100"/>
    <n v="112"/>
    <n v="125"/>
    <n v="5000"/>
    <n v="17000"/>
    <n v="1652"/>
    <n v="6390"/>
    <s v="00PSCD"/>
  </r>
  <r>
    <x v="0"/>
    <s v="ANTON-IRISH /CLEARFORK/ UNIT 606"/>
    <n v="4227930426"/>
    <s v="DVaoaq1fqb"/>
    <n v="1"/>
    <d v="2019-02-13T16:45:00"/>
    <d v="2019-02-14T13:15:00"/>
    <s v="Straight Motor Assembly"/>
    <s v="BHM"/>
    <s v="PDM"/>
    <s v="POSITIVE DISPLACEMENT MOTOR"/>
    <x v="2"/>
    <d v="2019-02-13T23:59:00"/>
    <n v="1190"/>
    <m/>
    <m/>
    <s v="wvomD"/>
    <s v="wvomD"/>
    <m/>
    <m/>
    <m/>
    <m/>
    <m/>
    <m/>
    <n v="4"/>
    <n v="70"/>
    <n v="76"/>
    <n v="80"/>
    <n v="900"/>
    <n v="5600"/>
    <n v="57"/>
    <n v="1748"/>
    <s v="00PSCD"/>
  </r>
  <r>
    <x v="0"/>
    <s v="ANTON-IRISH /CLEARFORK/ UNIT 606"/>
    <n v="4227930426"/>
    <s v="DVaoaq1fqb"/>
    <n v="2"/>
    <d v="2019-02-16T10:00:00"/>
    <d v="2019-02-19T03:30:00"/>
    <s v="Steerable Motor Assembly"/>
    <s v="BHM"/>
    <s v="BHM"/>
    <s v="BENT HOUSING"/>
    <x v="3"/>
    <d v="2019-02-16T23:59:00"/>
    <n v="1748"/>
    <m/>
    <n v="6"/>
    <s v="PMGEM"/>
    <s v="PMGEM"/>
    <m/>
    <m/>
    <n v="100"/>
    <m/>
    <n v="100"/>
    <n v="0"/>
    <n v="4"/>
    <n v="80"/>
    <n v="88"/>
    <n v="92"/>
    <n v="0.4"/>
    <n v="5"/>
    <n v="1748"/>
    <n v="6392"/>
    <s v="00PSCD"/>
  </r>
  <r>
    <x v="0"/>
    <s v="ANTON-IRISH /CLEARFORK/ UNIT 607"/>
    <n v="4227930425"/>
    <s v="ADFpmpx9he"/>
    <n v="1"/>
    <d v="2019-02-22T23:30:00"/>
    <d v="2019-02-23T11:00:00"/>
    <s v="Straight Motor Assembly ANTON"/>
    <s v="BHM"/>
    <s v="PDM"/>
    <s v="POSITIVE DISPLACEMENT MOTOR"/>
    <x v="2"/>
    <d v="2019-02-22T23:59:00"/>
    <n v="166"/>
    <n v="500"/>
    <n v="1500"/>
    <s v="XhDCb"/>
    <s v="XhDCb"/>
    <m/>
    <m/>
    <m/>
    <m/>
    <m/>
    <m/>
    <n v="1"/>
    <n v="44"/>
    <n v="44"/>
    <n v="45"/>
    <n v="500"/>
    <n v="1500"/>
    <n v="57"/>
    <n v="1732"/>
    <s v="00PSCD"/>
  </r>
  <r>
    <x v="0"/>
    <s v="ANTON-IRISH /CLEARFORK/ UNIT 607"/>
    <n v="4227930425"/>
    <s v="ADFpmpx9he"/>
    <n v="2"/>
    <d v="2019-02-24T10:30:00"/>
    <d v="2019-02-26T21:30:00"/>
    <s v="Steerable Motor Assembly ANTON"/>
    <s v="BHM"/>
    <s v="BHM"/>
    <s v="BENT HOUSING"/>
    <x v="3"/>
    <d v="2019-02-24T23:59:00"/>
    <n v="2131"/>
    <m/>
    <n v="5400"/>
    <s v="ySwDd"/>
    <s v="ySwDd"/>
    <m/>
    <m/>
    <m/>
    <m/>
    <m/>
    <m/>
    <n v="2"/>
    <n v="78"/>
    <n v="80"/>
    <n v="82"/>
    <n v="850"/>
    <n v="5400"/>
    <n v="1732"/>
    <n v="6389"/>
    <s v="00PSCD"/>
  </r>
  <r>
    <x v="0"/>
    <s v="ANTON-IRISH /CLEARFORK/ UNIT 608"/>
    <n v="4227930420"/>
    <s v="XAfykrgKwN"/>
    <n v="1"/>
    <d v="2018-11-08T22:00:00"/>
    <d v="2018-11-09T12:30:00"/>
    <s v="Straight Motor Assembly"/>
    <s v="BHM"/>
    <s v="VDT"/>
    <s v="VERTICAL DRILLING TOOL"/>
    <x v="0"/>
    <d v="2018-11-08T23:59:00"/>
    <n v="362"/>
    <m/>
    <m/>
    <s v="dk0ib"/>
    <s v="dk0ib"/>
    <m/>
    <m/>
    <m/>
    <m/>
    <m/>
    <m/>
    <n v="-11"/>
    <n v="80"/>
    <n v="61"/>
    <n v="50"/>
    <m/>
    <m/>
    <n v="57"/>
    <n v="1652"/>
    <s v="00PSCD"/>
  </r>
  <r>
    <x v="0"/>
    <s v="ANTON-IRISH /CLEARFORK/ UNIT 608"/>
    <n v="4227930420"/>
    <s v="XAfykrgKwN"/>
    <n v="2"/>
    <d v="2018-11-11T12:30:00"/>
    <d v="2018-11-14T03:30:00"/>
    <s v="Standard Drilling Assembly"/>
    <s v="BHM"/>
    <s v="BHM"/>
    <s v="BENT HOUSING"/>
    <x v="1"/>
    <d v="2018-11-11T23:59:00"/>
    <n v="3427"/>
    <m/>
    <m/>
    <s v="6p1ld"/>
    <s v="6p1ld"/>
    <m/>
    <m/>
    <m/>
    <m/>
    <m/>
    <m/>
    <n v="11"/>
    <n v="139"/>
    <n v="145"/>
    <n v="156"/>
    <m/>
    <m/>
    <n v="1652"/>
    <n v="6391"/>
    <s v="00PSCD"/>
  </r>
  <r>
    <x v="0"/>
    <s v="ANTON-IRISH /CLEARFORK/ UNIT 609"/>
    <n v="4227930421"/>
    <s v="k1vUokMjk1"/>
    <n v="1"/>
    <d v="2018-10-09T12:00:00"/>
    <d v="2018-10-10T00:40:00"/>
    <s v="Straight Motor Assembly"/>
    <s v="BHM"/>
    <s v="VDT"/>
    <s v="VERTICAL DRILLING TOOL"/>
    <x v="4"/>
    <d v="2018-10-09T23:59:00"/>
    <n v="1698"/>
    <m/>
    <m/>
    <s v="N9mZH"/>
    <s v="N9mZH"/>
    <m/>
    <m/>
    <m/>
    <m/>
    <m/>
    <m/>
    <n v="24"/>
    <n v="83"/>
    <n v="97"/>
    <n v="121"/>
    <m/>
    <m/>
    <n v="57"/>
    <n v="1698"/>
    <s v="00PSCD"/>
  </r>
  <r>
    <x v="0"/>
    <s v="ANTON-IRISH /CLEARFORK/ UNIT 614"/>
    <n v="4227930428"/>
    <s v="iGMlfJ1Zxb"/>
    <n v="1"/>
    <d v="2018-09-29T17:00:00"/>
    <d v="2018-09-30T10:00:00"/>
    <s v="Spud Assembly"/>
    <s v="BHM"/>
    <s v="VDT"/>
    <s v="VERTICAL DRILLING TOOL"/>
    <x v="4"/>
    <d v="2018-09-29T23:59:00"/>
    <n v="853"/>
    <m/>
    <m/>
    <s v="X668D"/>
    <s v="X668D"/>
    <m/>
    <m/>
    <m/>
    <m/>
    <m/>
    <m/>
    <n v="6"/>
    <n v="65"/>
    <n v="69"/>
    <n v="75"/>
    <n v="4000"/>
    <n v="13000"/>
    <n v="57"/>
    <n v="1615"/>
    <s v="00PSCD"/>
  </r>
  <r>
    <x v="0"/>
    <s v="ANTON-IRISH /CLEARFORK/ UNIT 617"/>
    <n v="4218930520"/>
    <s v="BtQiCMruNv"/>
    <n v="3"/>
    <d v="2018-11-29T05:29:00"/>
    <d v="2018-11-30T20:00:00"/>
    <s v="Straight Motor Assembly"/>
    <s v="BHM"/>
    <s v="BHM"/>
    <s v="BENT HOUSING"/>
    <x v="1"/>
    <d v="2018-11-29T23:59:00"/>
    <n v="5686"/>
    <m/>
    <m/>
    <s v="O6Kr4"/>
    <s v="O6Kr4"/>
    <m/>
    <m/>
    <m/>
    <m/>
    <m/>
    <m/>
    <n v="10"/>
    <n v="141"/>
    <n v="151"/>
    <n v="161"/>
    <n v="6000"/>
    <n v="15000"/>
    <n v="4472"/>
    <n v="6185"/>
    <s v="00PSCD"/>
  </r>
  <r>
    <x v="0"/>
    <s v="ANTON-IRISH /CLEARFORK/ UNIT 618"/>
    <n v="4218930522"/>
    <s v="XmmBRHYJN0"/>
    <n v="1"/>
    <d v="2019-03-02T09:30:00"/>
    <d v="2019-03-02T21:30:00"/>
    <s v="Straight Motor Assembly"/>
    <s v="BHM"/>
    <s v="PDM"/>
    <s v="POSITIVE DISPLACEMENT MOTOR"/>
    <x v="5"/>
    <d v="2019-03-02T17:30:00"/>
    <n v="1602"/>
    <m/>
    <m/>
    <s v="Ogbwd"/>
    <s v="Ogbwd"/>
    <m/>
    <m/>
    <m/>
    <m/>
    <m/>
    <m/>
    <n v="10"/>
    <n v="75"/>
    <n v="80"/>
    <n v="90"/>
    <n v="1000"/>
    <n v="6000"/>
    <n v="57"/>
    <n v="1602"/>
    <s v="00PSCD"/>
  </r>
  <r>
    <x v="0"/>
    <s v="BENNETT RANCH UNIT 3420"/>
    <n v="4250136888"/>
    <s v="f4nz2onFV6"/>
    <n v="1"/>
    <d v="2018-01-18T00:00:00"/>
    <d v="2018-01-18T20:00:00"/>
    <s v="Spud Assembly"/>
    <s v="BHM"/>
    <s v="PDM"/>
    <s v="POSITIVE DISPLACEMENT MOTOR"/>
    <x v="6"/>
    <d v="2018-01-18T08:00:00"/>
    <n v="53"/>
    <m/>
    <m/>
    <s v="qQZQj"/>
    <s v="qQZQj"/>
    <m/>
    <m/>
    <m/>
    <m/>
    <m/>
    <m/>
    <n v="2"/>
    <n v="70"/>
    <n v="77"/>
    <n v="79"/>
    <n v="6200"/>
    <n v="12500"/>
    <n v="53"/>
    <n v="2545"/>
    <s v="00PSCD"/>
  </r>
  <r>
    <x v="0"/>
    <s v="BENNETT RANCH UNIT 3420"/>
    <n v="4250136888"/>
    <s v="f4nz2onFV6"/>
    <n v="2"/>
    <d v="2018-01-18T20:00:00"/>
    <d v="2018-01-21T07:30:00"/>
    <s v="Standard Drilling Assembly"/>
    <s v="BHM"/>
    <s v="BHM"/>
    <s v="BENT HOUSING"/>
    <x v="7"/>
    <d v="2018-01-20T23:59:00"/>
    <n v="53"/>
    <m/>
    <m/>
    <s v="qUvSc"/>
    <s v="qUvSc"/>
    <m/>
    <m/>
    <m/>
    <m/>
    <m/>
    <m/>
    <n v="6"/>
    <n v="105"/>
    <n v="112"/>
    <n v="118"/>
    <n v="8000"/>
    <n v="11000"/>
    <n v="2545"/>
    <n v="5697"/>
    <s v="00PSCD"/>
  </r>
  <r>
    <x v="0"/>
    <s v="BENNETT RANCH UNIT 3422"/>
    <n v="4250136890"/>
    <s v="Ardpz8Knzw"/>
    <n v="1"/>
    <d v="2018-02-05T20:30:00"/>
    <d v="2018-02-06T17:00:00"/>
    <s v="Spud Assembly"/>
    <s v="BHM"/>
    <s v="PDM"/>
    <s v="POSITIVE DISPLACEMENT MOTOR"/>
    <x v="8"/>
    <d v="2018-02-05T23:59:00"/>
    <n v="53"/>
    <m/>
    <m/>
    <s v="mixO6"/>
    <s v="mixO6"/>
    <m/>
    <m/>
    <m/>
    <m/>
    <m/>
    <m/>
    <n v="0"/>
    <n v="29"/>
    <n v="31"/>
    <n v="31"/>
    <m/>
    <m/>
    <n v="53"/>
    <n v="2515"/>
    <s v="00PSCD"/>
  </r>
  <r>
    <x v="0"/>
    <s v="BENNETT RANCH UNIT 3423"/>
    <n v="4250136893"/>
    <s v="HaMQ46BTDw"/>
    <n v="1"/>
    <d v="2018-02-17T23:59:00"/>
    <d v="2018-02-18T19:00:00"/>
    <s v="Spud Assembly"/>
    <s v="BHM"/>
    <s v="PDM"/>
    <s v="POSITIVE DISPLACEMENT MOTOR"/>
    <x v="9"/>
    <d v="2018-02-17T23:59:00"/>
    <n v="283"/>
    <m/>
    <m/>
    <s v="qJ81k"/>
    <s v="qJ81k"/>
    <m/>
    <m/>
    <m/>
    <m/>
    <m/>
    <m/>
    <n v="1"/>
    <n v="32"/>
    <n v="34"/>
    <n v="35"/>
    <n v="8000"/>
    <n v="13000"/>
    <n v="53"/>
    <n v="2504"/>
    <s v="00PSCD"/>
  </r>
  <r>
    <x v="0"/>
    <s v="BENNETT RANCH UNIT 3424"/>
    <n v="4250136884"/>
    <s v="ZFMIuDo5VK"/>
    <n v="3"/>
    <d v="2018-02-27T16:30:00"/>
    <d v="2018-02-27T19:00:00"/>
    <s v="Steerable Motor Assembly"/>
    <s v="BHM"/>
    <s v="BHM"/>
    <s v="BENT HOUSING"/>
    <x v="7"/>
    <d v="2018-02-27T23:59:00"/>
    <n v="2545"/>
    <m/>
    <m/>
    <s v="Wb9ov"/>
    <s v="Wb9ov"/>
    <m/>
    <m/>
    <m/>
    <m/>
    <m/>
    <m/>
    <n v="1"/>
    <n v="78"/>
    <n v="80"/>
    <n v="81"/>
    <m/>
    <m/>
    <n v="2875"/>
    <n v="2910"/>
    <s v="00PSCD"/>
  </r>
  <r>
    <x v="0"/>
    <s v="BENNETT RANCH UNIT 3425"/>
    <n v="4250136868"/>
    <s v="9XGAzIZ0w3"/>
    <n v="1"/>
    <d v="2018-03-02T18:00:00"/>
    <d v="2018-03-03T14:00:00"/>
    <s v="Standard Drilling Assembly"/>
    <s v="BHM"/>
    <s v="PDM"/>
    <s v="POSITIVE DISPLACEMENT MOTOR"/>
    <x v="9"/>
    <d v="2018-03-02T23:59:00"/>
    <n v="1337"/>
    <m/>
    <m/>
    <s v="G50Ii"/>
    <s v="G50Ii"/>
    <m/>
    <m/>
    <m/>
    <m/>
    <m/>
    <m/>
    <n v="3"/>
    <n v="58"/>
    <n v="62"/>
    <n v="65"/>
    <n v="2000"/>
    <n v="12000"/>
    <n v="53"/>
    <n v="2515"/>
    <s v="00PSCD"/>
  </r>
  <r>
    <x v="0"/>
    <s v="BENNETT RANCH UNIT 3425"/>
    <n v="4250136868"/>
    <s v="9XGAzIZ0w3"/>
    <n v="2"/>
    <d v="2018-03-03T14:00:00"/>
    <d v="2018-03-06T00:00:00"/>
    <s v="Straight Motor Assembly"/>
    <s v="BHM"/>
    <s v="BHM"/>
    <s v="BENT HOUSING"/>
    <x v="7"/>
    <d v="2018-03-04T23:59:00"/>
    <n v="3625"/>
    <m/>
    <m/>
    <s v="n74mb"/>
    <s v="n74mb"/>
    <m/>
    <m/>
    <m/>
    <m/>
    <m/>
    <m/>
    <n v="4"/>
    <n v="87"/>
    <n v="90"/>
    <n v="94"/>
    <n v="3000"/>
    <n v="10000"/>
    <n v="2515"/>
    <n v="5655"/>
    <s v="00PSCD"/>
  </r>
  <r>
    <x v="0"/>
    <s v="BENNETT RANCH UNIT 3426"/>
    <n v="4250136881"/>
    <s v="5bofADKsDp"/>
    <n v="1"/>
    <d v="2018-03-06T22:30:00"/>
    <d v="2018-03-08T11:00:00"/>
    <s v="Standard Drilling Assembly"/>
    <s v="BHM"/>
    <s v="PDM"/>
    <s v="POSITIVE DISPLACEMENT MOTOR"/>
    <x v="10"/>
    <d v="2018-03-07T23:59:00"/>
    <n v="1550"/>
    <m/>
    <m/>
    <s v="gKWvN"/>
    <s v="gKWvN"/>
    <m/>
    <m/>
    <m/>
    <m/>
    <m/>
    <m/>
    <n v="3"/>
    <n v="62"/>
    <n v="65"/>
    <n v="68"/>
    <n v="6000"/>
    <n v="9000"/>
    <n v="52"/>
    <n v="2548"/>
    <s v="00PSCD"/>
  </r>
  <r>
    <x v="0"/>
    <s v="BENNETT RANCH UNIT 3428"/>
    <n v="4250136862"/>
    <s v="PnEMH9BGsU"/>
    <n v="1"/>
    <d v="2018-01-01T05:00:00"/>
    <d v="2018-01-02T15:00:00"/>
    <s v="Spud Assembly"/>
    <s v="BHM"/>
    <s v="PDM"/>
    <s v="POSITIVE DISPLACEMENT MOTOR"/>
    <x v="11"/>
    <d v="2018-01-01T23:59:00"/>
    <n v="53"/>
    <m/>
    <m/>
    <s v="PSObs"/>
    <s v="PSObs"/>
    <m/>
    <m/>
    <m/>
    <m/>
    <m/>
    <m/>
    <n v="8"/>
    <n v="58"/>
    <n v="52"/>
    <n v="60"/>
    <n v="4000"/>
    <n v="10000"/>
    <n v="53"/>
    <n v="2534"/>
    <s v="00PSCD"/>
  </r>
  <r>
    <x v="0"/>
    <s v="BENNETT RANCH UNIT 3430"/>
    <n v="4250136891"/>
    <s v="55e3tRuzsV"/>
    <n v="1"/>
    <d v="2018-01-12T23:30:00"/>
    <d v="2018-01-13T17:00:00"/>
    <s v="Standard Drilling Assembly"/>
    <s v="BHM"/>
    <s v="PDM"/>
    <s v="POSITIVE DISPLACEMENT MOTOR"/>
    <x v="6"/>
    <d v="2018-01-12T23:59:00"/>
    <n v="3591.6"/>
    <m/>
    <m/>
    <s v="gL2s9"/>
    <s v="gL2s9"/>
    <m/>
    <m/>
    <m/>
    <m/>
    <m/>
    <m/>
    <n v="0"/>
    <n v="20"/>
    <n v="20"/>
    <n v="20"/>
    <n v="2000"/>
    <n v="3000"/>
    <n v="50"/>
    <n v="2544"/>
    <s v="00PSCD"/>
  </r>
  <r>
    <x v="0"/>
    <s v="BENNETT RANCH UNIT 3434"/>
    <n v="4250136921"/>
    <s v="rYgANZir2h"/>
    <n v="1"/>
    <d v="2018-07-22T20:30:00"/>
    <d v="2018-07-23T16:30:00"/>
    <s v="Adjustable Stabilizer - Motor Assembly"/>
    <s v="BHM"/>
    <s v="VDT"/>
    <s v="VERTICAL DRILLING TOOL"/>
    <x v="12"/>
    <d v="2018-07-22T23:59:00"/>
    <n v="320"/>
    <n v="4000"/>
    <n v="7000"/>
    <s v="KlCF1"/>
    <s v="KlCF1"/>
    <n v="600"/>
    <n v="900"/>
    <n v="75"/>
    <n v="75"/>
    <n v="75"/>
    <n v="50"/>
    <n v="5000"/>
    <n v="42000"/>
    <n v="45000"/>
    <n v="50000"/>
    <n v="4000"/>
    <n v="6000"/>
    <n v="50"/>
    <n v="2535"/>
    <s v="00PSCD"/>
  </r>
  <r>
    <x v="0"/>
    <s v="BENNETT RANCH UNIT 3434"/>
    <n v="4250136921"/>
    <s v="rYgANZir2h"/>
    <n v="2"/>
    <d v="2018-07-24T13:30:00"/>
    <d v="2018-07-25T11:00:00"/>
    <s v="Adjustable Stabilizer - Motor Assembly"/>
    <s v="BHM"/>
    <s v="BHM"/>
    <s v="BENT HOUSING"/>
    <x v="13"/>
    <d v="2018-07-24T23:59:00"/>
    <n v="3355"/>
    <n v="5000"/>
    <n v="8000"/>
    <s v="NiXS9"/>
    <s v="NiXS9"/>
    <n v="2300"/>
    <n v="2900"/>
    <n v="95"/>
    <n v="95"/>
    <n v="95"/>
    <n v="55"/>
    <n v="2000"/>
    <n v="65000"/>
    <n v="78000"/>
    <n v="80000"/>
    <n v="4000"/>
    <n v="8000"/>
    <n v="2535"/>
    <n v="4922"/>
    <s v="00PSCD"/>
  </r>
  <r>
    <x v="0"/>
    <s v="BENNETT RANCH UNIT 3435"/>
    <n v="4250136920"/>
    <s v="z67R4ggUDl"/>
    <n v="1"/>
    <d v="2018-07-27T23:59:00"/>
    <d v="2018-07-28T12:30:00"/>
    <s v="Spud Assembly"/>
    <s v="BHM"/>
    <s v="VDT"/>
    <s v="VERTICAL DRILLING TOOL"/>
    <x v="12"/>
    <d v="2018-07-27T23:59:00"/>
    <n v="175"/>
    <m/>
    <m/>
    <s v="OS1nK"/>
    <s v="OS1nK"/>
    <m/>
    <m/>
    <m/>
    <m/>
    <m/>
    <m/>
    <n v="1"/>
    <n v="36"/>
    <n v="37"/>
    <n v="38"/>
    <n v="3000"/>
    <n v="5000"/>
    <n v="53"/>
    <n v="2572"/>
    <s v="00PSCD"/>
  </r>
  <r>
    <x v="0"/>
    <s v="BENNETT RANCH UNIT 4373"/>
    <n v="4250136864"/>
    <s v="xExkgpOJar"/>
    <n v="1"/>
    <d v="2018-05-22T15:00:00"/>
    <d v="2018-05-24T02:30:00"/>
    <s v="Adjustable Stabilizer - Motor Assembly"/>
    <s v="BHM"/>
    <s v="BHM"/>
    <s v="BENT HOUSING"/>
    <x v="14"/>
    <d v="2018-05-22T23:59:00"/>
    <n v="3473.5"/>
    <n v="5"/>
    <n v="10"/>
    <s v="XP0rm"/>
    <s v="XP0rm"/>
    <n v="2200"/>
    <n v="2600"/>
    <n v="85"/>
    <n v="95"/>
    <n v="95"/>
    <n v="45"/>
    <n v="5"/>
    <n v="78"/>
    <n v="80"/>
    <n v="85"/>
    <n v="5"/>
    <n v="10"/>
    <n v="2504.5"/>
    <n v="5598.5"/>
    <s v="00PSCD"/>
  </r>
  <r>
    <x v="0"/>
    <s v="BENNETT RANCH UNIT 4375"/>
    <n v="4250136871"/>
    <s v="vVOzyYfsh0"/>
    <n v="1"/>
    <d v="2018-05-29T03:00:00"/>
    <d v="2018-05-30T23:59:00"/>
    <s v="Adjustable Stabilizer - Motor Assembly"/>
    <s v="BHM"/>
    <s v="BHM"/>
    <s v="BENT HOUSING"/>
    <x v="15"/>
    <d v="2018-05-29T23:59:00"/>
    <n v="5240"/>
    <m/>
    <m/>
    <s v="vkJ9W"/>
    <s v="vkJ9W"/>
    <m/>
    <m/>
    <m/>
    <m/>
    <m/>
    <m/>
    <n v="10"/>
    <n v="80"/>
    <n v="90"/>
    <n v="100"/>
    <m/>
    <m/>
    <n v="2458"/>
    <n v="5615"/>
    <s v="14SUDR"/>
  </r>
  <r>
    <x v="0"/>
    <s v="BENNETT RANCH UNIT 4409"/>
    <n v="4250136879"/>
    <s v="WgqvvWccwa"/>
    <n v="1"/>
    <d v="2018-05-20T08:30:00"/>
    <d v="2018-06-12T10:30:00"/>
    <s v="Steerable Motor Assembly"/>
    <s v="BHM"/>
    <s v="BHM"/>
    <s v="BENT HOUSING"/>
    <x v="15"/>
    <d v="2018-06-11T00:00:00"/>
    <n v="5108"/>
    <m/>
    <m/>
    <s v="p0PpL"/>
    <s v="p0PpL"/>
    <m/>
    <m/>
    <m/>
    <m/>
    <m/>
    <m/>
    <n v="6"/>
    <n v="92"/>
    <n v="96"/>
    <n v="102"/>
    <m/>
    <m/>
    <n v="2505"/>
    <n v="5608"/>
    <s v="00PSCD"/>
  </r>
  <r>
    <x v="0"/>
    <s v="BENNETT RANCH UNIT 4410"/>
    <n v="4250136878"/>
    <s v="mFaF1zIAAl"/>
    <n v="1"/>
    <d v="2018-05-02T23:00:00"/>
    <d v="2018-05-04T03:00:00"/>
    <s v="Spud Assembly"/>
    <s v="BHM"/>
    <s v="PDM"/>
    <s v="POSITIVE DISPLACEMENT MOTOR"/>
    <x v="10"/>
    <d v="2018-05-03T20:30:00"/>
    <n v="2496"/>
    <m/>
    <m/>
    <s v="aq4f2"/>
    <s v="aq4f2"/>
    <m/>
    <m/>
    <m/>
    <m/>
    <m/>
    <m/>
    <n v="2"/>
    <n v="70"/>
    <n v="78"/>
    <n v="80"/>
    <n v="4000"/>
    <n v="10000"/>
    <n v="53"/>
    <n v="2496"/>
    <s v="00PSCD"/>
  </r>
  <r>
    <x v="0"/>
    <s v="BENNETT RANCH UNIT 4410"/>
    <n v="4250136878"/>
    <s v="mFaF1zIAAl"/>
    <n v="2"/>
    <d v="2018-05-04T03:00:00"/>
    <d v="2018-05-06T16:00:00"/>
    <s v="Straight Motor Assembly"/>
    <s v="BHM"/>
    <s v="BHM"/>
    <s v="BENT HOUSING"/>
    <x v="14"/>
    <d v="2018-05-05T23:59:00"/>
    <n v="4882"/>
    <n v="8"/>
    <n v="12"/>
    <s v="sarRj"/>
    <s v="sarRj"/>
    <n v="3200"/>
    <n v="2600"/>
    <n v="90"/>
    <n v="95"/>
    <n v="100"/>
    <n v="65"/>
    <n v="4"/>
    <n v="90"/>
    <n v="102"/>
    <n v="106"/>
    <n v="4"/>
    <n v="12"/>
    <n v="2496"/>
    <n v="5616"/>
    <s v="00PSCD"/>
  </r>
  <r>
    <x v="0"/>
    <s v="BENNETT RANCH UNIT 4413"/>
    <n v="4250136877"/>
    <s v="NEFZZGoQLO"/>
    <n v="1"/>
    <d v="2018-05-19T02:30:00"/>
    <d v="2018-05-20T22:30:00"/>
    <s v="Steerable Motor Assembly"/>
    <s v="BHM"/>
    <s v="BHM"/>
    <s v="BENT HOUSING"/>
    <x v="14"/>
    <d v="2018-05-19T23:59:00"/>
    <n v="2481.5"/>
    <n v="2"/>
    <n v="9"/>
    <s v="goaQf"/>
    <s v="goaQf"/>
    <n v="2400"/>
    <n v="3000"/>
    <n v="95"/>
    <n v="95"/>
    <n v="95"/>
    <n v="45"/>
    <n v="5"/>
    <n v="75"/>
    <n v="84"/>
    <n v="89"/>
    <n v="2"/>
    <n v="9"/>
    <n v="2481.5"/>
    <n v="5511.5"/>
    <s v="00PSCD"/>
  </r>
  <r>
    <x v="0"/>
    <s v="BENNETT RANCH UNIT 4414"/>
    <n v="4250136866"/>
    <s v="05OCvdyyVF"/>
    <n v="1"/>
    <d v="2018-06-23T08:30:00"/>
    <d v="2018-06-24T06:30:00"/>
    <s v="Straight Motor Assembly"/>
    <s v="BHM"/>
    <s v="PDM"/>
    <s v="POSITIVE DISPLACEMENT MOTOR"/>
    <x v="16"/>
    <d v="2018-06-23T23:00:00"/>
    <n v="2450"/>
    <m/>
    <m/>
    <s v="BQx3y"/>
    <s v="BQx3y"/>
    <m/>
    <m/>
    <m/>
    <m/>
    <m/>
    <m/>
    <n v="3"/>
    <n v="90"/>
    <n v="97"/>
    <n v="100"/>
    <n v="5000"/>
    <n v="16000"/>
    <n v="57"/>
    <n v="2450"/>
    <s v="00PSCD"/>
  </r>
  <r>
    <x v="0"/>
    <s v="BENNETT RANCH UNIT 4415"/>
    <n v="4250136887"/>
    <s v="vy6GVYRrYz"/>
    <n v="1"/>
    <d v="2018-06-04T04:30:00"/>
    <d v="2018-06-05T22:00:00"/>
    <s v="Standard Drilling Assembly"/>
    <s v="BHM"/>
    <s v="BHM"/>
    <s v="BENT HOUSING"/>
    <x v="15"/>
    <d v="2018-06-04T23:59:00"/>
    <n v="3905.5"/>
    <m/>
    <m/>
    <s v="76brf"/>
    <s v="76brf"/>
    <m/>
    <m/>
    <m/>
    <m/>
    <m/>
    <m/>
    <n v="10"/>
    <n v="80"/>
    <n v="90"/>
    <n v="100"/>
    <m/>
    <m/>
    <n v="2469.5"/>
    <n v="5515"/>
    <s v="00PSCD"/>
  </r>
  <r>
    <x v="0"/>
    <s v="BENNETT RANCH UNIT 5418"/>
    <n v="4250136901"/>
    <s v="tqIJ5dJWaE"/>
    <n v="2"/>
    <d v="2018-06-05T22:30:00"/>
    <d v="2018-07-05T20:00:00"/>
    <s v="Standard Drilling Assembly"/>
    <s v="BHM"/>
    <s v="BHM"/>
    <s v="BENT HOUSING"/>
    <x v="13"/>
    <d v="2018-07-03T23:59:00"/>
    <n v="4001"/>
    <m/>
    <m/>
    <s v="TCWh7"/>
    <s v="TCWh7"/>
    <m/>
    <m/>
    <m/>
    <m/>
    <m/>
    <m/>
    <n v="15"/>
    <n v="80"/>
    <n v="70"/>
    <n v="85"/>
    <n v="3000"/>
    <n v="8000"/>
    <n v="2443"/>
    <n v="5569"/>
    <s v="00PSCD"/>
  </r>
  <r>
    <x v="0"/>
    <s v="BENNETT RANCH UNIT 5422"/>
    <n v="4250136899"/>
    <s v="nAgh3GXXbD"/>
    <n v="1"/>
    <d v="2018-07-07T23:59:00"/>
    <d v="2018-07-08T09:30:00"/>
    <s v="Spud Assembly"/>
    <s v="BHM"/>
    <s v="VDT"/>
    <s v="VERTICAL DRILLING TOOL"/>
    <x v="17"/>
    <d v="2018-07-07T23:59:00"/>
    <n v="180"/>
    <m/>
    <m/>
    <s v="AaglS"/>
    <s v="AaglS"/>
    <m/>
    <m/>
    <m/>
    <m/>
    <m/>
    <m/>
    <n v="1"/>
    <n v="25"/>
    <n v="26"/>
    <n v="27"/>
    <n v="3000"/>
    <n v="300"/>
    <n v="45"/>
    <n v="2458"/>
    <s v="00PSCD"/>
  </r>
  <r>
    <x v="0"/>
    <s v="BOYD H T 009R"/>
    <n v="4207933397"/>
    <s v="bTnWvaQvI5"/>
    <n v="1"/>
    <d v="2019-02-06T20:30:00"/>
    <d v="2019-02-07T22:30:00"/>
    <s v="Straight Motor Assembly"/>
    <s v="BHM"/>
    <s v="PDM"/>
    <s v="POSITIVE DISPLACEMENT MOTOR"/>
    <x v="18"/>
    <d v="2019-02-06T23:59:00"/>
    <n v="392"/>
    <m/>
    <m/>
    <s v="mnUXN"/>
    <s v="mnUXN"/>
    <m/>
    <m/>
    <m/>
    <m/>
    <m/>
    <m/>
    <n v="4"/>
    <n v="38"/>
    <n v="41"/>
    <n v="45"/>
    <m/>
    <m/>
    <n v="57"/>
    <n v="2298"/>
    <s v="00PSCD"/>
  </r>
  <r>
    <x v="0"/>
    <s v="BOYD H T 009R"/>
    <n v="4207933397"/>
    <s v="bTnWvaQvI5"/>
    <n v="2"/>
    <d v="2019-02-08T20:00:00"/>
    <d v="2019-02-11T04:00:00"/>
    <s v="Steerable Motor Assembly"/>
    <s v="BHM"/>
    <s v="BHM"/>
    <s v="BENT HOUSING"/>
    <x v="19"/>
    <d v="2019-02-09T23:59:00"/>
    <n v="4446"/>
    <m/>
    <m/>
    <s v="0YNmI"/>
    <s v="0YNmI"/>
    <m/>
    <m/>
    <m/>
    <m/>
    <m/>
    <m/>
    <n v="5"/>
    <n v="90"/>
    <n v="100"/>
    <n v="105"/>
    <m/>
    <m/>
    <n v="2298"/>
    <n v="5260"/>
    <s v="00PSCD"/>
  </r>
  <r>
    <x v="0"/>
    <s v="BOYD H T 066"/>
    <n v="4207933398"/>
    <s v="bPmiDuW6eM"/>
    <n v="1"/>
    <d v="2019-02-01T15:30:00"/>
    <d v="2019-02-02T12:30:00"/>
    <s v="Straight Motor Assembly"/>
    <s v="BHM"/>
    <s v="PDM"/>
    <s v="POSITIVE DISPLACEMENT MOTOR"/>
    <x v="20"/>
    <d v="2019-02-01T23:59:00"/>
    <n v="974"/>
    <m/>
    <m/>
    <s v="WscuM"/>
    <s v="WscuM"/>
    <m/>
    <m/>
    <m/>
    <m/>
    <m/>
    <m/>
    <n v="3"/>
    <n v="69"/>
    <n v="71"/>
    <n v="74"/>
    <n v="950"/>
    <n v="6200"/>
    <n v="57"/>
    <n v="2300"/>
    <s v="00PSCD"/>
  </r>
  <r>
    <x v="0"/>
    <s v="BRAVO DOME UNIT  2130 181J"/>
    <n v="3002120683"/>
    <s v="qy8gamuMBa"/>
    <n v="1"/>
    <d v="2018-08-25T07:00:00"/>
    <d v="2018-08-26T03:00:00"/>
    <s v="Steerable Motor Assembly"/>
    <s v="BHM"/>
    <s v="PDM"/>
    <s v="POSITIVE DISPLACEMENT MOTOR"/>
    <x v="21"/>
    <d v="2018-08-25T23:59:00"/>
    <n v="1400"/>
    <m/>
    <m/>
    <s v="5hNay"/>
    <s v="5hNay"/>
    <m/>
    <m/>
    <m/>
    <m/>
    <m/>
    <m/>
    <n v="11"/>
    <n v="65"/>
    <n v="75"/>
    <n v="86"/>
    <n v="840"/>
    <n v="12500"/>
    <n v="97"/>
    <n v="1400"/>
    <s v="00PSCD"/>
  </r>
  <r>
    <x v="0"/>
    <s v="BRAVO DOME UNIT  2130 181J"/>
    <n v="3002120683"/>
    <s v="qy8gamuMBa"/>
    <n v="2"/>
    <d v="2018-08-27T00:30:00"/>
    <d v="2018-08-29T08:00:00"/>
    <s v="Standard Drilling Assembly"/>
    <s v="BHM"/>
    <s v="PDM"/>
    <s v="POSITIVE DISPLACEMENT MOTOR"/>
    <x v="22"/>
    <d v="2018-08-27T23:59:00"/>
    <n v="1400"/>
    <m/>
    <m/>
    <s v="cb4Gg"/>
    <s v="cb4Gg"/>
    <m/>
    <m/>
    <m/>
    <m/>
    <m/>
    <m/>
    <n v="8"/>
    <n v="65"/>
    <n v="72"/>
    <n v="80"/>
    <n v="200"/>
    <n v="7280"/>
    <n v="1400"/>
    <n v="2035"/>
    <s v="00PSCD"/>
  </r>
  <r>
    <x v="0"/>
    <s v="CEDAR LAKE UNIT 348R"/>
    <n v="4216538684"/>
    <s v="SamaPYHcRd"/>
    <n v="1"/>
    <d v="2018-07-05T04:00:00"/>
    <d v="2018-07-05T18:00:00"/>
    <s v="Straight Motor Assembly"/>
    <s v="BHM"/>
    <s v="PDM"/>
    <s v="POSITIVE DISPLACEMENT MOTOR"/>
    <x v="23"/>
    <d v="2018-07-05T12:30:00"/>
    <n v="2047"/>
    <m/>
    <m/>
    <s v="VFuAA"/>
    <s v="VFuAA"/>
    <m/>
    <m/>
    <m/>
    <m/>
    <m/>
    <m/>
    <n v="12"/>
    <n v="75"/>
    <n v="73"/>
    <n v="85"/>
    <m/>
    <m/>
    <n v="57"/>
    <n v="2047"/>
    <s v="00PSCD"/>
  </r>
  <r>
    <x v="0"/>
    <s v="CEDAR LAKE UNIT 348R"/>
    <n v="4216538684"/>
    <s v="SamaPYHcRd"/>
    <n v="2"/>
    <d v="2018-07-06T18:30:00"/>
    <d v="2018-07-07T18:30:00"/>
    <s v="Standard Drilling Assembly"/>
    <s v="BHM"/>
    <s v="BHM"/>
    <s v="BENT HOUSING"/>
    <x v="24"/>
    <d v="2018-07-07T13:00:00"/>
    <n v="4900"/>
    <m/>
    <m/>
    <s v="MUJ7S"/>
    <s v="MUJ7S"/>
    <m/>
    <m/>
    <m/>
    <m/>
    <m/>
    <m/>
    <n v="14"/>
    <n v="88"/>
    <n v="96"/>
    <n v="110"/>
    <m/>
    <m/>
    <n v="2047"/>
    <n v="4900"/>
    <s v="00PSCD"/>
  </r>
  <r>
    <x v="0"/>
    <s v="CEDAR LAKE UNIT 481R"/>
    <n v="4216538681"/>
    <s v="xTXT1apF1o"/>
    <n v="2"/>
    <d v="2018-06-20T14:00:00"/>
    <d v="2018-06-22T17:00:00"/>
    <s v="Steerable Motor Assembly"/>
    <s v="BHM"/>
    <s v="BHM"/>
    <s v="BENT HOUSING"/>
    <x v="24"/>
    <d v="2018-06-21T23:59:00"/>
    <n v="2160"/>
    <m/>
    <m/>
    <s v="1kL8k"/>
    <s v="1kL8k"/>
    <m/>
    <m/>
    <m/>
    <m/>
    <m/>
    <m/>
    <n v="4"/>
    <n v="70"/>
    <n v="74"/>
    <n v="78"/>
    <n v="1000"/>
    <n v="4000"/>
    <n v="2083"/>
    <n v="4728"/>
    <s v="00PSCD"/>
  </r>
  <r>
    <x v="0"/>
    <s v="CEDAR LAKE UNIT 718"/>
    <n v="4216538683"/>
    <s v="1k3gjKG7cX"/>
    <n v="1"/>
    <d v="2018-06-25T02:30:00"/>
    <d v="2018-06-25T13:30:00"/>
    <s v="Spud Assembly"/>
    <s v="BHM"/>
    <s v="PDM"/>
    <s v="POSITIVE DISPLACEMENT MOTOR"/>
    <x v="25"/>
    <d v="2018-06-25T10:30:00"/>
    <n v="2062"/>
    <m/>
    <m/>
    <s v="6CtvX"/>
    <s v="6CtvX"/>
    <m/>
    <m/>
    <m/>
    <m/>
    <m/>
    <m/>
    <n v="5"/>
    <n v="65"/>
    <n v="70"/>
    <n v="75"/>
    <n v="1500"/>
    <n v="7500"/>
    <n v="57"/>
    <n v="2062"/>
    <s v="00PSCD"/>
  </r>
  <r>
    <x v="0"/>
    <s v="CEDAR LAKE UNIT 720"/>
    <n v="4216538682"/>
    <s v="oAkfOmocNc"/>
    <n v="1"/>
    <d v="2018-06-30T07:00:00"/>
    <d v="2018-06-30T16:30:00"/>
    <s v="Straight Motor Assembly"/>
    <s v="BHM"/>
    <s v="PDM"/>
    <s v="POSITIVE DISPLACEMENT MOTOR"/>
    <x v="25"/>
    <d v="2018-06-30T13:00:00"/>
    <n v="2038"/>
    <m/>
    <m/>
    <s v="GdYQB"/>
    <s v="GdYQB"/>
    <m/>
    <m/>
    <m/>
    <m/>
    <m/>
    <m/>
    <n v="10"/>
    <n v="85"/>
    <n v="80"/>
    <n v="90"/>
    <n v="1500"/>
    <n v="8000"/>
    <n v="57"/>
    <n v="2038"/>
    <s v="00PSCD"/>
  </r>
  <r>
    <x v="0"/>
    <s v="CENTRAL LEVELLAND UNIT 093A"/>
    <n v="4221937452"/>
    <s v="YbkpHuEMEI"/>
    <n v="1"/>
    <d v="2019-01-29T04:00:00"/>
    <d v="2019-01-30T11:00:00"/>
    <s v="Spud Assembly"/>
    <s v="BHM"/>
    <s v="PDM"/>
    <s v="POSITIVE DISPLACEMENT MOTOR"/>
    <x v="20"/>
    <d v="2019-01-29T23:59:00"/>
    <n v="1727"/>
    <m/>
    <m/>
    <s v="v0pIy"/>
    <s v="v0pIy"/>
    <m/>
    <m/>
    <m/>
    <m/>
    <m/>
    <m/>
    <n v="5"/>
    <n v="65"/>
    <n v="73"/>
    <n v="78"/>
    <m/>
    <m/>
    <n v="53"/>
    <n v="2156"/>
    <s v="00PSCD"/>
  </r>
  <r>
    <x v="0"/>
    <s v="CENTRAL LEVELLAND UNIT 093A"/>
    <n v="4221937452"/>
    <s v="YbkpHuEMEI"/>
    <n v="3"/>
    <d v="2019-02-01T05:30:00"/>
    <d v="2019-02-02T18:00:00"/>
    <s v="Steerable Motor Assembly"/>
    <s v="BHM"/>
    <s v="BHM"/>
    <s v="BENT HOUSING"/>
    <x v="26"/>
    <d v="2019-02-01T23:59:00"/>
    <n v="3785"/>
    <m/>
    <m/>
    <s v="vWKtE"/>
    <s v="vWKtE"/>
    <m/>
    <m/>
    <m/>
    <m/>
    <m/>
    <m/>
    <n v="2"/>
    <n v="93"/>
    <n v="95"/>
    <n v="97"/>
    <m/>
    <m/>
    <n v="2156"/>
    <n v="4992"/>
    <s v="00PSCD"/>
  </r>
  <r>
    <x v="0"/>
    <s v="COGDELL CANYON REEF UNIT 0607A"/>
    <n v="4241535393"/>
    <s v="BvH72YcZ5Q"/>
    <n v="3"/>
    <d v="2018-09-03T17:30:00"/>
    <d v="2018-09-05T01:00:00"/>
    <s v="Steerable Motor Assembly"/>
    <s v="BHM"/>
    <s v="BHM"/>
    <s v="BENT HOUSING"/>
    <x v="27"/>
    <d v="2018-09-04T12:00:00"/>
    <n v="7220"/>
    <m/>
    <m/>
    <s v="FtSn3"/>
    <s v="FtSn3"/>
    <m/>
    <m/>
    <m/>
    <m/>
    <m/>
    <m/>
    <n v="5"/>
    <n v="180"/>
    <n v="185"/>
    <n v="190"/>
    <n v="4000"/>
    <n v="14000"/>
    <n v="6734"/>
    <n v="7220"/>
    <s v="00PSCD"/>
  </r>
  <r>
    <x v="0"/>
    <s v="COGDELL CANYON REEF UNIT 6100A"/>
    <n v="4241535392"/>
    <s v="Xs1cquoOUi"/>
    <n v="1"/>
    <d v="2018-08-17T19:00:00"/>
    <d v="2018-08-18T18:30:00"/>
    <s v="Straight Motor Assembly"/>
    <s v="BHM"/>
    <s v="VDT"/>
    <s v="VERTICAL DRILLING TOOL"/>
    <x v="28"/>
    <d v="2018-08-17T23:59:00"/>
    <n v="141"/>
    <m/>
    <m/>
    <s v="tFP7r"/>
    <s v="tFP7r"/>
    <m/>
    <m/>
    <m/>
    <m/>
    <m/>
    <m/>
    <n v="3"/>
    <n v="35"/>
    <n v="37"/>
    <n v="40"/>
    <n v="5000"/>
    <n v="7000"/>
    <n v="57"/>
    <n v="1809"/>
    <s v="14SUDR"/>
  </r>
  <r>
    <x v="0"/>
    <s v="COLLETT, EUGENIA 020"/>
    <n v="4216538686"/>
    <s v="vZ4AQ56sm3"/>
    <n v="1"/>
    <d v="2018-07-10T03:00:00"/>
    <d v="2018-07-10T16:30:00"/>
    <s v="Standard Drilling Assembly"/>
    <s v="BHM"/>
    <s v="PDM"/>
    <s v="POSITIVE DISPLACEMENT MOTOR"/>
    <x v="25"/>
    <d v="2018-07-10T11:30:00"/>
    <n v="2063"/>
    <m/>
    <m/>
    <s v="9X1QH"/>
    <s v="9X1QH"/>
    <m/>
    <m/>
    <m/>
    <m/>
    <m/>
    <m/>
    <n v="10"/>
    <n v="85"/>
    <n v="95"/>
    <n v="105"/>
    <n v="3000"/>
    <n v="13000"/>
    <n v="57"/>
    <n v="2063"/>
    <s v="00PSCD"/>
  </r>
  <r>
    <x v="0"/>
    <s v="COLLETT, EUGENIA 020"/>
    <n v="4216538686"/>
    <s v="vZ4AQ56sm3"/>
    <n v="2"/>
    <d v="2018-07-11T16:30:00"/>
    <d v="2018-07-12T17:00:00"/>
    <s v="Steerable Motor-Geosteering Assembly"/>
    <s v="BHM"/>
    <s v="BHM"/>
    <s v="BENT HOUSING"/>
    <x v="24"/>
    <d v="2018-07-11T23:59:00"/>
    <n v="2778"/>
    <m/>
    <m/>
    <s v="s8tJN"/>
    <s v="s8tJN"/>
    <m/>
    <m/>
    <m/>
    <m/>
    <m/>
    <m/>
    <n v="8"/>
    <n v="71"/>
    <n v="76"/>
    <n v="84"/>
    <n v="2000"/>
    <n v="6000"/>
    <n v="2063"/>
    <n v="5030"/>
    <s v="00PSCD"/>
  </r>
  <r>
    <x v="0"/>
    <s v="COLLETT, EUGENIA 021"/>
    <n v="4216538680"/>
    <s v="HDHMCaHNlp"/>
    <n v="1"/>
    <d v="2018-07-14T12:30:00"/>
    <d v="2018-07-15T02:30:00"/>
    <s v="Spud Assembly"/>
    <s v="BHM"/>
    <s v="PDM"/>
    <s v="POSITIVE DISPLACEMENT MOTOR"/>
    <x v="21"/>
    <d v="2018-07-14T22:00:00"/>
    <n v="2076"/>
    <m/>
    <m/>
    <s v="Cb8QU"/>
    <s v="Cb8QU"/>
    <m/>
    <m/>
    <m/>
    <m/>
    <m/>
    <m/>
    <n v="26"/>
    <n v="60"/>
    <n v="74"/>
    <n v="100"/>
    <m/>
    <m/>
    <n v="57"/>
    <n v="2076"/>
    <s v="00PSCD"/>
  </r>
  <r>
    <x v="0"/>
    <s v="DENVER UNIT 2677"/>
    <n v="4250136972"/>
    <s v="l5rIL7uABr"/>
    <n v="1"/>
    <d v="2018-08-28T22:30:00"/>
    <d v="2018-08-29T13:00:00"/>
    <s v="Spud Assembly"/>
    <s v="BHM"/>
    <s v="VDT"/>
    <s v="VERTICAL DRILLING TOOL"/>
    <x v="29"/>
    <d v="2018-08-28T23:59:00"/>
    <n v="87"/>
    <m/>
    <m/>
    <s v="ZPX3G"/>
    <s v="ZPX3G"/>
    <m/>
    <m/>
    <m/>
    <m/>
    <m/>
    <m/>
    <n v="2"/>
    <n v="13"/>
    <n v="15"/>
    <n v="17"/>
    <n v="3000"/>
    <n v="5000"/>
    <n v="57"/>
    <n v="2270"/>
    <s v="00PSCD"/>
  </r>
  <r>
    <x v="0"/>
    <s v="DENVER UNIT 2677"/>
    <n v="4250136972"/>
    <s v="l5rIL7uABr"/>
    <n v="3"/>
    <d v="2018-08-31T18:30:00"/>
    <d v="2018-09-02T04:00:00"/>
    <s v="Adjustable Stabilizer - Motor Assembly"/>
    <s v="BHM"/>
    <s v="BHM"/>
    <s v="BENT HOUSING"/>
    <x v="30"/>
    <d v="2018-08-31T23:59:00"/>
    <n v="3159"/>
    <m/>
    <m/>
    <s v="JTN9y"/>
    <s v="JTN9y"/>
    <m/>
    <m/>
    <m/>
    <m/>
    <m/>
    <m/>
    <n v="2"/>
    <n v="82"/>
    <n v="85"/>
    <n v="87"/>
    <n v="4000"/>
    <n v="7000"/>
    <n v="2290"/>
    <n v="5466"/>
    <s v="00PSCD"/>
  </r>
  <r>
    <x v="0"/>
    <s v="DENVER UNIT 3772"/>
    <n v="4250136366"/>
    <s v="04Dq1BWJmf"/>
    <n v="2"/>
    <d v="2018-04-29T20:30:00"/>
    <d v="2018-04-30T07:30:00"/>
    <s v="Steerable Motor Assembly"/>
    <s v="BHM"/>
    <s v="BHM"/>
    <s v="BENT HOUSING"/>
    <x v="31"/>
    <d v="2018-04-30T04:00:00"/>
    <n v="2344"/>
    <m/>
    <m/>
    <s v="KuhYi"/>
    <s v="KuhYi"/>
    <m/>
    <m/>
    <m/>
    <m/>
    <m/>
    <m/>
    <n v="1"/>
    <n v="83"/>
    <n v="84"/>
    <n v="85"/>
    <n v="1000"/>
    <n v="4000"/>
    <n v="2246"/>
    <n v="2344"/>
    <s v="00PSCD"/>
  </r>
  <r>
    <x v="0"/>
    <s v="DENVER UNIT 3772"/>
    <n v="4250136366"/>
    <s v="04Dq1BWJmf"/>
    <n v="3"/>
    <d v="2018-04-30T09:00:00"/>
    <d v="2018-04-30T16:30:00"/>
    <s v="Standard Drilling Assembly"/>
    <s v="BHM"/>
    <s v="BHM"/>
    <s v="BENT HOUSING"/>
    <x v="31"/>
    <d v="2018-04-30T13:30:00"/>
    <n v="3018"/>
    <m/>
    <m/>
    <s v="rhYHG"/>
    <s v="rhYHG"/>
    <m/>
    <m/>
    <m/>
    <m/>
    <m/>
    <m/>
    <n v="4"/>
    <n v="88"/>
    <n v="92"/>
    <n v="96"/>
    <n v="2000"/>
    <n v="6000"/>
    <n v="2344"/>
    <n v="3018"/>
    <s v="00PSCD"/>
  </r>
  <r>
    <x v="0"/>
    <s v="DENVER UNIT 3773"/>
    <n v="4250136431"/>
    <s v="Fht5Y9CBeY"/>
    <n v="2"/>
    <d v="2018-04-23T11:30:00"/>
    <d v="2018-04-26T00:30:00"/>
    <s v="Steerable Motor Assembly"/>
    <s v="BHM"/>
    <s v="BHM"/>
    <s v="BENT HOUSING"/>
    <x v="32"/>
    <d v="2018-04-24T23:59:00"/>
    <n v="3250"/>
    <m/>
    <m/>
    <s v="nL1RK"/>
    <s v="nL1RK"/>
    <m/>
    <m/>
    <m/>
    <m/>
    <m/>
    <m/>
    <n v="8"/>
    <n v="85"/>
    <n v="90"/>
    <n v="98"/>
    <n v="3000"/>
    <n v="7000"/>
    <n v="2275"/>
    <n v="5504"/>
    <s v="00PSCD"/>
  </r>
  <r>
    <x v="0"/>
    <s v="DENVER UNIT 3882"/>
    <n v="4250136912"/>
    <s v="H4pxoSeCdP"/>
    <n v="2"/>
    <d v="2018-08-06T20:00:00"/>
    <d v="2018-08-09T20:00:00"/>
    <s v="7-7/8 1.15 Bend Motor Assembly"/>
    <s v="BHM"/>
    <s v="BNT"/>
    <s v="BENT SUB"/>
    <x v="33"/>
    <d v="2018-08-07T23:59:00"/>
    <n v="2283"/>
    <m/>
    <m/>
    <s v="lAlv6"/>
    <s v="lAlv6"/>
    <n v="1550"/>
    <n v="1240"/>
    <n v="50"/>
    <n v="50"/>
    <n v="50"/>
    <n v="20"/>
    <n v="5"/>
    <n v="95"/>
    <n v="100"/>
    <n v="105"/>
    <n v="3"/>
    <n v="5"/>
    <n v="2283"/>
    <n v="5645"/>
    <s v="00PSCD"/>
  </r>
  <r>
    <x v="0"/>
    <s v="DENVER UNIT 3883"/>
    <n v="4250136913"/>
    <s v="hK6AWAbENK"/>
    <n v="1"/>
    <d v="2018-08-13T04:30:00"/>
    <d v="2018-08-13T23:00:00"/>
    <s v="Straight Motor Assembly"/>
    <s v="BHM"/>
    <s v="PDM"/>
    <s v="POSITIVE DISPLACEMENT MOTOR"/>
    <x v="6"/>
    <d v="2018-08-13T17:30:00"/>
    <n v="2270"/>
    <m/>
    <m/>
    <s v="H1yKD"/>
    <s v="H1yKD"/>
    <m/>
    <m/>
    <m/>
    <m/>
    <m/>
    <m/>
    <n v="5"/>
    <n v="95"/>
    <n v="110"/>
    <n v="115"/>
    <m/>
    <m/>
    <n v="57"/>
    <n v="2270"/>
    <s v="00PSCD"/>
  </r>
  <r>
    <x v="0"/>
    <s v="DENVER UNIT 3883"/>
    <n v="4250136913"/>
    <s v="hK6AWAbENK"/>
    <n v="2"/>
    <d v="2018-08-14T19:34:00"/>
    <d v="2018-08-16T12:30:00"/>
    <s v="7-7/8 1.15 Bend Motor Assembly"/>
    <s v="BHM"/>
    <s v="BNT"/>
    <s v="BENT SUB"/>
    <x v="34"/>
    <d v="2018-08-15T23:59:00"/>
    <n v="4965"/>
    <n v="12"/>
    <n v="16"/>
    <s v="DG5b6"/>
    <s v="DG5b6"/>
    <n v="3027"/>
    <n v="3650"/>
    <n v="264"/>
    <n v="264"/>
    <n v="264"/>
    <n v="264"/>
    <n v="25"/>
    <n v="112"/>
    <n v="120"/>
    <n v="145"/>
    <n v="5"/>
    <n v="13"/>
    <n v="2270"/>
    <n v="5420"/>
    <s v="00PSCD"/>
  </r>
  <r>
    <x v="0"/>
    <s v="DENVER UNIT 4764"/>
    <n v="4250136364"/>
    <s v="F0c3pbpnWM"/>
    <n v="1"/>
    <d v="2018-05-04T09:30:00"/>
    <d v="2018-05-05T06:00:00"/>
    <s v="Spud Assembly"/>
    <s v="BHM"/>
    <s v="PDM"/>
    <s v="POSITIVE DISPLACEMENT MOTOR"/>
    <x v="35"/>
    <d v="2018-05-04T23:59:00"/>
    <n v="2255"/>
    <m/>
    <m/>
    <s v="nZlRb"/>
    <s v="nZlRb"/>
    <m/>
    <m/>
    <m/>
    <m/>
    <m/>
    <m/>
    <n v="9"/>
    <n v="93"/>
    <n v="97"/>
    <n v="106"/>
    <n v="2000"/>
    <n v="6000"/>
    <n v="57"/>
    <n v="2269"/>
    <s v="00PSCD"/>
  </r>
  <r>
    <x v="0"/>
    <s v="DENVER UNIT 4765"/>
    <n v="4250136365"/>
    <s v="pGBjIjZnfX"/>
    <n v="2"/>
    <d v="2018-05-18T17:00:00"/>
    <d v="2018-05-20T13:30:00"/>
    <s v="Steerable Motor Assembly"/>
    <s v="BHM"/>
    <s v="BHM"/>
    <s v="BENT HOUSING"/>
    <x v="36"/>
    <d v="2018-05-18T23:59:00"/>
    <n v="2580"/>
    <m/>
    <m/>
    <s v="NehZo"/>
    <s v="NehZo"/>
    <m/>
    <m/>
    <m/>
    <m/>
    <m/>
    <m/>
    <n v="4"/>
    <n v="80"/>
    <n v="82"/>
    <n v="86"/>
    <n v="1000"/>
    <n v="5000"/>
    <n v="2310"/>
    <n v="5721"/>
    <s v="00PSCD"/>
  </r>
  <r>
    <x v="0"/>
    <s v="DENVER UNIT 4766"/>
    <n v="4250136374"/>
    <s v="P6IoQgjdBL"/>
    <n v="1"/>
    <d v="2018-05-11T13:00:00"/>
    <d v="2018-05-12T03:30:00"/>
    <s v="Straight Motor Assembly"/>
    <s v="BHM"/>
    <s v="PDM"/>
    <s v="POSITIVE DISPLACEMENT MOTOR"/>
    <x v="35"/>
    <d v="2018-05-11T23:59:00"/>
    <n v="2272"/>
    <m/>
    <m/>
    <s v="elHRD"/>
    <s v="elHRD"/>
    <n v="1225"/>
    <n v="1756"/>
    <m/>
    <m/>
    <m/>
    <m/>
    <n v="10"/>
    <n v="90"/>
    <n v="86"/>
    <n v="96"/>
    <n v="7000"/>
    <n v="14000"/>
    <n v="57"/>
    <n v="2272"/>
    <s v="00PSCD"/>
  </r>
  <r>
    <x v="0"/>
    <s v="DENVER UNIT 4766"/>
    <n v="4250136374"/>
    <s v="P6IoQgjdBL"/>
    <n v="2"/>
    <d v="2018-05-13T00:00:00"/>
    <m/>
    <s v="Steerable Motor Assembly"/>
    <s v="BHM"/>
    <s v="BHM"/>
    <s v="BENT HOUSING"/>
    <x v="37"/>
    <d v="2018-05-13T23:59:00"/>
    <n v="3590"/>
    <m/>
    <m/>
    <s v="viwKL"/>
    <s v="viwKL"/>
    <n v="1950"/>
    <n v="2930"/>
    <m/>
    <m/>
    <m/>
    <m/>
    <n v="20"/>
    <n v="98"/>
    <n v="88"/>
    <n v="108"/>
    <n v="1000"/>
    <n v="5000"/>
    <n v="2272"/>
    <n v="5545"/>
    <s v="00PSCD"/>
  </r>
  <r>
    <x v="0"/>
    <s v="DENVER UNIT 4768"/>
    <n v="4250136915"/>
    <s v="nysAsQO2WM"/>
    <n v="2"/>
    <d v="2018-08-28T13:00:00"/>
    <d v="2018-08-30T20:00:00"/>
    <s v="Steerable Motor Assembly"/>
    <s v="BHM"/>
    <s v="BNT"/>
    <s v="BENT SUB"/>
    <x v="34"/>
    <d v="2018-08-28T23:59:00"/>
    <n v="2839"/>
    <n v="8"/>
    <n v="10"/>
    <s v="4dfiH"/>
    <s v="4dfiH"/>
    <n v="1800"/>
    <n v="2550"/>
    <n v="90"/>
    <n v="95"/>
    <n v="95"/>
    <n v="85"/>
    <n v="12"/>
    <n v="75"/>
    <n v="88"/>
    <n v="100"/>
    <n v="4"/>
    <n v="10"/>
    <n v="2281"/>
    <n v="5685"/>
    <s v="00PSCD"/>
  </r>
  <r>
    <x v="0"/>
    <s v="DENVER UNIT 4930"/>
    <n v="4250137057"/>
    <s v="JluDEJVeAH"/>
    <n v="1"/>
    <d v="2019-02-03T13:00:00"/>
    <d v="2019-02-04T00:30:00"/>
    <s v="Straight Motor Assembly"/>
    <s v="BHM"/>
    <s v="PDM"/>
    <s v="POSITIVE DISPLACEMENT MOTOR"/>
    <x v="38"/>
    <d v="2019-02-03T23:59:00"/>
    <n v="2275"/>
    <m/>
    <m/>
    <s v="xb8dW"/>
    <s v="xb8dW"/>
    <m/>
    <m/>
    <m/>
    <m/>
    <m/>
    <m/>
    <n v="6"/>
    <n v="89"/>
    <n v="109"/>
    <n v="115"/>
    <m/>
    <m/>
    <n v="57"/>
    <n v="2277"/>
    <s v="00PSCD"/>
  </r>
  <r>
    <x v="0"/>
    <s v="FAST DOLLAR 1H"/>
    <n v="4200347898"/>
    <s v="n2RjWMLpqZ"/>
    <n v="1"/>
    <d v="2019-02-14T23:59:00"/>
    <d v="2019-02-15T06:00:00"/>
    <s v="17.5 SURFACE"/>
    <s v="BHM"/>
    <s v="PDM"/>
    <s v="POSITIVE DISPLACEMENT MOTOR"/>
    <x v="16"/>
    <d v="2019-02-14T23:59:00"/>
    <n v="1004"/>
    <m/>
    <m/>
    <s v="TGdgi"/>
    <s v="TGdgi"/>
    <m/>
    <m/>
    <m/>
    <m/>
    <m/>
    <m/>
    <n v="5"/>
    <n v="118"/>
    <n v="120"/>
    <n v="125"/>
    <n v="4500"/>
    <n v="12000"/>
    <n v="65"/>
    <n v="1444"/>
    <s v="00PSCD"/>
  </r>
  <r>
    <x v="0"/>
    <s v="HAT TRICK 1H"/>
    <n v="4250136952"/>
    <s v="WOpaQEhJhx"/>
    <n v="1"/>
    <d v="2018-05-14T11:00:00"/>
    <d v="2018-05-15T04:30:00"/>
    <s v="Spud Assembly"/>
    <s v="BHM"/>
    <s v="PDM"/>
    <s v="POSITIVE DISPLACEMENT MOTOR"/>
    <x v="16"/>
    <d v="2018-05-14T22:00:00"/>
    <n v="2440"/>
    <m/>
    <m/>
    <s v="SEeqE"/>
    <s v="SEeqE"/>
    <m/>
    <m/>
    <m/>
    <m/>
    <m/>
    <m/>
    <n v="7"/>
    <n v="105"/>
    <n v="113"/>
    <n v="120"/>
    <n v="5000"/>
    <n v="20000"/>
    <n v="57"/>
    <n v="2440"/>
    <s v="00PSCD"/>
  </r>
  <r>
    <x v="0"/>
    <s v="HAT TRICK 1H"/>
    <n v="4250136952"/>
    <s v="WOpaQEhJhx"/>
    <n v="2"/>
    <d v="2018-05-16T04:00:00"/>
    <d v="2018-05-17T17:00:00"/>
    <s v="Steerable Motor Assembly"/>
    <s v="BHM"/>
    <s v="BHM"/>
    <s v="BENT HOUSING"/>
    <x v="39"/>
    <d v="2018-05-16T23:59:00"/>
    <n v="4622"/>
    <n v="4000"/>
    <n v="11000"/>
    <s v="TsEsP"/>
    <s v="TsEsP"/>
    <n v="2250"/>
    <n v="2900"/>
    <n v="284"/>
    <n v="264"/>
    <n v="284"/>
    <n v="264"/>
    <n v="25"/>
    <n v="140"/>
    <n v="165"/>
    <n v="190"/>
    <n v="5000"/>
    <n v="11000"/>
    <n v="2440"/>
    <n v="5370"/>
    <s v="00PSCD"/>
  </r>
  <r>
    <x v="0"/>
    <s v="HAT TRICK 1H"/>
    <n v="4250136952"/>
    <s v="WOpaQEhJhx"/>
    <n v="3"/>
    <d v="2018-05-17T17:00:00"/>
    <d v="2018-05-20T12:30:00"/>
    <s v="Steerable Motor Assembly"/>
    <s v="BHM"/>
    <s v="BHM"/>
    <s v="BENT HOUSING"/>
    <x v="40"/>
    <d v="2018-05-18T23:59:00"/>
    <n v="5949"/>
    <n v="3000"/>
    <n v="10000"/>
    <s v="pMNPb"/>
    <s v="pMNPb"/>
    <n v="2120"/>
    <n v="1730"/>
    <n v="127"/>
    <n v="127"/>
    <n v="177"/>
    <n v="127"/>
    <n v="25"/>
    <n v="178"/>
    <n v="200"/>
    <n v="225"/>
    <n v="3000"/>
    <n v="10000"/>
    <n v="5370"/>
    <n v="6532"/>
    <s v="00PSCD"/>
  </r>
  <r>
    <x v="0"/>
    <s v="HAT TRICK 1H"/>
    <n v="4250136952"/>
    <s v="WOpaQEhJhx"/>
    <n v="4"/>
    <d v="2018-05-20T12:30:00"/>
    <d v="2018-05-22T15:00:00"/>
    <s v="Steerable Motor Assembly"/>
    <s v="BHM"/>
    <s v="BHM"/>
    <s v="BENT HOUSING"/>
    <x v="41"/>
    <d v="2018-05-20T23:59:00"/>
    <n v="6622"/>
    <n v="15000"/>
    <n v="20000"/>
    <s v="1LaVB"/>
    <s v="1LaVB"/>
    <n v="2680"/>
    <n v="3000"/>
    <n v="239"/>
    <n v="239"/>
    <n v="239"/>
    <n v="159"/>
    <n v="28"/>
    <n v="130"/>
    <n v="162"/>
    <n v="190"/>
    <n v="8000"/>
    <n v="20000"/>
    <n v="6532"/>
    <n v="6842"/>
    <s v="00PSCD"/>
  </r>
  <r>
    <x v="0"/>
    <s v="HAT TRICK 1H"/>
    <n v="4250136952"/>
    <s v="WOpaQEhJhx"/>
    <n v="1"/>
    <d v="2018-05-31T06:00:00"/>
    <d v="2018-06-01T18:00:00"/>
    <s v="Steerable Motor Assembly"/>
    <s v="BHM"/>
    <s v="BHM"/>
    <s v="BENT HOUSING"/>
    <x v="42"/>
    <d v="2018-05-31T23:59:00"/>
    <n v="5314"/>
    <m/>
    <m/>
    <s v="ShFSQ"/>
    <s v="ShFSQ"/>
    <m/>
    <m/>
    <m/>
    <m/>
    <m/>
    <m/>
    <n v="6"/>
    <n v="167"/>
    <n v="173"/>
    <n v="179"/>
    <n v="0"/>
    <n v="0"/>
    <n v="5300"/>
    <n v="5376"/>
    <s v="00PSCD"/>
  </r>
  <r>
    <x v="0"/>
    <s v="HAT TRICK 1H"/>
    <n v="4250136952"/>
    <s v="WOpaQEhJhx"/>
    <n v="2"/>
    <d v="2018-06-01T19:00:00"/>
    <d v="2018-06-02T10:00:00"/>
    <s v="Steerable Motor Assembly"/>
    <s v="BHM"/>
    <s v="BHM"/>
    <s v="BENT HOUSING"/>
    <x v="43"/>
    <d v="2018-06-01T23:59:00"/>
    <n v="5376"/>
    <m/>
    <m/>
    <s v="A5CSi"/>
    <s v="A5CSi"/>
    <m/>
    <m/>
    <m/>
    <m/>
    <m/>
    <m/>
    <n v="4"/>
    <n v="171"/>
    <n v="175"/>
    <n v="179"/>
    <n v="0"/>
    <n v="0"/>
    <n v="5376"/>
    <n v="5422"/>
    <s v="00PSCD"/>
  </r>
  <r>
    <x v="0"/>
    <s v="HAT TRICK 1H"/>
    <n v="4250136952"/>
    <s v="WOpaQEhJhx"/>
    <n v="4"/>
    <d v="2018-06-05T17:00:00"/>
    <d v="2018-06-17T13:00:00"/>
    <s v="Push-the-bit RSS-Motor-Geosteering Assembly"/>
    <s v="BHM"/>
    <s v="PDM"/>
    <s v="POSITIVE DISPLACEMENT MOTOR"/>
    <x v="44"/>
    <d v="2018-06-06T23:59:00"/>
    <n v="8078"/>
    <m/>
    <m/>
    <s v="stGs0"/>
    <s v="stGs0"/>
    <m/>
    <m/>
    <m/>
    <m/>
    <m/>
    <m/>
    <n v="28"/>
    <n v="123"/>
    <n v="139"/>
    <n v="167"/>
    <n v="6000"/>
    <n v="15000"/>
    <n v="6621"/>
    <n v="12400"/>
    <s v="00PSCD"/>
  </r>
  <r>
    <x v="0"/>
    <s v="IGOE-SMITH OPERATING AREA 004R"/>
    <n v="4207933384"/>
    <s v="2JFtsFo2ia"/>
    <n v="2"/>
    <d v="2018-07-21T23:00:00"/>
    <d v="2018-07-22T14:00:00"/>
    <s v="Steerable Motor Assembly"/>
    <s v="BHM"/>
    <s v="PDM"/>
    <s v="POSITIVE DISPLACEMENT MOTOR"/>
    <x v="45"/>
    <d v="2018-07-22T09:30:00"/>
    <n v="3137"/>
    <m/>
    <m/>
    <s v="NIbSh"/>
    <s v="NIbSh"/>
    <m/>
    <m/>
    <m/>
    <m/>
    <m/>
    <m/>
    <n v="5"/>
    <n v="80"/>
    <n v="85"/>
    <n v="90"/>
    <m/>
    <m/>
    <n v="2275"/>
    <n v="3137"/>
    <s v="00PSCD"/>
  </r>
  <r>
    <x v="0"/>
    <s v="IGOE-SMITH OPERATING AREA 004R"/>
    <n v="4207933384"/>
    <s v="2JFtsFo2ia"/>
    <n v="3"/>
    <d v="2018-07-23T08:00:00"/>
    <d v="2018-07-24T22:30:00"/>
    <s v="Steerable Motor Assembly"/>
    <s v="BHM"/>
    <s v="BHM"/>
    <s v="BENT HOUSING"/>
    <x v="46"/>
    <d v="2018-07-23T09:30:00"/>
    <n v="3137"/>
    <m/>
    <m/>
    <s v="CtSf5"/>
    <s v="CtSf5"/>
    <m/>
    <m/>
    <m/>
    <m/>
    <m/>
    <m/>
    <n v="9"/>
    <n v="89"/>
    <n v="90"/>
    <n v="99"/>
    <m/>
    <m/>
    <n v="3137"/>
    <n v="3653"/>
    <s v="00PSCD"/>
  </r>
  <r>
    <x v="0"/>
    <s v="IGOE-SMITH OPERATING AREA 076R"/>
    <n v="4207933383"/>
    <s v="UVRpaKH3HE"/>
    <n v="2"/>
    <d v="2018-07-28T23:30:00"/>
    <d v="2018-07-29T19:00:00"/>
    <s v="Standard Drilling Assembly"/>
    <s v="BHM"/>
    <s v="PDM"/>
    <s v="POSITIVE DISPLACEMENT MOTOR"/>
    <x v="45"/>
    <d v="2018-07-29T23:59:00"/>
    <n v="3138"/>
    <m/>
    <m/>
    <s v="ogJWf"/>
    <s v="ogJWf"/>
    <m/>
    <m/>
    <m/>
    <m/>
    <m/>
    <m/>
    <n v="6"/>
    <n v="80"/>
    <n v="88"/>
    <n v="94"/>
    <m/>
    <m/>
    <n v="2278"/>
    <n v="3138"/>
    <s v="00PSCD"/>
  </r>
  <r>
    <x v="0"/>
    <s v="INCA 1H"/>
    <n v="4221937444"/>
    <s v="OxujXnKJPQ"/>
    <n v="2"/>
    <d v="2018-11-01T21:00:00"/>
    <d v="2018-11-05T01:45:00"/>
    <s v="Steerable Motor Assembly 12.25"/>
    <s v="BHM"/>
    <s v="PDM"/>
    <s v="POSITIVE DISPLACEMENT MOTOR"/>
    <x v="47"/>
    <d v="2018-11-02T23:59:00"/>
    <n v="4148"/>
    <m/>
    <m/>
    <s v="SdDyq"/>
    <s v="SdDyq"/>
    <m/>
    <m/>
    <m/>
    <m/>
    <m/>
    <m/>
    <n v="10"/>
    <n v="160"/>
    <n v="170"/>
    <n v="180"/>
    <m/>
    <m/>
    <n v="2076"/>
    <n v="5519"/>
    <s v="00PSCD"/>
  </r>
  <r>
    <x v="0"/>
    <s v="INCA 1H"/>
    <n v="4221937444"/>
    <s v="OxujXnKJPQ"/>
    <n v="3"/>
    <d v="2018-11-05T01:45:00"/>
    <d v="2018-11-08T20:00:00"/>
    <s v="Steerable Motor Assembly pilot hole"/>
    <s v="BHM"/>
    <s v="STM"/>
    <s v="STEERABLE MOTOR"/>
    <x v="48"/>
    <d v="2018-11-07T19:00:00"/>
    <n v="5955"/>
    <n v="11"/>
    <n v="11"/>
    <s v="V1Bfy"/>
    <s v="V1Bfy"/>
    <n v="2911"/>
    <n v="2280"/>
    <n v="60"/>
    <n v="60"/>
    <n v="60"/>
    <n v="50"/>
    <n v="2"/>
    <n v="190"/>
    <n v="193"/>
    <n v="195"/>
    <n v="4"/>
    <n v="11"/>
    <n v="5519"/>
    <n v="6784"/>
    <s v="00PSCD"/>
  </r>
  <r>
    <x v="0"/>
    <s v="INCA 1H"/>
    <n v="4221937444"/>
    <s v="OxujXnKJPQ"/>
    <n v="4"/>
    <d v="2018-11-08T20:00:00"/>
    <d v="2018-11-12T06:30:00"/>
    <s v="Steerable Motor Assembly pilot hole1"/>
    <s v="BHM"/>
    <s v="STM"/>
    <s v="STEERABLE MOTOR"/>
    <x v="48"/>
    <d v="2018-11-09T23:59:00"/>
    <n v="8802"/>
    <n v="11"/>
    <n v="14"/>
    <s v="ECDXb"/>
    <s v="ECDXb"/>
    <n v="3150"/>
    <n v="3800"/>
    <n v="70"/>
    <n v="70"/>
    <n v="70"/>
    <n v="70"/>
    <n v="15"/>
    <n v="235"/>
    <n v="250"/>
    <n v="265"/>
    <n v="5"/>
    <n v="14"/>
    <n v="6784"/>
    <n v="9688"/>
    <s v="00PSCD"/>
  </r>
  <r>
    <x v="0"/>
    <s v="INCA 1H"/>
    <n v="4221937444"/>
    <s v="OxujXnKJPQ"/>
    <n v="8"/>
    <d v="2018-11-16T23:00:00"/>
    <d v="2018-11-18T03:35:00"/>
    <s v="Steerable Motor Assembly"/>
    <s v="BHM"/>
    <s v="CDMTR"/>
    <s v="CURVE DRILLING MOTOR"/>
    <x v="49"/>
    <d v="2018-11-17T23:59:00"/>
    <n v="7437"/>
    <m/>
    <m/>
    <s v="Lvqw3"/>
    <s v="Lvqw3"/>
    <n v="1900"/>
    <n v="2800"/>
    <m/>
    <m/>
    <m/>
    <m/>
    <n v="15"/>
    <n v="200"/>
    <n v="215"/>
    <n v="230"/>
    <m/>
    <m/>
    <n v="6990"/>
    <n v="7437"/>
    <s v="00PSCD"/>
  </r>
  <r>
    <x v="0"/>
    <s v="INCA 1H"/>
    <n v="4221937444"/>
    <s v="OxujXnKJPQ"/>
    <n v="9"/>
    <d v="2018-11-18T05:30:00"/>
    <d v="2018-11-19T16:00:00"/>
    <s v="Steerable Motor Assembly"/>
    <s v="BHM"/>
    <s v="CDMTR"/>
    <s v="CURVE DRILLING MOTOR"/>
    <x v="50"/>
    <d v="2018-11-18T23:59:00"/>
    <n v="7782"/>
    <m/>
    <m/>
    <s v="GdLqe"/>
    <s v="GdLqe"/>
    <n v="2700"/>
    <n v="3000"/>
    <n v="30"/>
    <n v="30"/>
    <n v="30"/>
    <n v="30"/>
    <n v="15"/>
    <n v="200"/>
    <n v="215"/>
    <n v="230"/>
    <n v="3"/>
    <n v="8"/>
    <n v="7437"/>
    <n v="7918"/>
    <s v="00PSCD"/>
  </r>
  <r>
    <x v="0"/>
    <s v="INCA 1H"/>
    <n v="4221937444"/>
    <s v="OxujXnKJPQ"/>
    <n v="10"/>
    <d v="2018-11-20T03:00:00"/>
    <d v="2018-11-23T12:00:00"/>
    <s v="Point-the-bit RSS-Motor Assembly"/>
    <s v="BHM"/>
    <s v="RSM"/>
    <s v="ROTARY STEERABLE MOTOR"/>
    <x v="51"/>
    <d v="2018-11-20T23:59:00"/>
    <n v="9062"/>
    <n v="15"/>
    <n v="19"/>
    <s v="9YfNI"/>
    <s v="9YfNI"/>
    <n v="3350"/>
    <n v="3900"/>
    <n v="100"/>
    <n v="100"/>
    <n v="100"/>
    <n v="100"/>
    <n v="20"/>
    <n v="180"/>
    <n v="195"/>
    <n v="215"/>
    <n v="5"/>
    <n v="17"/>
    <n v="7918"/>
    <n v="11608"/>
    <s v="00PSCD"/>
  </r>
  <r>
    <x v="0"/>
    <s v="INCA 1H"/>
    <n v="4221937444"/>
    <s v="OxujXnKJPQ"/>
    <n v="11"/>
    <d v="2018-11-23T12:30:00"/>
    <d v="2018-11-25T02:00:00"/>
    <s v="Point-the-bit RSS-Motor Assembly"/>
    <s v="BHM"/>
    <s v="RSM"/>
    <s v="ROTARY STEERABLE MOTOR"/>
    <x v="52"/>
    <d v="2018-11-23T23:59:00"/>
    <n v="11792"/>
    <m/>
    <m/>
    <s v="pUB1a"/>
    <s v="pUB1a"/>
    <n v="3660"/>
    <n v="4360"/>
    <n v="90"/>
    <n v="100"/>
    <n v="100"/>
    <n v="80"/>
    <n v="43"/>
    <n v="160"/>
    <n v="187"/>
    <n v="230"/>
    <n v="8"/>
    <n v="20"/>
    <n v="11608"/>
    <n v="12887"/>
    <s v="00PSCD"/>
  </r>
  <r>
    <x v="0"/>
    <s v="LEVELLAND UNIT 1244H"/>
    <n v="4221937443"/>
    <s v="ggisDdecYu"/>
    <n v="1"/>
    <d v="2019-01-04T18:00:00"/>
    <d v="2019-01-05T10:00:00"/>
    <s v="Straight Motor Assembly"/>
    <s v="BHM"/>
    <s v="PDM"/>
    <s v="POSITIVE DISPLACEMENT MOTOR"/>
    <x v="11"/>
    <d v="2019-01-04T23:59:00"/>
    <n v="1372"/>
    <m/>
    <m/>
    <s v="wHeHh"/>
    <s v="wHeHh"/>
    <m/>
    <m/>
    <m/>
    <m/>
    <m/>
    <m/>
    <n v="5"/>
    <n v="100"/>
    <n v="105"/>
    <n v="110"/>
    <n v="4000"/>
    <n v="10000"/>
    <n v="57"/>
    <n v="2160"/>
    <s v="00PSCD"/>
  </r>
  <r>
    <x v="0"/>
    <s v="LEVELLAND UNIT 1244H"/>
    <n v="4221937443"/>
    <s v="ggisDdecYu"/>
    <n v="2"/>
    <d v="2019-01-05T10:30:00"/>
    <d v="2019-01-11T22:00:00"/>
    <s v="Steerable Motor Assembly"/>
    <s v="BHM"/>
    <s v="BHM"/>
    <s v="BENT HOUSING"/>
    <x v="53"/>
    <d v="2019-01-07T23:59:00"/>
    <n v="3000"/>
    <m/>
    <m/>
    <s v="4kuUc"/>
    <s v="4kuUc"/>
    <m/>
    <m/>
    <m/>
    <m/>
    <m/>
    <m/>
    <n v="2"/>
    <n v="125"/>
    <n v="128"/>
    <n v="130"/>
    <n v="2000"/>
    <n v="7000"/>
    <n v="2160"/>
    <n v="3130"/>
    <s v="00PSCD"/>
  </r>
  <r>
    <x v="0"/>
    <s v="LEVELLAND UNIT 1245H"/>
    <n v="4221937441"/>
    <s v="crTmUbUIpJ"/>
    <n v="1"/>
    <d v="2018-12-21T02:00:00"/>
    <d v="2018-12-21T18:00:00"/>
    <s v="Straight Motor Assembly #1"/>
    <s v="BHM"/>
    <s v="PDM"/>
    <s v="POSITIVE DISPLACEMENT MOTOR"/>
    <x v="16"/>
    <d v="2018-12-21T23:59:00"/>
    <n v="2117"/>
    <m/>
    <m/>
    <s v="8n84e"/>
    <s v="8n84e"/>
    <m/>
    <m/>
    <m/>
    <m/>
    <m/>
    <m/>
    <n v="4"/>
    <n v="130"/>
    <n v="133"/>
    <n v="137"/>
    <m/>
    <m/>
    <n v="64"/>
    <n v="2117"/>
    <s v="00PSCD"/>
  </r>
  <r>
    <x v="0"/>
    <s v="LEVELLAND UNIT 1245H"/>
    <n v="4221937441"/>
    <s v="crTmUbUIpJ"/>
    <n v="3"/>
    <d v="2018-12-26T01:30:00"/>
    <d v="2018-12-27T01:00:00"/>
    <s v="Steerable Motor Assembly"/>
    <s v="BHM"/>
    <s v="STM"/>
    <s v="STEERABLE MOTOR"/>
    <x v="54"/>
    <d v="2018-12-26T21:30:00"/>
    <n v="4369"/>
    <m/>
    <m/>
    <s v="TGQgZ"/>
    <s v="TGQgZ"/>
    <m/>
    <m/>
    <m/>
    <m/>
    <m/>
    <m/>
    <n v="4"/>
    <n v="102"/>
    <n v="108"/>
    <n v="112"/>
    <m/>
    <m/>
    <n v="4130"/>
    <n v="4369"/>
    <s v="00PSCD"/>
  </r>
  <r>
    <x v="0"/>
    <s v="MIDLAND FARMS /DEEP/ UNIT 184H"/>
    <n v="4200347877"/>
    <s v="Rpzoppk6Co"/>
    <n v="1"/>
    <d v="2018-10-15T17:00:00"/>
    <d v="2018-10-16T13:30:00"/>
    <s v="Steerable Motor Assembly"/>
    <s v="BHM"/>
    <s v="STM"/>
    <s v="STEERABLE MOTOR"/>
    <x v="55"/>
    <d v="2018-10-15T23:59:00"/>
    <n v="1103"/>
    <m/>
    <m/>
    <s v="kdvSR"/>
    <s v="kdvSR"/>
    <m/>
    <m/>
    <m/>
    <m/>
    <m/>
    <m/>
    <n v="6"/>
    <n v="192"/>
    <n v="109"/>
    <n v="115"/>
    <m/>
    <m/>
    <n v="121"/>
    <n v="1711"/>
    <s v="00PSCD"/>
  </r>
  <r>
    <x v="0"/>
    <s v="MIDLAND FARMS /DEEP/ UNIT 184H"/>
    <n v="4200347877"/>
    <s v="Rpzoppk6Co"/>
    <n v="2"/>
    <d v="2018-10-18T12:00:00"/>
    <d v="2018-10-23T11:00:00"/>
    <s v="Steerable Motor Assembly"/>
    <s v="BHM"/>
    <s v="STM"/>
    <s v="STEERABLE MOTOR"/>
    <x v="56"/>
    <d v="2018-10-18T23:59:00"/>
    <n v="1103"/>
    <m/>
    <m/>
    <s v="y1V38"/>
    <s v="y1V38"/>
    <m/>
    <m/>
    <m/>
    <m/>
    <m/>
    <m/>
    <n v="3"/>
    <n v="160"/>
    <n v="162"/>
    <n v="165"/>
    <m/>
    <m/>
    <n v="1711"/>
    <n v="8999"/>
    <s v="00PSCD"/>
  </r>
  <r>
    <x v="0"/>
    <s v="MIDLAND FARMS /DEEP/ UNIT 184H"/>
    <n v="4200347877"/>
    <s v="Rpzoppk6Co"/>
    <n v="3"/>
    <d v="2018-10-25T20:30:00"/>
    <d v="2018-10-28T07:30:00"/>
    <s v="Straight Motor Assembly"/>
    <s v="BHM"/>
    <s v="STM"/>
    <s v="STEERABLE MOTOR"/>
    <x v="57"/>
    <d v="2018-10-26T23:59:00"/>
    <n v="10783"/>
    <m/>
    <m/>
    <s v="5dQ3W"/>
    <s v="5dQ3W"/>
    <m/>
    <m/>
    <m/>
    <m/>
    <m/>
    <m/>
    <n v="15"/>
    <n v="240"/>
    <n v="255"/>
    <n v="270"/>
    <m/>
    <m/>
    <n v="8999"/>
    <n v="11500"/>
    <s v="00PSCD"/>
  </r>
  <r>
    <x v="0"/>
    <s v="MIDLAND FARMS /DEEP/ UNIT 184H"/>
    <n v="4200347877"/>
    <s v="Rpzoppk6Co"/>
    <n v="6"/>
    <d v="2018-11-07T03:30:00"/>
    <d v="2018-11-10T21:00:00"/>
    <s v="Steerable Motor Assembly"/>
    <s v="BHM"/>
    <s v="STM"/>
    <s v="STEERABLE MOTOR"/>
    <x v="58"/>
    <d v="2018-11-07T23:59:00"/>
    <n v="12066"/>
    <m/>
    <n v="15050"/>
    <s v="RVWr8"/>
    <s v="RVWr8"/>
    <m/>
    <m/>
    <m/>
    <m/>
    <m/>
    <m/>
    <n v="17"/>
    <n v="234"/>
    <n v="271"/>
    <n v="288"/>
    <n v="5000"/>
    <n v="14000"/>
    <n v="11973"/>
    <n v="13665"/>
    <s v="00PSCD"/>
  </r>
  <r>
    <x v="0"/>
    <s v="MIDLAND FARMS /DEEP/ UNIT 184H"/>
    <n v="4200347877"/>
    <s v="Rpzoppk6Co"/>
    <n v="7"/>
    <d v="2018-11-16T23:59:00"/>
    <d v="2018-11-20T01:30:00"/>
    <s v="Steerable Motor-Geosteering Assembly"/>
    <s v="BHM"/>
    <s v="STM"/>
    <s v="STEERABLE MOTOR"/>
    <x v="58"/>
    <d v="2018-11-17T23:59:00"/>
    <n v="17685"/>
    <m/>
    <m/>
    <s v="VcJZR"/>
    <s v="VcJZR"/>
    <m/>
    <m/>
    <m/>
    <m/>
    <m/>
    <m/>
    <n v="55"/>
    <n v="242"/>
    <n v="265"/>
    <n v="320"/>
    <m/>
    <m/>
    <n v="17369"/>
    <n v="18506"/>
    <s v="00PSCD"/>
  </r>
  <r>
    <x v="0"/>
    <s v="MIDLAND FARMS /DEEP/ UNIT 184H"/>
    <n v="4200347877"/>
    <s v="Rpzoppk6Co"/>
    <n v="8"/>
    <d v="2018-11-20T07:00:00"/>
    <d v="2018-11-23T05:47:00"/>
    <s v="Steerable Motor Assembly"/>
    <s v="BHM"/>
    <s v="STM"/>
    <s v="STEERABLE MOTOR"/>
    <x v="59"/>
    <d v="2018-11-20T23:59:00"/>
    <n v="18529"/>
    <m/>
    <m/>
    <s v="gA2tx"/>
    <s v="gA2tx"/>
    <m/>
    <m/>
    <m/>
    <m/>
    <m/>
    <m/>
    <n v="65"/>
    <n v="225"/>
    <n v="265"/>
    <n v="330"/>
    <m/>
    <m/>
    <n v="18506"/>
    <n v="20080"/>
    <s v="00PSCD"/>
  </r>
  <r>
    <x v="0"/>
    <s v="MIDLAND FARMS /DEEP/ UNIT 185H"/>
    <n v="4200347878"/>
    <s v="tIlINjyFuM"/>
    <n v="2"/>
    <d v="2018-11-27T23:45:00"/>
    <d v="2018-12-02T18:00:00"/>
    <s v="Steerable Motor Assembly"/>
    <s v="BHM"/>
    <s v="STM"/>
    <s v="STEERABLE MOTOR"/>
    <x v="60"/>
    <d v="2018-11-28T23:59:00"/>
    <n v="3087"/>
    <m/>
    <n v="19000"/>
    <s v="c7yRa"/>
    <s v="c7yRa"/>
    <m/>
    <m/>
    <m/>
    <m/>
    <m/>
    <m/>
    <n v="13"/>
    <n v="152"/>
    <n v="165"/>
    <n v="178"/>
    <n v="2000"/>
    <n v="18000"/>
    <n v="1712"/>
    <n v="7721"/>
    <s v="00PSCD"/>
  </r>
  <r>
    <x v="0"/>
    <s v="NHU (G/SA) 654-23"/>
    <n v="3002544396"/>
    <s v="Bj3kPhxIoq"/>
    <n v="2"/>
    <d v="2018-04-06T12:00:00"/>
    <d v="2018-04-10T13:30:00"/>
    <s v="Standard Drilling Assembly"/>
    <s v="BHM"/>
    <s v="BHM"/>
    <s v="BENT HOUSING"/>
    <x v="14"/>
    <d v="2018-04-08T23:59:00"/>
    <n v="2132"/>
    <m/>
    <m/>
    <s v="OiIe0"/>
    <s v="OiIe0"/>
    <m/>
    <m/>
    <m/>
    <m/>
    <m/>
    <m/>
    <n v="6"/>
    <n v="74"/>
    <n v="78"/>
    <n v="84"/>
    <n v="3000"/>
    <n v="5000"/>
    <n v="1569"/>
    <n v="5338"/>
    <s v="00PSCD"/>
  </r>
  <r>
    <x v="0"/>
    <s v="NHU (G/SA) 660-13"/>
    <n v="3002544821"/>
    <s v="6N4by4pcuu"/>
    <n v="2"/>
    <d v="2018-11-08T22:00:00"/>
    <d v="2018-11-11T01:00:00"/>
    <s v="Adjustable Stabilizer - Motor Assembly"/>
    <s v="BHM"/>
    <s v="BHM"/>
    <s v="BENT HOUSING"/>
    <x v="26"/>
    <d v="2018-11-09T23:59:00"/>
    <n v="3300"/>
    <m/>
    <m/>
    <s v="lfTMb"/>
    <s v="lfTMb"/>
    <m/>
    <m/>
    <m/>
    <m/>
    <m/>
    <m/>
    <n v="10"/>
    <n v="75"/>
    <n v="85"/>
    <n v="95"/>
    <n v="3000"/>
    <n v="8000"/>
    <n v="1557"/>
    <n v="4674"/>
    <s v="00PSCD"/>
  </r>
  <r>
    <x v="0"/>
    <s v="NHU (G/SA) 664-23"/>
    <n v="3002544822"/>
    <s v="YM5nKBm1sQ"/>
    <n v="2"/>
    <d v="2018-11-15T16:30:00"/>
    <d v="2018-11-20T05:00:00"/>
    <s v="Adjustable Stabilizer - Motor Assembly"/>
    <s v="BHM"/>
    <s v="BHM"/>
    <s v="BENT HOUSING"/>
    <x v="61"/>
    <d v="2018-11-15T23:59:00"/>
    <n v="2045"/>
    <m/>
    <m/>
    <s v="snLM6"/>
    <s v="snLM6"/>
    <m/>
    <m/>
    <m/>
    <m/>
    <m/>
    <m/>
    <n v="3000"/>
    <n v="59000"/>
    <n v="61000"/>
    <n v="64000"/>
    <n v="4000"/>
    <n v="8000"/>
    <n v="1622"/>
    <n v="6011"/>
    <s v="00PSCD"/>
  </r>
  <r>
    <x v="0"/>
    <s v="NHU (G/SA) 670-23"/>
    <n v="3002544823"/>
    <s v="ix8I3Z536f"/>
    <n v="1"/>
    <d v="2019-01-23T23:59:00"/>
    <d v="2019-01-24T03:30:00"/>
    <s v="Spud Assembly"/>
    <s v="BHM"/>
    <s v="PDM"/>
    <s v="POSITIVE DISPLACEMENT MOTOR"/>
    <x v="62"/>
    <d v="2019-01-23T23:59:00"/>
    <n v="1366"/>
    <m/>
    <m/>
    <s v="xAlin"/>
    <s v="xAlin"/>
    <m/>
    <m/>
    <m/>
    <m/>
    <m/>
    <m/>
    <n v="26"/>
    <n v="79"/>
    <n v="98"/>
    <n v="124"/>
    <m/>
    <m/>
    <n v="57"/>
    <n v="1750"/>
    <s v="00PSCD"/>
  </r>
  <r>
    <x v="0"/>
    <s v="NHU (G/SA) 671-23"/>
    <n v="3002544824"/>
    <s v="2slFvxjqxu"/>
    <n v="3"/>
    <d v="2018-11-28T05:30:00"/>
    <d v="2018-12-02T03:00:00"/>
    <s v="Steerable Motor Assembly"/>
    <s v="BHM"/>
    <s v="BHM"/>
    <s v="BENT HOUSING"/>
    <x v="61"/>
    <d v="2018-11-28T23:59:00"/>
    <n v="2480"/>
    <m/>
    <m/>
    <s v="U7GOk"/>
    <s v="U7GOk"/>
    <n v="2400"/>
    <n v="3000"/>
    <n v="100"/>
    <n v="100"/>
    <n v="120"/>
    <n v="100"/>
    <n v="3"/>
    <n v="77"/>
    <n v="82"/>
    <n v="85"/>
    <m/>
    <m/>
    <n v="1683"/>
    <n v="5971"/>
    <s v="00PSCD"/>
  </r>
  <r>
    <x v="0"/>
    <s v="NHU (G/SA) 672-26"/>
    <n v="3002544825"/>
    <s v="czBCJMwoKv"/>
    <n v="1"/>
    <d v="2018-12-05T04:30:00"/>
    <d v="2018-12-06T15:30:00"/>
    <s v="Standard Drilling Assembly"/>
    <s v="BHM"/>
    <s v="PDM"/>
    <s v="POSITIVE DISPLACEMENT MOTOR"/>
    <x v="20"/>
    <d v="2018-12-05T23:59:00"/>
    <n v="1307"/>
    <m/>
    <m/>
    <s v="o3FAC"/>
    <s v="o3FAC"/>
    <n v="1000"/>
    <n v="1300"/>
    <n v="85"/>
    <n v="85"/>
    <n v="85"/>
    <n v="85"/>
    <n v="7"/>
    <n v="77"/>
    <n v="80"/>
    <n v="87"/>
    <n v="7000"/>
    <n v="15000"/>
    <n v="53"/>
    <n v="1682"/>
    <s v="00PSCD"/>
  </r>
  <r>
    <x v="0"/>
    <s v="NHU (G/SA) 672-26"/>
    <n v="3002544825"/>
    <s v="czBCJMwoKv"/>
    <n v="2"/>
    <d v="2018-12-08T01:30:00"/>
    <d v="2018-12-10T04:00:00"/>
    <s v="Standard Drilling Assembly"/>
    <s v="BHM"/>
    <s v="BHM"/>
    <s v="BENT HOUSING"/>
    <x v="26"/>
    <d v="2018-12-08T23:59:00"/>
    <n v="3222"/>
    <m/>
    <m/>
    <s v="RZghJ"/>
    <s v="RZghJ"/>
    <m/>
    <m/>
    <m/>
    <m/>
    <m/>
    <m/>
    <n v="5"/>
    <n v="90"/>
    <n v="95"/>
    <n v="100"/>
    <n v="4000"/>
    <n v="17000"/>
    <n v="1682"/>
    <n v="4620"/>
    <s v="00PSCD"/>
  </r>
  <r>
    <x v="0"/>
    <s v="NHU (G/SA) 675-25"/>
    <n v="3002544827"/>
    <s v="3MvAXiX7GW"/>
    <n v="1"/>
    <d v="2018-12-12T02:00:00"/>
    <d v="2018-12-12T22:00:00"/>
    <s v="Spud Assembly"/>
    <s v="BHM"/>
    <s v="PDM"/>
    <s v="POSITIVE DISPLACEMENT MOTOR"/>
    <x v="63"/>
    <d v="2018-12-12T22:00:00"/>
    <n v="1620"/>
    <m/>
    <m/>
    <s v="o2SZ5"/>
    <s v="o2SZ5"/>
    <m/>
    <m/>
    <m/>
    <m/>
    <m/>
    <m/>
    <n v="12"/>
    <n v="98"/>
    <n v="92"/>
    <n v="104"/>
    <n v="5000"/>
    <n v="9000"/>
    <n v="53"/>
    <n v="1620"/>
    <s v="00PSCD"/>
  </r>
  <r>
    <x v="0"/>
    <s v="NHU (G/SA) 676-25"/>
    <n v="3002544828"/>
    <s v="boj4lB97Ye"/>
    <n v="2"/>
    <d v="2018-11-01T15:00:00"/>
    <d v="2018-11-04T13:30:00"/>
    <s v="Adjustable Stabilizer - Motor Assembly"/>
    <s v="BHM"/>
    <s v="BHM"/>
    <s v="BENT HOUSING"/>
    <x v="64"/>
    <d v="2018-11-03T23:59:00"/>
    <n v="3184"/>
    <m/>
    <m/>
    <s v="9jZeJ"/>
    <s v="9jZeJ"/>
    <m/>
    <m/>
    <m/>
    <m/>
    <m/>
    <m/>
    <n v="2"/>
    <n v="75"/>
    <n v="79"/>
    <n v="81"/>
    <n v="4000"/>
    <n v="8000"/>
    <n v="1597"/>
    <n v="4641"/>
    <s v="00PSCD"/>
  </r>
  <r>
    <x v="0"/>
    <s v="NHU (G/SA) 694-33"/>
    <n v="3002544718"/>
    <s v="xSNs4m8Vv5"/>
    <n v="1"/>
    <d v="2018-12-22T04:00:00"/>
    <d v="2018-12-22T23:30:00"/>
    <s v="Steerable Motor Assembly"/>
    <s v="BHM"/>
    <s v="PDM"/>
    <s v="POSITIVE DISPLACEMENT MOTOR"/>
    <x v="65"/>
    <d v="2018-12-22T18:30:00"/>
    <n v="1655"/>
    <m/>
    <m/>
    <s v="0rPx3"/>
    <s v="0rPx3"/>
    <m/>
    <m/>
    <m/>
    <m/>
    <m/>
    <m/>
    <n v="5"/>
    <n v="90"/>
    <n v="100"/>
    <n v="105"/>
    <n v="6000"/>
    <n v="18000"/>
    <n v="57"/>
    <n v="1655"/>
    <s v="00PSCD"/>
  </r>
  <r>
    <x v="0"/>
    <s v="NHU (G/SA) 694-33"/>
    <n v="3002544718"/>
    <s v="xSNs4m8Vv5"/>
    <n v="2"/>
    <d v="2018-12-24T06:00:00"/>
    <d v="2018-12-27T15:01:00"/>
    <s v="Standard Drilling Assembly"/>
    <s v="BHM"/>
    <s v="BHM"/>
    <s v="BENT HOUSING"/>
    <x v="27"/>
    <d v="2018-12-24T23:59:00"/>
    <n v="3029"/>
    <m/>
    <m/>
    <s v="5WCjN"/>
    <s v="5WCjN"/>
    <m/>
    <m/>
    <m/>
    <m/>
    <m/>
    <m/>
    <n v="5"/>
    <n v="112"/>
    <n v="115"/>
    <n v="120"/>
    <n v="4500"/>
    <n v="13000"/>
    <n v="1655"/>
    <n v="5222"/>
    <s v="00PSCD"/>
  </r>
  <r>
    <x v="0"/>
    <s v="NHU (G/SA) 696-33"/>
    <n v="3002544721"/>
    <s v="owfHmebYbj"/>
    <n v="2"/>
    <d v="2019-01-10T14:30:00"/>
    <d v="2019-01-11T10:00:00"/>
    <s v="Push-the-bit RSS-Motor Assembly"/>
    <s v="BHM"/>
    <s v="RSM"/>
    <s v="ROTARY STEERABLE MOTOR"/>
    <x v="66"/>
    <d v="2019-01-11T23:59:00"/>
    <n v="1783"/>
    <m/>
    <m/>
    <s v="0U96N"/>
    <s v="0U96N"/>
    <m/>
    <m/>
    <m/>
    <m/>
    <m/>
    <m/>
    <n v="5"/>
    <n v="97"/>
    <n v="94"/>
    <n v="99"/>
    <m/>
    <m/>
    <n v="1608"/>
    <n v="1783"/>
    <s v="00PSCD"/>
  </r>
  <r>
    <x v="0"/>
    <s v="NHU (G/SA) 697-33"/>
    <n v="3002544720"/>
    <s v="tFHwRPkyN3"/>
    <n v="1"/>
    <d v="2019-01-15T23:00:00"/>
    <d v="2019-01-17T09:30:00"/>
    <s v="Steerable Motor Assembly"/>
    <s v="BHM"/>
    <s v="PDM"/>
    <s v="POSITIVE DISPLACEMENT MOTOR"/>
    <x v="67"/>
    <d v="2019-01-15T23:59:00"/>
    <n v="96"/>
    <m/>
    <m/>
    <s v="FJmTo"/>
    <s v="FJmTo"/>
    <m/>
    <m/>
    <m/>
    <m/>
    <m/>
    <m/>
    <n v="0"/>
    <n v="21"/>
    <n v="21"/>
    <n v="21"/>
    <n v="800"/>
    <n v="3000"/>
    <n v="57"/>
    <n v="1610"/>
    <s v="00PSCD"/>
  </r>
  <r>
    <x v="0"/>
    <s v="NORTH WASSON /CLEARFORK/ UNIT 182"/>
    <n v="4250136849"/>
    <s v="fIwdwjEr6n"/>
    <n v="2"/>
    <d v="2018-01-07T13:00:00"/>
    <d v="2018-01-10T08:00:00"/>
    <s v="Steerable Motor Assembly"/>
    <s v="BHM"/>
    <s v="BHM"/>
    <s v="BENT HOUSING"/>
    <x v="68"/>
    <d v="2018-01-07T23:59:00"/>
    <n v="4440"/>
    <m/>
    <m/>
    <s v="usKnS"/>
    <s v="usKnS"/>
    <m/>
    <m/>
    <m/>
    <m/>
    <m/>
    <m/>
    <n v="8"/>
    <n v="80"/>
    <n v="88"/>
    <n v="96"/>
    <n v="2000"/>
    <n v="9000"/>
    <n v="2490"/>
    <n v="7047"/>
    <s v="00PSCD"/>
  </r>
  <r>
    <x v="0"/>
    <s v="NORTH WASSON /CLEARFORK/ UNIT 184H"/>
    <n v="4250136958"/>
    <s v="CpxCCWP4OW"/>
    <n v="1"/>
    <d v="2018-06-29T10:00:00"/>
    <d v="2018-06-29T20:30:00"/>
    <s v="Straight Motor Assembly"/>
    <s v="BHM"/>
    <s v="PDM"/>
    <s v="POSITIVE DISPLACEMENT MOTOR"/>
    <x v="69"/>
    <d v="2018-06-29T19:00:00"/>
    <n v="311"/>
    <m/>
    <m/>
    <s v="NAf3Z"/>
    <s v="NAf3Z"/>
    <m/>
    <m/>
    <m/>
    <m/>
    <m/>
    <m/>
    <n v="5"/>
    <n v="60"/>
    <n v="65"/>
    <n v="70"/>
    <n v="3000"/>
    <n v="10000"/>
    <n v="57"/>
    <n v="311"/>
    <s v="00PSCD"/>
  </r>
  <r>
    <x v="0"/>
    <s v="NORTH WASSON /CLEARFORK/ UNIT 184H"/>
    <n v="4250136958"/>
    <s v="CpxCCWP4OW"/>
    <n v="4"/>
    <d v="2018-07-03T11:30:00"/>
    <d v="2018-07-07T21:00:00"/>
    <s v="Steerable Motor Assembly"/>
    <s v="BHM"/>
    <s v="PDM"/>
    <s v="POSITIVE DISPLACEMENT MOTOR"/>
    <x v="47"/>
    <d v="2018-07-03T23:59:00"/>
    <n v="3658"/>
    <m/>
    <m/>
    <s v="tmCrK"/>
    <s v="tmCrK"/>
    <n v="2200"/>
    <n v="2800"/>
    <m/>
    <m/>
    <m/>
    <m/>
    <n v="6"/>
    <n v="165"/>
    <n v="174"/>
    <n v="180"/>
    <n v="4000"/>
    <n v="14000"/>
    <n v="2445"/>
    <n v="6005"/>
    <s v="00PSCD"/>
  </r>
  <r>
    <x v="0"/>
    <s v="NORTH WASSON /CLEARFORK/ UNIT 184H"/>
    <n v="4250136958"/>
    <s v="CpxCCWP4OW"/>
    <n v="5"/>
    <d v="2018-07-09T03:30:00"/>
    <d v="2018-07-10T14:00:00"/>
    <s v="Steerable Motor Assembly"/>
    <s v="BHM"/>
    <s v="BHM"/>
    <s v="BENT HOUSING"/>
    <x v="70"/>
    <d v="2018-07-10T06:30:00"/>
    <n v="6149"/>
    <m/>
    <m/>
    <s v="UZsUC"/>
    <s v="UZsUC"/>
    <m/>
    <m/>
    <m/>
    <m/>
    <m/>
    <m/>
    <n v="5"/>
    <n v="90"/>
    <n v="100"/>
    <n v="105"/>
    <n v="3000"/>
    <n v="9000"/>
    <n v="6005"/>
    <n v="6149"/>
    <s v="00PSCD"/>
  </r>
  <r>
    <x v="0"/>
    <s v="NORTH WASSON /CLEARFORK/ UNIT 184H"/>
    <n v="4250136958"/>
    <s v="CpxCCWP4OW"/>
    <n v="7"/>
    <d v="2018-07-12T20:30:00"/>
    <d v="2018-07-14T10:00:00"/>
    <s v="Push-the-bit RSS Assembly"/>
    <s v="BHM"/>
    <s v="RSM"/>
    <s v="ROTARY STEERABLE MOTOR"/>
    <x v="71"/>
    <d v="2018-07-13T23:59:00"/>
    <n v="7390"/>
    <m/>
    <m/>
    <s v="hklxe"/>
    <s v="hklxe"/>
    <m/>
    <m/>
    <m/>
    <m/>
    <m/>
    <m/>
    <n v="18"/>
    <n v="143"/>
    <n v="165"/>
    <n v="183"/>
    <n v="5300"/>
    <n v="13000"/>
    <n v="7150"/>
    <n v="7390"/>
    <s v="00PSCD"/>
  </r>
  <r>
    <x v="0"/>
    <s v="NORTH WASSON /CLEARFORK/ UNIT 184H"/>
    <n v="4250136958"/>
    <s v="CpxCCWP4OW"/>
    <n v="8"/>
    <d v="2018-07-14T10:00:00"/>
    <d v="2018-07-16T15:30:00"/>
    <s v="Push-the-bit RSS-Motor Assembly"/>
    <s v="BHM"/>
    <s v="RSM"/>
    <s v="ROTARY STEERABLE MOTOR"/>
    <x v="71"/>
    <d v="2018-07-14T23:59:00"/>
    <n v="7658"/>
    <m/>
    <m/>
    <s v="NSgfS"/>
    <s v="NSgfS"/>
    <m/>
    <m/>
    <m/>
    <m/>
    <m/>
    <m/>
    <n v="6"/>
    <n v="140"/>
    <n v="164"/>
    <n v="170"/>
    <n v="5300"/>
    <n v="13000"/>
    <n v="7390"/>
    <n v="8294"/>
    <s v="00PSCD"/>
  </r>
  <r>
    <x v="0"/>
    <s v="NORTH WASSON /CLEARFORK/ UNIT 185H"/>
    <n v="4250136959"/>
    <s v="oLZjErb9gd"/>
    <n v="1"/>
    <d v="2018-09-11T16:00:00"/>
    <d v="2018-09-13T04:30:00"/>
    <s v="Straight Motor Assembly_17.5"/>
    <s v="BHM"/>
    <s v="PDM"/>
    <s v="POSITIVE DISPLACEMENT MOTOR"/>
    <x v="16"/>
    <d v="2018-09-11T23:59:00"/>
    <n v="861"/>
    <m/>
    <m/>
    <s v="X3cMd"/>
    <s v="X3cMd"/>
    <m/>
    <m/>
    <m/>
    <m/>
    <m/>
    <m/>
    <n v="0"/>
    <n v="117"/>
    <n v="118"/>
    <n v="118"/>
    <m/>
    <m/>
    <n v="57"/>
    <n v="2424"/>
    <s v="14SUDR"/>
  </r>
  <r>
    <x v="0"/>
    <s v="NORTH WASSON /CLEARFORK/ UNIT 185H"/>
    <n v="4250136959"/>
    <s v="oLZjErb9gd"/>
    <n v="3"/>
    <d v="2018-09-18T05:00:00"/>
    <d v="2018-09-24T12:30:00"/>
    <s v="Steerable Motor Assembly"/>
    <s v="BHM"/>
    <s v="CDMTR"/>
    <s v="CURVE DRILLING MOTOR"/>
    <x v="72"/>
    <d v="2018-09-21T23:59:00"/>
    <n v="6268"/>
    <m/>
    <m/>
    <s v="n0yv4"/>
    <s v="n0yv4"/>
    <n v="3500"/>
    <n v="3150"/>
    <m/>
    <m/>
    <m/>
    <m/>
    <n v="20"/>
    <n v="180"/>
    <n v="190"/>
    <n v="210"/>
    <m/>
    <m/>
    <n v="6040"/>
    <n v="7265"/>
    <s v="14SUDR"/>
  </r>
  <r>
    <x v="0"/>
    <s v="NORTH WASSON /CLEARFORK/ UNIT 185H"/>
    <n v="4250136959"/>
    <s v="oLZjErb9gd"/>
    <n v="4"/>
    <d v="2018-09-24T13:30:00"/>
    <d v="2018-09-26T18:00:00"/>
    <s v="Push-the-bit RSS-Motor Assembly"/>
    <s v="BHM"/>
    <s v="RSM"/>
    <s v="ROTARY STEERABLE MOTOR"/>
    <x v="51"/>
    <d v="2018-09-25T23:59:00"/>
    <n v="7265"/>
    <m/>
    <m/>
    <s v="TiXj3"/>
    <s v="TiXj3"/>
    <n v="4550"/>
    <n v="4880"/>
    <n v="80"/>
    <n v="80"/>
    <n v="120"/>
    <n v="50"/>
    <n v="10"/>
    <n v="155"/>
    <n v="170"/>
    <n v="180"/>
    <n v="3"/>
    <n v="8"/>
    <n v="7265"/>
    <n v="8273"/>
    <s v="14SUDR"/>
  </r>
  <r>
    <x v="0"/>
    <s v="NORTH WASSON /CLEARFORK/ UNIT 185H"/>
    <n v="4250136959"/>
    <s v="oLZjErb9gd"/>
    <n v="6"/>
    <d v="2018-10-01T07:00:00"/>
    <d v="2018-10-05T06:00:00"/>
    <s v="Push-the-bit RSS Assembly"/>
    <s v="BHM"/>
    <s v="RSM"/>
    <s v="ROTARY STEERABLE MOTOR"/>
    <x v="51"/>
    <d v="2018-10-01T23:59:00"/>
    <n v="11180"/>
    <m/>
    <m/>
    <s v="CvDU9"/>
    <s v="CvDU9"/>
    <n v="4250"/>
    <n v="5000"/>
    <m/>
    <n v="120"/>
    <n v="120"/>
    <n v="80"/>
    <n v="-9800"/>
    <n v="110"/>
    <n v="10000"/>
    <n v="200"/>
    <n v="6"/>
    <n v="17"/>
    <n v="10788"/>
    <n v="13645"/>
    <s v="14SUDR"/>
  </r>
  <r>
    <x v="0"/>
    <s v="NORTH WASSON /CLEARFORK/ UNIT 186"/>
    <n v="4250136954"/>
    <s v="KpK73BlzxJ"/>
    <n v="2"/>
    <d v="2018-06-05T22:30:00"/>
    <d v="2018-06-09T10:00:00"/>
    <s v="Standard Drilling Assembly"/>
    <s v="BHM"/>
    <s v="BHM"/>
    <s v="BENT HOUSING"/>
    <x v="39"/>
    <d v="2018-06-07T23:59:00"/>
    <n v="5400"/>
    <m/>
    <m/>
    <s v="Ys6Vy"/>
    <s v="Ys6Vy"/>
    <m/>
    <m/>
    <m/>
    <m/>
    <m/>
    <m/>
    <n v="26"/>
    <n v="110"/>
    <n v="124"/>
    <n v="150"/>
    <n v="3000"/>
    <n v="10000"/>
    <n v="2398"/>
    <n v="7114"/>
    <s v="00PSCD"/>
  </r>
  <r>
    <x v="0"/>
    <s v="QUICK DOLLAR 1H"/>
    <n v="4200347899"/>
    <s v="fTS0rj7gi3"/>
    <n v="2"/>
    <d v="2019-01-19T18:30:00"/>
    <d v="2019-01-22T04:30:00"/>
    <s v="Steerable Motor Assembly"/>
    <s v="BHM"/>
    <s v="STM"/>
    <s v="STEERABLE MOTOR"/>
    <x v="73"/>
    <d v="2019-01-21T23:59:00"/>
    <n v="3867"/>
    <n v="8000"/>
    <n v="12000"/>
    <s v="Qfhnc"/>
    <s v="Qfhnc"/>
    <n v="2320"/>
    <n v="2980"/>
    <n v="245"/>
    <n v="245"/>
    <n v="245"/>
    <n v="225"/>
    <n v="13"/>
    <n v="150"/>
    <n v="157"/>
    <n v="170"/>
    <n v="3000"/>
    <n v="12000"/>
    <n v="1438"/>
    <n v="3867"/>
    <s v="00PSCD"/>
  </r>
  <r>
    <x v="0"/>
    <s v="QUICK DOLLAR 1H"/>
    <n v="4200347899"/>
    <s v="fTS0rj7gi3"/>
    <n v="5"/>
    <d v="2019-01-25T18:00:00"/>
    <d v="2019-01-26T17:30:00"/>
    <s v="Steerable Motor Assembly"/>
    <s v="BHM"/>
    <s v="STM"/>
    <s v="STEERABLE MOTOR"/>
    <x v="74"/>
    <d v="2019-01-26T11:30:00"/>
    <n v="6457"/>
    <n v="0"/>
    <n v="0"/>
    <s v="xM9U6"/>
    <s v="xM9U6"/>
    <n v="1250"/>
    <n v="1500"/>
    <n v="0"/>
    <n v="0"/>
    <n v="0"/>
    <n v="0"/>
    <n v="188000"/>
    <n v="185000"/>
    <m/>
    <n v="188000"/>
    <n v="0"/>
    <n v="0"/>
    <n v="6457"/>
    <n v="6457"/>
    <s v="00PSCD"/>
  </r>
  <r>
    <x v="0"/>
    <s v="QUICK DOLLAR 1H"/>
    <n v="4200347899"/>
    <s v="fTS0rj7gi3"/>
    <n v="8"/>
    <d v="2019-01-31T04:30:00"/>
    <d v="2019-02-02T12:00:00"/>
    <s v="Steerable Motor Assembly"/>
    <s v="BHM"/>
    <s v="STM"/>
    <s v="STEERABLE MOTOR"/>
    <x v="75"/>
    <d v="2019-01-31T23:59:00"/>
    <n v="3225.2"/>
    <n v="0"/>
    <n v="0"/>
    <s v="suEXH"/>
    <s v="suEXH"/>
    <n v="1850"/>
    <n v="1890"/>
    <n v="0"/>
    <n v="0"/>
    <n v="0"/>
    <n v="0"/>
    <n v="3"/>
    <n v="178"/>
    <n v="182"/>
    <n v="185"/>
    <n v="0"/>
    <n v="0"/>
    <n v="5436"/>
    <n v="6119"/>
    <s v="00PSCD"/>
  </r>
  <r>
    <x v="0"/>
    <s v="QUICK DOLLAR 1H"/>
    <n v="4200347899"/>
    <s v="fTS0rj7gi3"/>
    <n v="10"/>
    <d v="2019-02-04T00:01:00"/>
    <d v="2019-02-05T15:30:00"/>
    <s v="Steerable Motor Assembly"/>
    <s v="BHM"/>
    <s v="STM"/>
    <s v="STEERABLE MOTOR"/>
    <x v="76"/>
    <d v="2019-02-04T23:59:00"/>
    <n v="6889"/>
    <n v="8000"/>
    <n v="10000"/>
    <s v="Jfuic"/>
    <s v="Jfuic"/>
    <n v="3000"/>
    <n v="3450"/>
    <n v="20"/>
    <n v="0"/>
    <n v="20"/>
    <n v="10"/>
    <n v="5"/>
    <n v="186"/>
    <n v="200"/>
    <n v="205"/>
    <n v="5000"/>
    <n v="9000"/>
    <n v="6183"/>
    <n v="7313"/>
    <s v="00PSCD"/>
  </r>
  <r>
    <x v="0"/>
    <s v="QUICK DOLLAR 1H"/>
    <n v="4200347899"/>
    <s v="fTS0rj7gi3"/>
    <n v="11"/>
    <d v="2019-02-05T15:30:00"/>
    <d v="2019-02-09T14:00:00"/>
    <s v="Steerable Motor Assembly"/>
    <s v="BHM"/>
    <s v="STM"/>
    <s v="STEERABLE MOTOR"/>
    <x v="77"/>
    <d v="2019-02-05T23:59:00"/>
    <n v="7313"/>
    <n v="12000"/>
    <n v="16000"/>
    <s v="gV3h5"/>
    <s v="gV3h5"/>
    <n v="3500"/>
    <n v="4100"/>
    <n v="20"/>
    <n v="0"/>
    <n v="20"/>
    <n v="20"/>
    <n v="20"/>
    <n v="195"/>
    <n v="205"/>
    <n v="225"/>
    <n v="8000"/>
    <n v="13000"/>
    <n v="7313"/>
    <n v="11651"/>
    <s v="00PSCD"/>
  </r>
  <r>
    <x v="0"/>
    <s v="SCFU F036R"/>
    <n v="4226332119"/>
    <s v="woHvd5SYmN"/>
    <n v="1"/>
    <d v="2018-01-16T14:30:00"/>
    <d v="2018-01-17T12:30:00"/>
    <s v="Standard Drilling Assembly"/>
    <s v="BHM"/>
    <s v="PDM"/>
    <s v="POSITIVE DISPLACEMENT MOTOR"/>
    <x v="11"/>
    <d v="2018-01-16T23:59:00"/>
    <n v="1165"/>
    <m/>
    <m/>
    <s v="tFs1E"/>
    <s v="tFs1E"/>
    <n v="1250"/>
    <n v="1750"/>
    <n v="100"/>
    <n v="100"/>
    <m/>
    <m/>
    <n v="2"/>
    <n v="85"/>
    <n v="87"/>
    <n v="89"/>
    <n v="2"/>
    <n v="11"/>
    <n v="54"/>
    <n v="1786"/>
    <s v="00PSCD"/>
  </r>
  <r>
    <x v="0"/>
    <s v="SCFU F036R"/>
    <n v="4226332119"/>
    <s v="woHvd5SYmN"/>
    <n v="2"/>
    <d v="2018-01-18T21:00:00"/>
    <d v="2018-01-21T04:00:00"/>
    <s v="Standard Drilling Assembly"/>
    <s v="BHM"/>
    <s v="BHM"/>
    <s v="BENT HOUSING"/>
    <x v="78"/>
    <d v="2018-01-18T23:59:00"/>
    <n v="1786"/>
    <m/>
    <m/>
    <s v="5Nnt6"/>
    <s v="5Nnt6"/>
    <m/>
    <m/>
    <m/>
    <m/>
    <m/>
    <m/>
    <n v="0"/>
    <m/>
    <m/>
    <m/>
    <m/>
    <m/>
    <n v="1786"/>
    <n v="4582"/>
    <s v="00PSCD"/>
  </r>
  <r>
    <x v="0"/>
    <s v="SCORPION 1H"/>
    <n v="4250137004"/>
    <s v="MgCDky6EqE"/>
    <n v="3"/>
    <d v="2018-10-16T08:00:00"/>
    <d v="2018-10-17T14:00:00"/>
    <s v="Steerable Motor Assembly-8.75 CURVE"/>
    <s v="BHM"/>
    <s v="CDMTR"/>
    <s v="CURVE DRILLING MOTOR"/>
    <x v="72"/>
    <d v="2018-10-16T23:59:00"/>
    <n v="5517"/>
    <n v="0"/>
    <n v="0"/>
    <s v="a0cFx"/>
    <s v="a0cFx"/>
    <n v="2709"/>
    <n v="3285"/>
    <n v="0"/>
    <n v="0"/>
    <n v="0"/>
    <n v="0"/>
    <n v="26"/>
    <n v="174"/>
    <n v="200"/>
    <n v="226"/>
    <n v="0"/>
    <n v="0"/>
    <n v="5373"/>
    <n v="5645"/>
    <s v="00PSCD"/>
  </r>
  <r>
    <x v="0"/>
    <s v="SCORPION 1H"/>
    <n v="4250137004"/>
    <s v="MgCDky6EqE"/>
    <n v="4"/>
    <d v="2018-10-17T18:00:00"/>
    <d v="2018-10-19T03:30:00"/>
    <s v="Steerable Motor Assembly"/>
    <s v="BHM"/>
    <s v="CDMTR"/>
    <s v="CURVE DRILLING MOTOR"/>
    <x v="79"/>
    <d v="2018-10-17T23:59:00"/>
    <n v="5645"/>
    <m/>
    <m/>
    <s v="TnvpF"/>
    <s v="TnvpF"/>
    <m/>
    <m/>
    <m/>
    <m/>
    <m/>
    <m/>
    <n v="10"/>
    <n v="155"/>
    <n v="160"/>
    <n v="170"/>
    <m/>
    <m/>
    <n v="5645"/>
    <n v="5879"/>
    <s v="00PSCD"/>
  </r>
  <r>
    <x v="0"/>
    <s v="SCORPION 1H"/>
    <n v="4250137004"/>
    <s v="MgCDky6EqE"/>
    <n v="5"/>
    <d v="2018-10-19T04:30:00"/>
    <d v="2018-10-20T08:30:00"/>
    <s v="Steerable Motor Assembly"/>
    <s v="BHM"/>
    <s v="CDMTR"/>
    <s v="CURVE DRILLING MOTOR"/>
    <x v="80"/>
    <d v="2018-10-19T23:59:00"/>
    <n v="6308"/>
    <m/>
    <m/>
    <s v="3ntq6"/>
    <s v="3ntq6"/>
    <n v="3000"/>
    <n v="3450"/>
    <n v="30"/>
    <m/>
    <n v="30"/>
    <n v="25"/>
    <n v="10"/>
    <n v="165"/>
    <n v="170"/>
    <n v="180"/>
    <n v="3"/>
    <n v="12"/>
    <n v="5879"/>
    <n v="6440"/>
    <s v="00PSCD"/>
  </r>
  <r>
    <x v="0"/>
    <s v="SEMINOLE SAN ANDRES UNIT 3107R"/>
    <n v="4216538673"/>
    <s v="2smyX3UvEm"/>
    <n v="2"/>
    <d v="2018-05-10T02:30:00"/>
    <d v="2018-05-11T21:30:00"/>
    <s v="Steerable Motor Assembly"/>
    <s v="BHM"/>
    <s v="BHM"/>
    <s v="BENT HOUSING"/>
    <x v="81"/>
    <d v="2018-05-10T23:59:00"/>
    <n v="4619"/>
    <m/>
    <m/>
    <s v="uQBYR"/>
    <s v="uQBYR"/>
    <m/>
    <m/>
    <m/>
    <m/>
    <m/>
    <m/>
    <n v="7"/>
    <n v="124"/>
    <n v="128"/>
    <n v="135"/>
    <n v="5000"/>
    <n v="10500"/>
    <n v="2144"/>
    <n v="5471"/>
    <s v="00PSCD"/>
  </r>
  <r>
    <x v="0"/>
    <s v="SEMINOLE SAN ANDRES UNIT 3703R"/>
    <n v="4216538674"/>
    <s v="IxbzErtW8V"/>
    <n v="2"/>
    <d v="2018-04-14T01:30:00"/>
    <d v="2018-04-15T12:00:00"/>
    <s v="Steerable Motor Assembly"/>
    <s v="BHM"/>
    <s v="BHM"/>
    <s v="BENT HOUSING"/>
    <x v="82"/>
    <d v="2018-04-14T23:59:00"/>
    <n v="4083"/>
    <m/>
    <m/>
    <s v="nZS3t"/>
    <s v="nZS3t"/>
    <m/>
    <m/>
    <m/>
    <m/>
    <m/>
    <m/>
    <n v="7"/>
    <n v="125"/>
    <n v="131"/>
    <n v="138"/>
    <n v="4000"/>
    <n v="14000"/>
    <n v="2208"/>
    <n v="5733"/>
    <s v="14SUDR"/>
  </r>
  <r>
    <x v="0"/>
    <s v="SEMINOLE SAN ANDRES UNIT 4021S"/>
    <n v="4216538676"/>
    <s v="lPoWLNrEsA"/>
    <n v="1"/>
    <d v="2018-04-18T09:00:00"/>
    <d v="2018-04-19T02:00:00"/>
    <s v="Spud Assembly  SSAU 3703R"/>
    <s v="BHM"/>
    <s v="PDM"/>
    <s v="POSITIVE DISPLACEMENT MOTOR"/>
    <x v="16"/>
    <d v="2018-04-18T20:00:00"/>
    <n v="2020"/>
    <n v="8000"/>
    <n v="13000"/>
    <s v="RFOGI"/>
    <s v="RFOGI"/>
    <n v="1800"/>
    <n v="2350"/>
    <n v="230"/>
    <n v="230"/>
    <n v="230"/>
    <n v="230"/>
    <n v="5"/>
    <n v="110"/>
    <n v="110"/>
    <n v="115"/>
    <n v="4000"/>
    <n v="13000"/>
    <n v="57"/>
    <n v="2020"/>
    <s v="00PSCD"/>
  </r>
  <r>
    <x v="0"/>
    <s v="SEMINOLE SAN ANDRES UNIT 4021S"/>
    <n v="4216538676"/>
    <s v="lPoWLNrEsA"/>
    <n v="2"/>
    <d v="2018-04-19T23:00:00"/>
    <d v="2018-04-22T13:00:00"/>
    <s v="Steerable Motor Assembly"/>
    <s v="BHM"/>
    <s v="BHM"/>
    <s v="BENT HOUSING"/>
    <x v="83"/>
    <d v="2018-04-20T23:59:00"/>
    <n v="4405"/>
    <n v="3000"/>
    <n v="13500"/>
    <s v="hkyG7"/>
    <s v="hkyG7"/>
    <n v="2750"/>
    <n v="3100"/>
    <n v="274"/>
    <n v="174"/>
    <n v="274"/>
    <n v="174"/>
    <n v="12"/>
    <n v="135"/>
    <n v="143"/>
    <n v="155"/>
    <n v="3000"/>
    <n v="12000"/>
    <n v="2020"/>
    <n v="4987"/>
    <s v="00PSCD"/>
  </r>
  <r>
    <x v="0"/>
    <s v="SHU (G/SA) 274"/>
    <n v="3002544608"/>
    <s v="0nromH0Unm"/>
    <n v="1"/>
    <d v="2018-10-12T01:30:00"/>
    <d v="2018-10-12T19:30:00"/>
    <s v="Steerable Motor Assembly"/>
    <s v="BHM"/>
    <s v="PDM"/>
    <s v="POSITIVE DISPLACEMENT MOTOR"/>
    <x v="20"/>
    <d v="2018-10-12T12:30:00"/>
    <n v="1620"/>
    <m/>
    <m/>
    <s v="xqbwU"/>
    <s v="xqbwU"/>
    <m/>
    <m/>
    <m/>
    <m/>
    <m/>
    <m/>
    <n v="6"/>
    <n v="74"/>
    <n v="76"/>
    <n v="82"/>
    <m/>
    <m/>
    <n v="50"/>
    <n v="1620"/>
    <s v="00PSCD"/>
  </r>
  <r>
    <x v="0"/>
    <s v="SHU (G/SA) 274"/>
    <n v="3002544608"/>
    <s v="0nromH0Unm"/>
    <n v="2"/>
    <d v="2018-10-12T19:30:00"/>
    <d v="2018-10-15T17:00:00"/>
    <s v="Steerable Motor Assembly"/>
    <s v="BHM"/>
    <s v="BHM"/>
    <s v="BENT HOUSING"/>
    <x v="30"/>
    <d v="2018-10-14T23:59:00"/>
    <n v="3524"/>
    <n v="2000"/>
    <n v="7500"/>
    <s v="fNtcV"/>
    <s v="fNtcV"/>
    <n v="2000"/>
    <n v="2500"/>
    <n v="100"/>
    <n v="100"/>
    <n v="100"/>
    <n v="100"/>
    <n v="4"/>
    <n v="80"/>
    <n v="86"/>
    <n v="90"/>
    <n v="2000"/>
    <n v="7000"/>
    <n v="1620"/>
    <n v="4498"/>
    <s v="00PSCD"/>
  </r>
  <r>
    <x v="0"/>
    <s v="SHU (G/SA) 275"/>
    <n v="3002544609"/>
    <s v="Cak2ZaEFtU"/>
    <n v="1"/>
    <d v="2018-10-17T18:30:00"/>
    <d v="2018-10-18T17:00:00"/>
    <s v="Spud Assembly"/>
    <s v="BHM"/>
    <s v="BHM"/>
    <s v="BENT HOUSING"/>
    <x v="84"/>
    <d v="2018-10-17T23:59:00"/>
    <n v="463"/>
    <m/>
    <m/>
    <s v="xIwEg"/>
    <s v="xIwEg"/>
    <m/>
    <m/>
    <m/>
    <m/>
    <m/>
    <m/>
    <n v="2"/>
    <n v="40"/>
    <n v="43"/>
    <n v="45"/>
    <n v="3000"/>
    <n v="7000"/>
    <n v="53"/>
    <n v="1616"/>
    <s v="14SUDR"/>
  </r>
  <r>
    <x v="0"/>
    <s v="SHU (G/SA) 288"/>
    <n v="3002544610"/>
    <s v="smHHWdiOfe"/>
    <n v="1"/>
    <d v="2018-09-27T02:30:00"/>
    <d v="2018-09-27T12:30:00"/>
    <s v="Adjustable Stabilizer - Motor Assembly"/>
    <s v="BHM"/>
    <s v="PDM"/>
    <s v="POSITIVE DISPLACEMENT MOTOR"/>
    <x v="20"/>
    <d v="2018-09-27T12:30:00"/>
    <n v="1599"/>
    <m/>
    <m/>
    <s v="3v2ch"/>
    <s v="3v2ch"/>
    <m/>
    <m/>
    <m/>
    <m/>
    <m/>
    <m/>
    <n v="3"/>
    <n v="78"/>
    <n v="82"/>
    <n v="85"/>
    <n v="4000"/>
    <n v="8600"/>
    <n v="43"/>
    <n v="1599"/>
    <s v="00PSCD"/>
  </r>
  <r>
    <x v="0"/>
    <s v="SHU (G/SA) 289"/>
    <n v="3002544611"/>
    <s v="po0YXOEXQH"/>
    <n v="1"/>
    <d v="2018-09-14T02:30:00"/>
    <d v="2018-09-15T05:30:00"/>
    <s v="Adjustable Stabilizer - Motor Assembly"/>
    <s v="BHM"/>
    <s v="BHM"/>
    <s v="BENT HOUSING"/>
    <x v="85"/>
    <d v="2018-09-14T20:30:00"/>
    <n v="1619"/>
    <n v="4000"/>
    <n v="7000"/>
    <s v="yulVy"/>
    <s v="yulVy"/>
    <n v="1500"/>
    <n v="1900"/>
    <n v="90"/>
    <n v="100"/>
    <n v="100"/>
    <n v="55"/>
    <n v="3"/>
    <n v="75"/>
    <n v="77"/>
    <n v="80"/>
    <n v="4000"/>
    <n v="7000"/>
    <n v="43"/>
    <n v="1619"/>
    <s v="00PSCD"/>
  </r>
  <r>
    <x v="0"/>
    <s v="SHU (G/SA) 291"/>
    <n v="3002544312"/>
    <s v="bOQJcqDPGW"/>
    <n v="2"/>
    <d v="2018-03-04T12:30:00"/>
    <d v="2018-03-07T11:30:00"/>
    <s v="Steerable Motor Assembly"/>
    <s v="BHM"/>
    <s v="BHM"/>
    <s v="BENT HOUSING"/>
    <x v="86"/>
    <d v="2018-03-05T23:59:00"/>
    <n v="2836"/>
    <m/>
    <m/>
    <s v="Z7jPs"/>
    <s v="Z7jPs"/>
    <m/>
    <m/>
    <m/>
    <m/>
    <m/>
    <m/>
    <n v="4"/>
    <n v="76"/>
    <n v="90"/>
    <n v="94"/>
    <n v="2000"/>
    <n v="6000"/>
    <n v="1658"/>
    <n v="5620"/>
    <s v="00PSCD"/>
  </r>
  <r>
    <x v="0"/>
    <s v="SLAUGHTER CONSOLIDATED 341H"/>
    <n v="4221937427"/>
    <s v="qPC7SP3U5p"/>
    <n v="2"/>
    <d v="2018-12-05T10:30:00"/>
    <d v="2018-12-06T11:30:00"/>
    <s v="Steerable Motor Assembly-2"/>
    <s v="BHM"/>
    <s v="STM"/>
    <s v="STEERABLE MOTOR"/>
    <x v="72"/>
    <d v="2018-12-05T23:59:00"/>
    <n v="2984"/>
    <n v="5"/>
    <n v="7"/>
    <s v="dvgPs"/>
    <s v="dvgPs"/>
    <n v="2133"/>
    <n v="2533"/>
    <n v="80"/>
    <n v="80"/>
    <n v="80"/>
    <n v="80"/>
    <n v="2"/>
    <n v="143"/>
    <n v="145"/>
    <n v="147"/>
    <n v="3"/>
    <n v="7"/>
    <n v="2267"/>
    <n v="3351"/>
    <s v="14SUDR"/>
  </r>
  <r>
    <x v="0"/>
    <s v="SLAUGHTER CONSOLIDATED 341H"/>
    <n v="4221937427"/>
    <s v="qPC7SP3U5p"/>
    <n v="4"/>
    <d v="2018-12-09T03:00:00"/>
    <d v="2018-12-11T02:19:00"/>
    <s v="Steerable Motor Assembly-1"/>
    <s v="BHM"/>
    <s v="CDMTR"/>
    <s v="CURVE DRILLING MOTOR"/>
    <x v="50"/>
    <d v="2018-12-09T23:59:00"/>
    <n v="7383"/>
    <n v="5"/>
    <n v="8"/>
    <s v="frW7V"/>
    <s v="frW7V"/>
    <n v="3867"/>
    <n v="4193"/>
    <n v="30"/>
    <n v="30"/>
    <n v="30"/>
    <n v="0"/>
    <n v="9"/>
    <n v="192"/>
    <n v="200"/>
    <n v="209"/>
    <n v="3"/>
    <n v="8"/>
    <n v="7120"/>
    <n v="8043"/>
    <s v="14SUDR"/>
  </r>
  <r>
    <x v="0"/>
    <s v="SLAUGHTER CONSOLIDATED 341H"/>
    <n v="4221937427"/>
    <s v="qPC7SP3U5p"/>
    <n v="5"/>
    <d v="2018-12-11T02:19:00"/>
    <d v="2018-12-13T14:30:00"/>
    <s v="Point-the-bit RSS-Motor Assembly-1"/>
    <s v="BHM"/>
    <s v="RSM"/>
    <s v="ROTARY STEERABLE MOTOR"/>
    <x v="51"/>
    <d v="2018-12-11T23:59:00"/>
    <n v="8043"/>
    <n v="12"/>
    <n v="18"/>
    <s v="qkMyo"/>
    <s v="qkMyo"/>
    <n v="4022"/>
    <n v="4580"/>
    <n v="115"/>
    <n v="115"/>
    <n v="115"/>
    <n v="115"/>
    <n v="4"/>
    <n v="202"/>
    <n v="206"/>
    <n v="210"/>
    <n v="5"/>
    <n v="15"/>
    <n v="8043"/>
    <n v="10041"/>
    <s v="14SUDR"/>
  </r>
  <r>
    <x v="0"/>
    <s v="SOUTH CROSS UNIT 0278"/>
    <n v="4210542378"/>
    <s v="MtW7wyM9iW"/>
    <n v="2"/>
    <d v="2018-02-06T16:00:00"/>
    <d v="2018-02-08T11:00:00"/>
    <s v="Steerable Motor Assembly"/>
    <s v="BHM"/>
    <s v="BHM"/>
    <s v="BENT HOUSING"/>
    <x v="87"/>
    <d v="2018-02-06T23:59:00"/>
    <n v="2540"/>
    <m/>
    <m/>
    <s v="XpM8r"/>
    <s v="XpM8r"/>
    <m/>
    <m/>
    <m/>
    <m/>
    <m/>
    <m/>
    <n v="4"/>
    <n v="62"/>
    <n v="68"/>
    <n v="72"/>
    <n v="2000"/>
    <n v="7000"/>
    <n v="965"/>
    <n v="5510"/>
    <s v="00PSCD"/>
  </r>
  <r>
    <x v="0"/>
    <s v="SOUTH CROSS UNIT 0279"/>
    <n v="4210542437"/>
    <s v="680HGXPPGR"/>
    <n v="2"/>
    <d v="2018-02-12T08:30:00"/>
    <d v="2018-02-14T08:00:00"/>
    <s v="Steerable Motor Assembly"/>
    <s v="BHM"/>
    <s v="BHM"/>
    <s v="BENT HOUSING"/>
    <x v="88"/>
    <d v="2018-02-13T23:59:00"/>
    <n v="4028"/>
    <m/>
    <m/>
    <s v="wyEZs"/>
    <s v="wyEZs"/>
    <m/>
    <m/>
    <m/>
    <m/>
    <m/>
    <m/>
    <n v="9"/>
    <n v="71"/>
    <n v="78"/>
    <n v="87"/>
    <n v="3000"/>
    <n v="9000"/>
    <n v="965"/>
    <n v="4110"/>
    <s v="00PSCD"/>
  </r>
  <r>
    <x v="0"/>
    <s v="SUNDOWN UNIT 110"/>
    <n v="4221937398"/>
    <s v="6DiYARdGTr"/>
    <n v="1"/>
    <d v="2018-08-05T06:00:00"/>
    <d v="2018-08-05T20:30:00"/>
    <s v="Spud Assembly"/>
    <s v="BHM"/>
    <s v="PDM"/>
    <s v="POSITIVE DISPLACEMENT MOTOR"/>
    <x v="23"/>
    <d v="2018-08-05T23:59:00"/>
    <n v="3537.9"/>
    <m/>
    <m/>
    <s v="eoTNR"/>
    <s v="eoTNR"/>
    <m/>
    <m/>
    <m/>
    <m/>
    <m/>
    <m/>
    <n v="12"/>
    <n v="68"/>
    <n v="73"/>
    <n v="85"/>
    <n v="480"/>
    <n v="10500"/>
    <n v="57"/>
    <n v="2205"/>
    <s v="00PSCD"/>
  </r>
  <r>
    <x v="0"/>
    <s v="WASSON ODC UNIT 827"/>
    <n v="4250136976"/>
    <s v="SkxRGZh3HD"/>
    <n v="1"/>
    <d v="2018-08-23T23:30:00"/>
    <d v="2018-08-24T12:30:00"/>
    <s v="Spud Assembly"/>
    <s v="BHM"/>
    <s v="VDT"/>
    <s v="VERTICAL DRILLING TOOL"/>
    <x v="89"/>
    <d v="2018-08-24T12:30:00"/>
    <n v="2320"/>
    <m/>
    <m/>
    <s v="5ap6l"/>
    <s v="5ap6l"/>
    <m/>
    <m/>
    <m/>
    <m/>
    <m/>
    <m/>
    <n v="3"/>
    <n v="55"/>
    <n v="59"/>
    <n v="62"/>
    <n v="4000"/>
    <n v="7000"/>
    <n v="53"/>
    <n v="2320"/>
    <s v="00PSCD"/>
  </r>
  <r>
    <x v="0"/>
    <s v="WEST RKM UNIT 505"/>
    <n v="4221937457"/>
    <s v="G4o1lfAWxn"/>
    <n v="1"/>
    <d v="2019-01-08T10:00:00"/>
    <d v="2019-01-09T12:30:00"/>
    <s v="Straight Motor Assembly"/>
    <s v="BHM"/>
    <s v="PDM"/>
    <s v="POSITIVE DISPLACEMENT MOTOR"/>
    <x v="90"/>
    <d v="2019-01-08T23:59:00"/>
    <n v="1903"/>
    <m/>
    <m/>
    <s v="QLXuy"/>
    <s v="QLXuy"/>
    <m/>
    <m/>
    <m/>
    <m/>
    <m/>
    <m/>
    <n v="4"/>
    <n v="105"/>
    <n v="108"/>
    <n v="112"/>
    <m/>
    <m/>
    <n v="57"/>
    <n v="2205"/>
    <s v="00PSCD"/>
  </r>
  <r>
    <x v="0"/>
    <s v="WEST RKM UNIT 505"/>
    <n v="4221937457"/>
    <s v="G4o1lfAWxn"/>
    <n v="2"/>
    <d v="2019-01-12T03:30:00"/>
    <d v="2019-01-15T00:00:00"/>
    <s v="Standard Drilling Assembly"/>
    <s v="BHM"/>
    <s v="PDM"/>
    <s v="POSITIVE DISPLACEMENT MOTOR"/>
    <x v="47"/>
    <d v="2019-01-12T23:59:00"/>
    <n v="3352"/>
    <m/>
    <m/>
    <s v="lJTqI"/>
    <s v="lJTqI"/>
    <m/>
    <m/>
    <m/>
    <m/>
    <m/>
    <m/>
    <n v="2"/>
    <n v="128"/>
    <n v="128"/>
    <n v="130"/>
    <m/>
    <m/>
    <n v="2205"/>
    <n v="5809"/>
    <s v="00PSCD"/>
  </r>
  <r>
    <x v="0"/>
    <s v="WEST RKM UNIT 505"/>
    <n v="4221937457"/>
    <s v="G4o1lfAWxn"/>
    <n v="3"/>
    <d v="2019-01-17T00:00:00"/>
    <d v="2019-01-19T16:30:00"/>
    <s v="Straight Motor Assembly"/>
    <s v="BHM"/>
    <s v="PDM"/>
    <s v="POSITIVE DISPLACEMENT MOTOR"/>
    <x v="91"/>
    <d v="2019-01-17T23:59:00"/>
    <n v="5809"/>
    <m/>
    <m/>
    <s v="667Ln"/>
    <s v="667Ln"/>
    <m/>
    <m/>
    <m/>
    <m/>
    <m/>
    <m/>
    <n v="9"/>
    <n v="125"/>
    <n v="139"/>
    <n v="148"/>
    <m/>
    <m/>
    <n v="5809"/>
    <n v="8663"/>
    <s v="00PSCD"/>
  </r>
  <r>
    <x v="0"/>
    <s v="WEST RKM UNIT 505"/>
    <n v="4221937457"/>
    <s v="G4o1lfAWxn"/>
    <n v="5"/>
    <d v="2019-01-22T16:00:00"/>
    <d v="2019-01-24T22:00:00"/>
    <s v="Steerable Motor Assembly"/>
    <s v="BHM"/>
    <s v="PDM"/>
    <s v="POSITIVE DISPLACEMENT MOTOR"/>
    <x v="91"/>
    <d v="2019-01-23T19:00:00"/>
    <n v="11376"/>
    <m/>
    <m/>
    <s v="HJHyn"/>
    <s v="HJHyn"/>
    <m/>
    <m/>
    <m/>
    <m/>
    <m/>
    <m/>
    <n v="15"/>
    <n v="183"/>
    <n v="190"/>
    <n v="205"/>
    <n v="2500"/>
    <n v="4000"/>
    <n v="10742"/>
    <n v="11376"/>
    <s v="00PSCD"/>
  </r>
  <r>
    <x v="0"/>
    <s v="WEST RKM UNIT 505"/>
    <n v="4221937457"/>
    <s v="G4o1lfAWxn"/>
    <n v="6"/>
    <d v="2019-01-24T22:00:00"/>
    <d v="2019-01-27T21:30:00"/>
    <s v="Steerable Motor Assembly"/>
    <s v="BHM"/>
    <s v="PDM"/>
    <s v="POSITIVE DISPLACEMENT MOTOR"/>
    <x v="92"/>
    <d v="2019-01-25T23:59:00"/>
    <n v="11483"/>
    <m/>
    <m/>
    <s v="CIW0o"/>
    <s v="CIW0o"/>
    <m/>
    <m/>
    <m/>
    <m/>
    <m/>
    <m/>
    <n v="10"/>
    <n v="210"/>
    <n v="220"/>
    <n v="230"/>
    <m/>
    <m/>
    <n v="11483"/>
    <n v="12562"/>
    <s v="00PSCD"/>
  </r>
  <r>
    <x v="0"/>
    <s v="WEST SUNDOWN UNIT 225"/>
    <n v="4221937460"/>
    <s v="cdjHppYBCt"/>
    <n v="1"/>
    <d v="2019-02-15T19:00:00"/>
    <d v="2019-02-16T19:00:00"/>
    <s v="Steerable Motor Assembly"/>
    <s v="BHM"/>
    <s v="STM"/>
    <s v="STEERABLE MOTOR"/>
    <x v="93"/>
    <d v="2019-02-15T23:59:00"/>
    <n v="164"/>
    <n v="2000"/>
    <n v="2500"/>
    <s v="594bD"/>
    <s v="594bD"/>
    <n v="500"/>
    <n v="550"/>
    <n v="60"/>
    <n v="60"/>
    <n v="60"/>
    <n v="40"/>
    <n v="1"/>
    <n v="66"/>
    <n v="68"/>
    <n v="69"/>
    <n v="1500"/>
    <n v="2000"/>
    <n v="64"/>
    <n v="2295"/>
    <s v="00PSCD"/>
  </r>
  <r>
    <x v="0"/>
    <s v="WEST SUNDOWN UNIT 225"/>
    <n v="4221937460"/>
    <s v="cdjHppYBCt"/>
    <n v="2"/>
    <d v="2019-02-18T00:30:00"/>
    <d v="2019-02-19T20:00:00"/>
    <s v="Push-the-bit RSS-Motor Assembly"/>
    <s v="BHM"/>
    <s v="RSM"/>
    <s v="ROTARY STEERABLE MOTOR"/>
    <x v="94"/>
    <d v="2019-02-18T23:59:00"/>
    <n v="4709"/>
    <m/>
    <m/>
    <s v="2Cy7b"/>
    <s v="2Cy7b"/>
    <m/>
    <m/>
    <m/>
    <m/>
    <m/>
    <m/>
    <n v="26"/>
    <n v="125"/>
    <n v="149"/>
    <n v="175"/>
    <n v="5000"/>
    <n v="14000"/>
    <n v="2295"/>
    <n v="5396"/>
    <s v="00PSCD"/>
  </r>
  <r>
    <x v="0"/>
    <s v="WEST SUNDOWN UNIT 225"/>
    <n v="4221937460"/>
    <s v="cdjHppYBCt"/>
    <n v="2"/>
    <d v="2019-02-18T00:30:00"/>
    <d v="2019-02-19T20:00:00"/>
    <s v="Push-the-bit RSS-Motor Assembly"/>
    <s v="BHM"/>
    <s v="RSSPNT"/>
    <s v="RSS (POINT BIT)"/>
    <x v="95"/>
    <d v="2019-02-18T23:59:00"/>
    <n v="4709"/>
    <m/>
    <m/>
    <s v="2Cy7b"/>
    <s v="2Cy7b"/>
    <m/>
    <m/>
    <m/>
    <m/>
    <m/>
    <m/>
    <n v="26"/>
    <n v="125"/>
    <n v="149"/>
    <n v="175"/>
    <n v="5000"/>
    <n v="14000"/>
    <n v="2295"/>
    <n v="5396"/>
    <s v="00PSCD"/>
  </r>
  <r>
    <x v="0"/>
    <s v="WEST SUNDOWN UNIT 226"/>
    <n v="4221937461"/>
    <s v="mJLeEFRPL9"/>
    <n v="1"/>
    <d v="2019-02-21T11:00:00"/>
    <d v="2019-02-22T13:30:00"/>
    <s v="Spud Assembly"/>
    <s v="BHM"/>
    <s v="STM"/>
    <s v="STEERABLE MOTOR"/>
    <x v="93"/>
    <d v="2019-02-21T23:59:00"/>
    <n v="1438"/>
    <m/>
    <m/>
    <s v="SrcCd"/>
    <s v="SrcCd"/>
    <m/>
    <m/>
    <m/>
    <m/>
    <m/>
    <m/>
    <n v="10"/>
    <n v="105"/>
    <n v="110"/>
    <n v="120"/>
    <n v="5000"/>
    <n v="13000"/>
    <n v="56"/>
    <n v="2355"/>
    <s v="00PSCD"/>
  </r>
  <r>
    <x v="0"/>
    <s v="WEST SUNDOWN UNIT 226"/>
    <n v="4221937461"/>
    <s v="mJLeEFRPL9"/>
    <n v="2"/>
    <d v="2019-02-23T12:00:00"/>
    <d v="2019-03-01T06:00:00"/>
    <s v="8.5'' RSS BHA"/>
    <s v="BHM"/>
    <s v="RSM"/>
    <s v="ROTARY STEERABLE MOTOR"/>
    <x v="94"/>
    <d v="2019-02-23T23:59:00"/>
    <n v="3355"/>
    <m/>
    <m/>
    <s v="2npgW"/>
    <s v="2npgW"/>
    <m/>
    <m/>
    <m/>
    <m/>
    <m/>
    <m/>
    <n v="42"/>
    <n v="131"/>
    <n v="110"/>
    <n v="152"/>
    <n v="6000"/>
    <n v="12500"/>
    <n v="2355"/>
    <n v="6229"/>
    <s v="00PSCD"/>
  </r>
  <r>
    <x v="0"/>
    <s v="WEST SUNDOWN UNIT 226"/>
    <n v="4221937461"/>
    <s v="mJLeEFRPL9"/>
    <n v="2"/>
    <d v="2019-02-23T12:00:00"/>
    <d v="2019-03-01T06:00:00"/>
    <s v="8.5'' RSS BHA"/>
    <s v="BHM"/>
    <s v="RSSPNT"/>
    <s v="RSS (POINT BIT)"/>
    <x v="95"/>
    <d v="2019-02-23T23:59:00"/>
    <n v="3355"/>
    <m/>
    <m/>
    <s v="2npgW"/>
    <s v="2npgW"/>
    <m/>
    <m/>
    <m/>
    <m/>
    <m/>
    <m/>
    <n v="42"/>
    <n v="131"/>
    <n v="110"/>
    <n v="152"/>
    <n v="6000"/>
    <n v="12500"/>
    <n v="2355"/>
    <n v="6229"/>
    <s v="00PSCD"/>
  </r>
  <r>
    <x v="0"/>
    <s v="WEST SUNDOWN UNIT 226"/>
    <n v="4221937461"/>
    <s v="mJLeEFRPL9"/>
    <n v="3"/>
    <d v="2019-03-02T16:30:00"/>
    <d v="2019-03-04T14:00:00"/>
    <s v="Steerable Motor Assembly"/>
    <s v="BHM"/>
    <s v="STM"/>
    <s v="STEERABLE MOTOR"/>
    <x v="96"/>
    <d v="2019-03-02T23:59:00"/>
    <n v="4823"/>
    <m/>
    <m/>
    <s v="xWG3Q"/>
    <s v="xWG3Q"/>
    <m/>
    <m/>
    <m/>
    <m/>
    <m/>
    <m/>
    <n v="27"/>
    <n v="138"/>
    <n v="148"/>
    <n v="175"/>
    <n v="0"/>
    <n v="0"/>
    <n v="4817"/>
    <n v="4901"/>
    <s v="00PSCD"/>
  </r>
  <r>
    <x v="0"/>
    <s v="WEST SUNDOWN UNIT 226"/>
    <n v="4221937461"/>
    <s v="mJLeEFRPL9"/>
    <n v="4"/>
    <d v="2019-03-04T14:00:00"/>
    <d v="2019-03-05T22:00:00"/>
    <s v="Steerable Motor Assembly"/>
    <s v="BHM"/>
    <s v="STM"/>
    <s v="STEERABLE MOTOR"/>
    <x v="97"/>
    <d v="2019-03-04T07:00:00"/>
    <n v="5159"/>
    <m/>
    <m/>
    <s v="2EqmA"/>
    <s v="2EqmA"/>
    <m/>
    <m/>
    <m/>
    <m/>
    <m/>
    <m/>
    <n v="40"/>
    <n v="120"/>
    <n v="155"/>
    <n v="195"/>
    <n v="8"/>
    <n v="15"/>
    <n v="4901"/>
    <n v="6051"/>
    <s v="00PSCD"/>
  </r>
  <r>
    <x v="0"/>
    <s v="WEST SUNDOWN UNIT 233"/>
    <n v="4221937429"/>
    <s v="TrlDwmWBl4"/>
    <n v="2"/>
    <d v="2018-12-06T05:30:00"/>
    <d v="2018-12-07T19:00:00"/>
    <s v="7.875 Standard Drilling Assembly"/>
    <s v="BHM"/>
    <s v="BHM"/>
    <s v="BENT HOUSING"/>
    <x v="24"/>
    <d v="2018-12-06T23:59:00"/>
    <n v="3705"/>
    <m/>
    <m/>
    <s v="mnJ7N"/>
    <s v="mnJ7N"/>
    <m/>
    <m/>
    <m/>
    <m/>
    <m/>
    <m/>
    <n v="5"/>
    <n v="65"/>
    <n v="70"/>
    <n v="75"/>
    <n v="2000"/>
    <n v="6500"/>
    <n v="2260"/>
    <n v="5166"/>
    <s v="00PSCD"/>
  </r>
  <r>
    <x v="0"/>
    <s v="WEST SUNDOWN UNIT 235"/>
    <n v="4221937431"/>
    <s v="XlgdgrwPfB"/>
    <n v="1"/>
    <d v="2019-01-02T17:00:00"/>
    <d v="2019-01-03T10:00:00"/>
    <s v="Spud Assembly1 243"/>
    <s v="BHM"/>
    <s v="VDT"/>
    <s v="VERTICAL DRILLING TOOL"/>
    <x v="98"/>
    <d v="2019-01-02T23:59:00"/>
    <n v="1289"/>
    <m/>
    <m/>
    <s v="ydkQ6"/>
    <s v="ydkQ6"/>
    <m/>
    <m/>
    <m/>
    <m/>
    <m/>
    <m/>
    <n v="3"/>
    <n v="58"/>
    <n v="60"/>
    <n v="63"/>
    <m/>
    <m/>
    <n v="57"/>
    <n v="2180"/>
    <s v="00PSCD"/>
  </r>
  <r>
    <x v="0"/>
    <s v="WEST SUNDOWN UNIT 235"/>
    <n v="4221937431"/>
    <s v="XlgdgrwPfB"/>
    <n v="2"/>
    <d v="2019-01-04T10:00:00"/>
    <d v="2019-01-05T20:30:00"/>
    <s v="7.875 PROD STRING"/>
    <s v="BHM"/>
    <s v="BHM"/>
    <s v="BENT HOUSING"/>
    <x v="19"/>
    <d v="2019-01-04T23:59:00"/>
    <n v="3705"/>
    <m/>
    <m/>
    <s v="5b0TP"/>
    <s v="5b0TP"/>
    <m/>
    <m/>
    <m/>
    <m/>
    <m/>
    <m/>
    <n v="5"/>
    <n v="90"/>
    <n v="95"/>
    <n v="100"/>
    <m/>
    <m/>
    <n v="2180"/>
    <n v="5117"/>
    <s v="00PSCD"/>
  </r>
  <r>
    <x v="0"/>
    <s v="WEST SUNDOWN UNIT 236"/>
    <n v="4221937432"/>
    <s v="SfrqwWRmrX"/>
    <n v="1"/>
    <d v="2018-12-20T05:30:00"/>
    <d v="2018-12-21T03:30:00"/>
    <s v="Spud Assembly"/>
    <s v="BHM"/>
    <s v="VDT"/>
    <s v="VERTICAL DRILLING TOOL"/>
    <x v="99"/>
    <d v="2018-12-20T18:00:00"/>
    <n v="57"/>
    <m/>
    <m/>
    <s v="0mfUs"/>
    <s v="0mfUs"/>
    <m/>
    <m/>
    <m/>
    <m/>
    <m/>
    <m/>
    <n v="5"/>
    <n v="95"/>
    <n v="97"/>
    <n v="102"/>
    <m/>
    <m/>
    <n v="57"/>
    <n v="2238"/>
    <s v="00PSCD"/>
  </r>
  <r>
    <x v="0"/>
    <s v="WEST SUNDOWN UNIT 246D"/>
    <n v="4221937448"/>
    <s v="cj1ygakJov"/>
    <n v="1"/>
    <d v="2018-09-21T03:00:00"/>
    <d v="2018-09-22T11:00:00"/>
    <s v="Spud Assembly"/>
    <s v="BHM"/>
    <s v="PDM"/>
    <s v="POSITIVE DISPLACEMENT MOTOR"/>
    <x v="90"/>
    <d v="2018-09-21T23:59:00"/>
    <n v="2210"/>
    <m/>
    <m/>
    <s v="SZoP7"/>
    <s v="SZoP7"/>
    <m/>
    <m/>
    <m/>
    <m/>
    <m/>
    <m/>
    <n v="6"/>
    <n v="110"/>
    <n v="124"/>
    <n v="130"/>
    <n v="2"/>
    <n v="7"/>
    <n v="97"/>
    <n v="2210"/>
    <s v="00PSCD"/>
  </r>
  <r>
    <x v="0"/>
    <s v="WEST SUNDOWN UNIT 246D"/>
    <n v="4221937448"/>
    <s v="cj1ygakJov"/>
    <n v="3"/>
    <d v="2018-09-27T02:00:00"/>
    <d v="2018-10-01T23:59:00"/>
    <s v="Standard Drilling Assembly"/>
    <s v="BHM"/>
    <s v="PDM"/>
    <s v="POSITIVE DISPLACEMENT MOTOR"/>
    <x v="100"/>
    <d v="2018-09-28T23:59:00"/>
    <n v="6889"/>
    <m/>
    <m/>
    <s v="BCier"/>
    <s v="BCier"/>
    <m/>
    <m/>
    <m/>
    <m/>
    <m/>
    <m/>
    <n v="32"/>
    <n v="125"/>
    <n v="178"/>
    <n v="210"/>
    <n v="1750"/>
    <n v="9670"/>
    <n v="5676"/>
    <n v="10607"/>
    <s v="00PSCD"/>
  </r>
  <r>
    <x v="0"/>
    <s v="WEST SUNDOWN UNIT 247"/>
    <n v="4221937450"/>
    <s v="U4oAPFR0jX"/>
    <n v="1"/>
    <d v="2018-12-15T07:30:00"/>
    <d v="2018-12-16T03:30:00"/>
    <s v="Spud Assembly"/>
    <s v="BHM"/>
    <s v="VDT"/>
    <s v="VERTICAL DRILLING TOOL"/>
    <x v="101"/>
    <d v="2018-12-15T23:30:00"/>
    <n v="2265"/>
    <m/>
    <m/>
    <s v="HQq7r"/>
    <s v="HQq7r"/>
    <m/>
    <m/>
    <m/>
    <m/>
    <m/>
    <m/>
    <n v="4"/>
    <n v="85"/>
    <n v="88"/>
    <n v="92"/>
    <n v="2000"/>
    <n v="7000"/>
    <n v="57"/>
    <n v="2265"/>
    <s v="00PSCD"/>
  </r>
  <r>
    <x v="0"/>
    <s v="WEST SUNDOWN UNIT 247"/>
    <n v="4221937450"/>
    <s v="U4oAPFR0jX"/>
    <n v="2"/>
    <d v="2018-12-16T22:30:00"/>
    <d v="2018-12-17T22:00:00"/>
    <s v="Steerable Motor Assembly"/>
    <s v="BHM"/>
    <s v="BHM"/>
    <s v="BENT HOUSING"/>
    <x v="102"/>
    <d v="2018-12-17T18:30:00"/>
    <n v="4861"/>
    <m/>
    <m/>
    <s v="IXqmy"/>
    <s v="IXqmy"/>
    <m/>
    <m/>
    <m/>
    <m/>
    <m/>
    <m/>
    <n v="3"/>
    <n v="105"/>
    <n v="109"/>
    <n v="112"/>
    <n v="1500"/>
    <n v="5000"/>
    <n v="2265"/>
    <n v="4861"/>
    <s v="00PSCD"/>
  </r>
  <r>
    <x v="0"/>
    <s v="WILLARD UNIT 056X"/>
    <n v="4250136973"/>
    <s v="1ZP0B7yBdR"/>
    <n v="1"/>
    <d v="2018-08-13T04:00:00"/>
    <d v="2018-08-14T01:00:00"/>
    <s v="Adjustable Stabilizer - Motor Assembly"/>
    <s v="BHM"/>
    <s v="VDT"/>
    <s v="VERTICAL DRILLING TOOL"/>
    <x v="103"/>
    <d v="2018-08-13T19:30:00"/>
    <n v="2325"/>
    <n v="4000"/>
    <n v="8000"/>
    <s v="wqlTL"/>
    <s v="wqlTL"/>
    <n v="1400"/>
    <n v="1900"/>
    <n v="95"/>
    <n v="95"/>
    <n v="100"/>
    <n v="60"/>
    <n v="2"/>
    <n v="56"/>
    <n v="62"/>
    <n v="64"/>
    <n v="4000"/>
    <n v="8000"/>
    <n v="53"/>
    <n v="2325"/>
    <s v="00PSCD"/>
  </r>
  <r>
    <x v="0"/>
    <s v="WILLARD UNIT 056X"/>
    <n v="4250136973"/>
    <s v="1ZP0B7yBdR"/>
    <n v="3"/>
    <d v="2018-08-16T10:30:00"/>
    <d v="2018-08-17T06:00:00"/>
    <s v="Steerable Motor Assembly"/>
    <s v="BHM"/>
    <s v="BHM"/>
    <s v="BENT HOUSING"/>
    <x v="104"/>
    <d v="2018-08-16T22:00:00"/>
    <n v="5568"/>
    <n v="5000"/>
    <n v="9000"/>
    <s v="CLN3g"/>
    <s v="CLN3g"/>
    <n v="2800"/>
    <n v="3500"/>
    <n v="95"/>
    <n v="100"/>
    <n v="100"/>
    <n v="90"/>
    <n v="15"/>
    <n v="85"/>
    <n v="75"/>
    <n v="90"/>
    <n v="5000"/>
    <n v="8000"/>
    <n v="4998"/>
    <n v="5568"/>
    <s v="00PSCD"/>
  </r>
  <r>
    <x v="0"/>
    <s v="WILLARD UNIT 218B"/>
    <n v="4250137050"/>
    <s v="NQogJjOEi8"/>
    <n v="1"/>
    <d v="2019-02-09T13:30:00"/>
    <d v="2019-02-10T11:00:00"/>
    <s v="Standard Drilling Assembly"/>
    <s v="BHM"/>
    <s v="BHM"/>
    <s v="BENT HOUSING"/>
    <x v="105"/>
    <d v="2019-02-09T23:59:00"/>
    <n v="2121"/>
    <m/>
    <m/>
    <s v="VpXLV"/>
    <s v="VpXLV"/>
    <m/>
    <m/>
    <m/>
    <m/>
    <m/>
    <m/>
    <n v="5"/>
    <n v="108"/>
    <n v="115"/>
    <n v="120"/>
    <n v="5200"/>
    <n v="12900"/>
    <n v="57"/>
    <n v="2295"/>
    <s v="00PSCD"/>
  </r>
  <r>
    <x v="0"/>
    <s v="WILLARD UNIT 242A"/>
    <n v="4250136840"/>
    <s v="Q9ntWXmFip"/>
    <n v="2"/>
    <d v="2018-02-02T04:00:00"/>
    <d v="2018-02-03T19:00:00"/>
    <s v="Standard Drilling Assembly"/>
    <s v="BHM"/>
    <s v="BHM"/>
    <s v="BENT HOUSING"/>
    <x v="82"/>
    <d v="2018-02-02T23:59:00"/>
    <n v="4550"/>
    <m/>
    <m/>
    <s v="cQTmG"/>
    <s v="cQTmG"/>
    <n v="2250"/>
    <n v="3100"/>
    <m/>
    <m/>
    <m/>
    <m/>
    <n v="2"/>
    <n v="117"/>
    <n v="127"/>
    <n v="129"/>
    <n v="6"/>
    <n v="15"/>
    <n v="2335"/>
    <n v="4731"/>
    <s v="00PSCD"/>
  </r>
  <r>
    <x v="0"/>
    <s v="WILLARD UNIT 261I"/>
    <n v="4250137051"/>
    <s v="LDc3EOiyI0"/>
    <n v="2"/>
    <d v="2019-03-05T06:30:00"/>
    <m/>
    <s v="Adjustable Stabilizer - Motor Assembly"/>
    <s v="BHM"/>
    <s v="BHM"/>
    <s v="BENT HOUSING"/>
    <x v="106"/>
    <d v="2019-03-06T23:59:00"/>
    <n v="4370"/>
    <m/>
    <m/>
    <s v="ntRWQ"/>
    <s v="ntRWQ"/>
    <m/>
    <m/>
    <m/>
    <m/>
    <m/>
    <m/>
    <n v="3"/>
    <n v="92"/>
    <n v="95"/>
    <n v="98"/>
    <n v="5000"/>
    <n v="10000"/>
    <n v="2318"/>
    <m/>
    <s v="00PSCD"/>
  </r>
  <r>
    <x v="0"/>
    <s v="YOAKUM WASSON CLEARFORK UNIT 3825"/>
    <n v="4250136926"/>
    <s v="ikKApRB4bx"/>
    <n v="3"/>
    <d v="2018-03-04T06:00:00"/>
    <d v="2018-03-06T03:30:00"/>
    <s v="Standard Drilling Assembly"/>
    <s v="BHM"/>
    <s v="BHM"/>
    <s v="BENT HOUSING"/>
    <x v="83"/>
    <d v="2018-03-04T23:59:00"/>
    <n v="7398"/>
    <m/>
    <m/>
    <s v="ipFEd"/>
    <s v="ipFEd"/>
    <m/>
    <m/>
    <m/>
    <m/>
    <m/>
    <m/>
    <n v="6"/>
    <n v="155"/>
    <n v="169"/>
    <n v="175"/>
    <m/>
    <m/>
    <n v="7398"/>
    <n v="8139"/>
    <s v="00PSCD"/>
  </r>
  <r>
    <x v="0"/>
    <s v="YOAKUM WASSON CLEARFORK UNIT 3827"/>
    <n v="4250136927"/>
    <s v="Xoh2acZXMN"/>
    <n v="5"/>
    <d v="2018-03-17T14:00:00"/>
    <d v="2018-03-20T06:30:00"/>
    <s v="Steerable Motor Assembly"/>
    <s v="BHM"/>
    <s v="BHM"/>
    <s v="BENT HOUSING"/>
    <x v="107"/>
    <d v="2018-03-17T23:59:00"/>
    <n v="6027"/>
    <m/>
    <m/>
    <s v="Zakft"/>
    <s v="Zakft"/>
    <m/>
    <m/>
    <m/>
    <m/>
    <m/>
    <m/>
    <n v="20"/>
    <n v="135"/>
    <n v="159"/>
    <n v="179"/>
    <n v="4000"/>
    <n v="10000"/>
    <n v="5760"/>
    <n v="8051"/>
    <s v="00PSCD"/>
  </r>
  <r>
    <x v="0"/>
    <s v="YOAKUM WASSON CLEARFORK UNIT 4715"/>
    <n v="4250136928"/>
    <s v="ZU9Y7U7YCO"/>
    <n v="2"/>
    <d v="2018-04-03T00:30:00"/>
    <d v="2018-04-05T03:30:00"/>
    <s v="Steerable Motor Assembly"/>
    <s v="BHM"/>
    <s v="BHM"/>
    <s v="BENT HOUSING"/>
    <x v="108"/>
    <d v="2018-04-03T23:59:00"/>
    <n v="4626"/>
    <n v="3000"/>
    <n v="4000"/>
    <s v="WC7n2"/>
    <s v="WC7n2"/>
    <n v="2740"/>
    <n v="3320"/>
    <n v="370"/>
    <n v="370"/>
    <n v="370"/>
    <n v="215"/>
    <n v="4"/>
    <n v="125"/>
    <n v="136"/>
    <n v="140"/>
    <n v="1000"/>
    <n v="4000"/>
    <n v="2348"/>
    <n v="5747"/>
    <s v="00PSCD"/>
  </r>
  <r>
    <x v="0"/>
    <s v="YOAKUM WASSON CLEARFORK UNIT 4715"/>
    <n v="4250136928"/>
    <s v="ZU9Y7U7YCO"/>
    <n v="3"/>
    <d v="2018-04-05T10:00:00"/>
    <d v="2018-04-09T10:30:00"/>
    <s v="Steerable Motor Assembly"/>
    <s v="BHM"/>
    <s v="BHM"/>
    <s v="BENT HOUSING"/>
    <x v="109"/>
    <d v="2018-04-05T23:59:00"/>
    <n v="6060"/>
    <m/>
    <m/>
    <s v="IbJTw"/>
    <s v="IbJTw"/>
    <m/>
    <m/>
    <m/>
    <m/>
    <m/>
    <m/>
    <n v="12"/>
    <n v="140"/>
    <n v="153"/>
    <n v="165"/>
    <n v="4000"/>
    <n v="12000"/>
    <n v="5747"/>
    <n v="8309"/>
    <s v="00PSCD"/>
  </r>
  <r>
    <x v="1"/>
    <s v="CAL-MON 35 FEDERAL 172H"/>
    <n v="3001545521"/>
    <s v="2xPkKFwhZg"/>
    <n v="2"/>
    <d v="2019-02-05T16:45:00"/>
    <d v="2019-02-06T23:00:00"/>
    <s v="Point-the-bit RSS-Motor-Geosteering Assembly"/>
    <s v="BHM"/>
    <s v="STM"/>
    <s v="STEERABLE MOTOR"/>
    <x v="110"/>
    <d v="2019-02-05T23:59:00"/>
    <n v="2575"/>
    <n v="4000"/>
    <n v="15000"/>
    <s v="s2FG4"/>
    <s v="s2FG4"/>
    <n v="2700"/>
    <n v="3450"/>
    <n v="100"/>
    <n v="100"/>
    <n v="100"/>
    <n v="70"/>
    <n v="4"/>
    <n v="154"/>
    <n v="161"/>
    <n v="165"/>
    <n v="4000"/>
    <n v="13500"/>
    <n v="872"/>
    <n v="5529"/>
    <s v="00PSCD"/>
  </r>
  <r>
    <x v="1"/>
    <s v="CAL-MON 35 FEDERAL 172H"/>
    <n v="3001545521"/>
    <s v="2xPkKFwhZg"/>
    <n v="3"/>
    <d v="2019-02-06T23:00:00"/>
    <d v="2019-02-11T17:00:00"/>
    <s v="Point-the-bit RSS-Motor Assembly"/>
    <s v="BHM"/>
    <s v="RSSPSH"/>
    <s v="RSS (PUSH BIT)"/>
    <x v="111"/>
    <d v="2019-02-07T23:59:00"/>
    <n v="7140"/>
    <m/>
    <m/>
    <s v="IPLa9"/>
    <s v="IPLa9"/>
    <m/>
    <m/>
    <m/>
    <m/>
    <m/>
    <m/>
    <n v="33"/>
    <n v="240"/>
    <n v="270"/>
    <n v="303"/>
    <n v="12000"/>
    <n v="20000"/>
    <n v="5529"/>
    <n v="11292"/>
    <s v="00PSCD"/>
  </r>
  <r>
    <x v="1"/>
    <s v="CAL-MON 35 FEDERAL 172H"/>
    <n v="3001545521"/>
    <s v="2xPkKFwhZg"/>
    <n v="3"/>
    <d v="2019-02-06T23:00:00"/>
    <d v="2019-02-11T17:00:00"/>
    <s v="Point-the-bit RSS-Motor Assembly"/>
    <s v="BHM"/>
    <s v="STM"/>
    <s v="STEERABLE MOTOR"/>
    <x v="112"/>
    <d v="2019-02-07T23:59:00"/>
    <n v="7140"/>
    <m/>
    <m/>
    <s v="IPLa9"/>
    <s v="IPLa9"/>
    <m/>
    <m/>
    <m/>
    <m/>
    <m/>
    <m/>
    <n v="33"/>
    <n v="240"/>
    <n v="270"/>
    <n v="303"/>
    <n v="12000"/>
    <n v="20000"/>
    <n v="5529"/>
    <n v="11292"/>
    <s v="00PSCD"/>
  </r>
  <r>
    <x v="1"/>
    <s v="CAL-MON 35 FEDERAL 173H"/>
    <n v="3001545522"/>
    <s v="SFo1jdb8H5"/>
    <n v="2"/>
    <d v="2019-01-27T16:00:00"/>
    <d v="2019-01-30T20:00:00"/>
    <s v="Push-the-bit RSS-Motor Assembly"/>
    <s v="BHM"/>
    <s v="STM"/>
    <s v="STEERABLE MOTOR"/>
    <x v="113"/>
    <d v="2019-01-28T23:59:00"/>
    <n v="3710"/>
    <n v="4000"/>
    <n v="15000"/>
    <s v="UfLta"/>
    <s v="UfLta"/>
    <n v="2900"/>
    <n v="3540"/>
    <n v="100"/>
    <n v="75"/>
    <n v="130"/>
    <n v="60"/>
    <n v="2"/>
    <n v="189"/>
    <n v="190"/>
    <n v="192"/>
    <n v="4000"/>
    <n v="14000"/>
    <n v="856"/>
    <n v="8382"/>
    <s v="00PSCD"/>
  </r>
  <r>
    <x v="1"/>
    <s v="CAL-MON 35 FEDERAL 173H"/>
    <n v="3001545522"/>
    <s v="SFo1jdb8H5"/>
    <n v="4"/>
    <d v="2019-03-05T15:30:00"/>
    <m/>
    <s v="Steerable Motor Assembly"/>
    <s v="BHM"/>
    <s v="STM"/>
    <s v="STEERABLE MOTOR"/>
    <x v="114"/>
    <d v="2019-03-06T23:59:00"/>
    <n v="11871"/>
    <m/>
    <m/>
    <s v="b5Y4A"/>
    <s v="b5Y4A"/>
    <m/>
    <m/>
    <m/>
    <m/>
    <m/>
    <m/>
    <n v="18"/>
    <n v="225"/>
    <n v="240"/>
    <n v="258"/>
    <n v="5600"/>
    <n v="8000"/>
    <n v="11110"/>
    <m/>
    <s v="00PSCD"/>
  </r>
  <r>
    <x v="1"/>
    <s v="CAL-MON 35 FEDERAL 174H"/>
    <n v="3001545523"/>
    <s v="r88QALsTM0"/>
    <n v="1"/>
    <d v="2019-02-15T04:00:00"/>
    <d v="2019-02-16T19:30:00"/>
    <s v="Push-the-bit RSS-Motor Assembly"/>
    <s v="BHM"/>
    <s v="RSSPSH"/>
    <s v="RSS (PUSH BIT)"/>
    <x v="115"/>
    <d v="2019-02-15T23:59:00"/>
    <n v="3545"/>
    <m/>
    <m/>
    <s v="e4fd9"/>
    <s v="e4fd9"/>
    <m/>
    <m/>
    <m/>
    <m/>
    <m/>
    <m/>
    <n v="1"/>
    <n v="178"/>
    <n v="188"/>
    <n v="189"/>
    <n v="2600"/>
    <n v="18000"/>
    <n v="878"/>
    <n v="5627"/>
    <s v="00PSCD"/>
  </r>
  <r>
    <x v="1"/>
    <s v="CAL-MON 35 FEDERAL 174H"/>
    <n v="3001545523"/>
    <s v="r88QALsTM0"/>
    <n v="1"/>
    <d v="2019-02-15T04:00:00"/>
    <d v="2019-02-16T19:30:00"/>
    <s v="Push-the-bit RSS-Motor Assembly"/>
    <s v="BHM"/>
    <s v="STM"/>
    <s v="STEERABLE MOTOR"/>
    <x v="116"/>
    <d v="2019-02-15T23:59:00"/>
    <n v="3545"/>
    <m/>
    <m/>
    <s v="e4fd9"/>
    <s v="e4fd9"/>
    <m/>
    <m/>
    <m/>
    <m/>
    <m/>
    <m/>
    <n v="1"/>
    <n v="178"/>
    <n v="188"/>
    <n v="189"/>
    <n v="2600"/>
    <n v="18000"/>
    <n v="878"/>
    <n v="5627"/>
    <s v="00PSCD"/>
  </r>
  <r>
    <x v="1"/>
    <s v="CAL-MON 35 FEDERAL 174H"/>
    <n v="3001545523"/>
    <s v="r88QALsTM0"/>
    <n v="2"/>
    <d v="2019-02-16T21:00:00"/>
    <d v="2019-02-18T22:30:00"/>
    <s v="Push-the-bit RSS-Motor Assembly"/>
    <s v="BHM"/>
    <s v="STM"/>
    <s v="STEERABLE MOTOR"/>
    <x v="117"/>
    <d v="2019-02-17T23:59:00"/>
    <n v="8285"/>
    <m/>
    <m/>
    <s v="vTZLo"/>
    <s v="vTZLo"/>
    <m/>
    <m/>
    <m/>
    <m/>
    <m/>
    <m/>
    <n v="22"/>
    <n v="296"/>
    <n v="306"/>
    <n v="328"/>
    <n v="7500"/>
    <n v="21000"/>
    <n v="5627"/>
    <n v="9308"/>
    <s v="00PSCD"/>
  </r>
  <r>
    <x v="1"/>
    <s v="CAL-MON 35 FEDERAL 174H"/>
    <n v="3001545523"/>
    <s v="r88QALsTM0"/>
    <n v="4"/>
    <d v="2019-02-21T01:30:00"/>
    <d v="2019-02-25T02:30:00"/>
    <s v="Steerable Motor Assembly"/>
    <s v="BHM"/>
    <s v="STM"/>
    <s v="STEERABLE MOTOR"/>
    <x v="118"/>
    <d v="2019-02-24T23:59:00"/>
    <n v="11860"/>
    <n v="3000"/>
    <n v="8600"/>
    <s v="hNSHi"/>
    <s v="hNSHi"/>
    <n v="2400"/>
    <n v="3420"/>
    <n v="30"/>
    <n v="30"/>
    <n v="30"/>
    <n v="20"/>
    <n v="27"/>
    <n v="227"/>
    <n v="243"/>
    <n v="270"/>
    <n v="3000"/>
    <n v="8600"/>
    <n v="11383"/>
    <n v="11860"/>
    <s v="00PSCD"/>
  </r>
  <r>
    <x v="1"/>
    <s v="CAL-MON 35 FEDERAL 174H"/>
    <n v="3001545523"/>
    <s v="r88QALsTM0"/>
    <n v="5"/>
    <d v="2019-02-25T03:30:00"/>
    <d v="2019-02-26T16:00:00"/>
    <s v="Clean Out Assembly"/>
    <s v="BHM"/>
    <s v="STM"/>
    <s v="STEERABLE MOTOR"/>
    <x v="119"/>
    <d v="2019-02-25T23:59:00"/>
    <n v="12645"/>
    <n v="1000"/>
    <n v="3170"/>
    <s v="CVYY9"/>
    <s v="CVYY9"/>
    <n v="3300"/>
    <n v="4028"/>
    <n v="30"/>
    <n v="30"/>
    <n v="30"/>
    <n v="20"/>
    <n v="48"/>
    <n v="204"/>
    <n v="238"/>
    <n v="286"/>
    <n v="1000"/>
    <n v="3170"/>
    <n v="11860"/>
    <n v="12669"/>
    <s v="00PSCD"/>
  </r>
  <r>
    <x v="1"/>
    <s v="CAL-MON 35 FEDERAL 174H"/>
    <n v="3001545523"/>
    <s v="r88QALsTM0"/>
    <n v="6"/>
    <d v="2019-02-26T17:00:00"/>
    <d v="2019-02-28T20:00:00"/>
    <s v="Push-the-bit RSS-Motor Assembly"/>
    <s v="BHM"/>
    <s v="RSM"/>
    <s v="ROTARY STEERABLE MOTOR"/>
    <x v="120"/>
    <d v="2019-02-27T23:59:00"/>
    <n v="13827"/>
    <n v="6600"/>
    <n v="10000"/>
    <s v="1Ft4J"/>
    <s v="1Ft4J"/>
    <n v="3700"/>
    <n v="5000"/>
    <n v="115"/>
    <n v="115"/>
    <n v="115"/>
    <n v="100"/>
    <n v="36"/>
    <n v="216"/>
    <n v="240"/>
    <n v="276"/>
    <n v="6600"/>
    <n v="10000"/>
    <n v="12669"/>
    <n v="14652"/>
    <s v="00PSCD"/>
  </r>
  <r>
    <x v="1"/>
    <s v="CAL-MON 35 FEDERAL 174H"/>
    <n v="3001545523"/>
    <s v="r88QALsTM0"/>
    <n v="6"/>
    <d v="2019-02-26T17:00:00"/>
    <d v="2019-02-28T20:00:00"/>
    <s v="Push-the-bit RSS-Motor Assembly"/>
    <s v="BHM"/>
    <s v="RSSPSH"/>
    <s v="RSS (PUSH BIT)"/>
    <x v="121"/>
    <d v="2019-02-27T23:59:00"/>
    <n v="13827"/>
    <n v="6600"/>
    <n v="10000"/>
    <s v="1Ft4J"/>
    <s v="1Ft4J"/>
    <n v="3700"/>
    <n v="5000"/>
    <n v="115"/>
    <n v="115"/>
    <n v="115"/>
    <n v="100"/>
    <n v="36"/>
    <n v="216"/>
    <n v="240"/>
    <n v="276"/>
    <n v="6600"/>
    <n v="10000"/>
    <n v="12669"/>
    <n v="14652"/>
    <s v="00PSCD"/>
  </r>
  <r>
    <x v="1"/>
    <s v="CAL-MON 35 FEDERAL 174H"/>
    <n v="3001545523"/>
    <s v="r88QALsTM0"/>
    <n v="7"/>
    <d v="2019-02-28T23:00:00"/>
    <d v="2019-03-02T22:00:00"/>
    <s v="Push-the-bit RSS-Motor-Geosteering Assembly"/>
    <s v="BHM"/>
    <s v="RSM"/>
    <s v="ROTARY STEERABLE MOTOR"/>
    <x v="120"/>
    <d v="2019-03-01T23:59:00"/>
    <n v="16400"/>
    <n v="7000"/>
    <n v="16000"/>
    <s v="VmODQ"/>
    <s v="VmODQ"/>
    <n v="4050"/>
    <n v="5260"/>
    <n v="80"/>
    <n v="80"/>
    <n v="80"/>
    <n v="80"/>
    <n v="54"/>
    <n v="204"/>
    <n v="251"/>
    <n v="305"/>
    <n v="7000"/>
    <n v="15000"/>
    <n v="14652"/>
    <n v="16839"/>
    <s v="00PSCD"/>
  </r>
  <r>
    <x v="1"/>
    <s v="CAL-MON 35 FEDERAL 174H"/>
    <n v="3001545523"/>
    <s v="r88QALsTM0"/>
    <n v="7"/>
    <d v="2019-02-28T23:00:00"/>
    <d v="2019-03-02T22:00:00"/>
    <s v="Push-the-bit RSS-Motor-Geosteering Assembly"/>
    <s v="BHM"/>
    <s v="RSSPSH"/>
    <s v="RSS (PUSH BIT)"/>
    <x v="121"/>
    <d v="2019-03-01T23:59:00"/>
    <n v="16400"/>
    <n v="7000"/>
    <n v="16000"/>
    <s v="VmODQ"/>
    <s v="VmODQ"/>
    <n v="4050"/>
    <n v="5260"/>
    <n v="80"/>
    <n v="80"/>
    <n v="80"/>
    <n v="80"/>
    <n v="54"/>
    <n v="204"/>
    <n v="251"/>
    <n v="305"/>
    <n v="7000"/>
    <n v="15000"/>
    <n v="14652"/>
    <n v="16839"/>
    <s v="00PSCD"/>
  </r>
  <r>
    <x v="1"/>
    <s v="CAL-MON 35 FEDERAL 175H"/>
    <n v="3001545524"/>
    <s v="3sqeHV4tFV"/>
    <n v="2"/>
    <d v="2019-02-15T22:00:00"/>
    <d v="2019-02-18T21:30:00"/>
    <s v="Push-the-bit RSS Assembly"/>
    <s v="BHM"/>
    <s v="PDM"/>
    <s v="POSITIVE DISPLACEMENT MOTOR"/>
    <x v="122"/>
    <d v="2019-02-16T05:06:00"/>
    <n v="1050"/>
    <n v="3"/>
    <n v="14"/>
    <s v="oPZVV"/>
    <s v="oPZVV"/>
    <m/>
    <m/>
    <m/>
    <m/>
    <m/>
    <m/>
    <n v="10"/>
    <n v="195"/>
    <n v="200"/>
    <n v="210"/>
    <n v="3"/>
    <n v="11"/>
    <n v="878"/>
    <n v="8821"/>
    <s v="00PSCD"/>
  </r>
  <r>
    <x v="1"/>
    <s v="CAL-MON 35 FEDERAL 175H"/>
    <n v="3001545524"/>
    <s v="3sqeHV4tFV"/>
    <n v="2"/>
    <d v="2019-02-15T22:00:00"/>
    <d v="2019-02-18T21:30:00"/>
    <s v="Push-the-bit RSS Assembly"/>
    <s v="BHM"/>
    <s v="RSSPSH"/>
    <s v="RSS (PUSH BIT)"/>
    <x v="123"/>
    <d v="2019-02-16T05:06:00"/>
    <n v="1050"/>
    <n v="3"/>
    <n v="14"/>
    <s v="oPZVV"/>
    <s v="oPZVV"/>
    <m/>
    <m/>
    <m/>
    <m/>
    <m/>
    <m/>
    <n v="10"/>
    <n v="195"/>
    <n v="200"/>
    <n v="210"/>
    <n v="3"/>
    <n v="11"/>
    <n v="878"/>
    <n v="8821"/>
    <s v="00PSCD"/>
  </r>
  <r>
    <x v="1"/>
    <s v="CAL-MON 35 FEDERAL 175H"/>
    <n v="3001545524"/>
    <s v="3sqeHV4tFV"/>
    <n v="5"/>
    <d v="2019-02-23T04:00:00"/>
    <d v="2019-02-24T04:00:00"/>
    <s v="Steerable Motor Assembly"/>
    <s v="BHM"/>
    <s v="BHM"/>
    <s v="BENT HOUSING"/>
    <x v="124"/>
    <d v="2019-02-23T23:59:00"/>
    <n v="10501"/>
    <m/>
    <m/>
    <s v="BoJDP"/>
    <s v="BoJDP"/>
    <n v="2250"/>
    <n v="2509"/>
    <m/>
    <m/>
    <n v="50"/>
    <n v="45"/>
    <n v="25"/>
    <n v="210"/>
    <n v="215"/>
    <n v="240"/>
    <n v="3000"/>
    <n v="6000"/>
    <n v="10263"/>
    <n v="10501"/>
    <s v="00PSCD"/>
  </r>
  <r>
    <x v="1"/>
    <s v="CAL-MON 35 FEDERAL 175H"/>
    <n v="3001545524"/>
    <s v="3sqeHV4tFV"/>
    <n v="6"/>
    <d v="2019-02-24T06:00:00"/>
    <d v="2019-02-25T23:00:00"/>
    <s v="Steerable Motor Assembly"/>
    <s v="BHM"/>
    <s v="BHM"/>
    <s v="BENT HOUSING"/>
    <x v="125"/>
    <d v="2019-02-24T23:59:00"/>
    <n v="10774"/>
    <m/>
    <m/>
    <s v="J3E1s"/>
    <s v="J3E1s"/>
    <n v="2850"/>
    <n v="3320"/>
    <m/>
    <m/>
    <n v="20"/>
    <n v="20"/>
    <n v="10"/>
    <n v="222"/>
    <n v="230"/>
    <n v="240"/>
    <m/>
    <m/>
    <n v="10501"/>
    <n v="11441"/>
    <s v="00PSCD"/>
  </r>
  <r>
    <x v="1"/>
    <s v="CAL-MON 35 FEDERAL 175H"/>
    <n v="3001545524"/>
    <s v="3sqeHV4tFV"/>
    <n v="7"/>
    <d v="2019-02-26T01:00:00"/>
    <d v="2019-03-01T06:00:00"/>
    <s v="Push-the-bit RSS-Motor-Geosteering Assembly"/>
    <s v="BHM"/>
    <s v="LDMTR"/>
    <s v="LATERAL DRILLING MOTOR"/>
    <x v="126"/>
    <d v="2019-02-26T23:59:00"/>
    <n v="12905"/>
    <m/>
    <m/>
    <s v="3H0qk"/>
    <s v="3H0qk"/>
    <n v="4500"/>
    <n v="5850"/>
    <m/>
    <m/>
    <n v="105"/>
    <n v="85"/>
    <n v="28"/>
    <n v="229"/>
    <n v="251"/>
    <n v="279"/>
    <n v="6000"/>
    <n v="11000"/>
    <n v="11441"/>
    <n v="15879"/>
    <s v="00PSCD"/>
  </r>
  <r>
    <x v="1"/>
    <s v="CAL-MON 35 FEDERAL 175H"/>
    <n v="3001545524"/>
    <s v="3sqeHV4tFV"/>
    <n v="7"/>
    <d v="2019-02-26T01:00:00"/>
    <d v="2019-03-01T06:00:00"/>
    <s v="Push-the-bit RSS-Motor-Geosteering Assembly"/>
    <s v="BHM"/>
    <s v="RSSPSH"/>
    <s v="RSS (PUSH BIT)"/>
    <x v="127"/>
    <d v="2019-02-26T23:59:00"/>
    <n v="12905"/>
    <m/>
    <m/>
    <s v="3H0qk"/>
    <s v="3H0qk"/>
    <n v="4500"/>
    <n v="5850"/>
    <m/>
    <m/>
    <n v="105"/>
    <n v="85"/>
    <n v="28"/>
    <n v="229"/>
    <n v="251"/>
    <n v="279"/>
    <n v="6000"/>
    <n v="11000"/>
    <n v="11441"/>
    <n v="15879"/>
    <s v="00PSCD"/>
  </r>
  <r>
    <x v="1"/>
    <s v="CAL-MON 35 FEDERAL 176H"/>
    <n v="3001545525"/>
    <s v="tEd26pLrCB"/>
    <n v="2"/>
    <d v="2019-01-24T00:30:00"/>
    <d v="2019-01-25T11:00:00"/>
    <s v="Push-the-bit RSS-Motor Assembly"/>
    <s v="BHM"/>
    <s v="PDM"/>
    <s v="POSITIVE DISPLACEMENT MOTOR"/>
    <x v="122"/>
    <d v="2019-01-24T23:59:00"/>
    <n v="3210"/>
    <m/>
    <m/>
    <s v="IbCin"/>
    <s v="IbCin"/>
    <n v="2150"/>
    <n v="3200"/>
    <m/>
    <m/>
    <n v="100"/>
    <n v="80"/>
    <n v="16"/>
    <n v="165"/>
    <n v="165"/>
    <n v="181"/>
    <n v="3000"/>
    <n v="14000"/>
    <n v="878"/>
    <n v="4277"/>
    <s v="00PSCD"/>
  </r>
  <r>
    <x v="1"/>
    <s v="CAL-MON 35 FEDERAL 176H"/>
    <n v="3001545525"/>
    <s v="tEd26pLrCB"/>
    <n v="2"/>
    <d v="2019-01-24T00:30:00"/>
    <d v="2019-01-25T11:00:00"/>
    <s v="Push-the-bit RSS-Motor Assembly"/>
    <s v="BHM"/>
    <s v="RSSPSH"/>
    <s v="RSS (PUSH BIT)"/>
    <x v="123"/>
    <d v="2019-01-24T23:59:00"/>
    <n v="3210"/>
    <m/>
    <m/>
    <s v="IbCin"/>
    <s v="IbCin"/>
    <n v="2150"/>
    <n v="3200"/>
    <m/>
    <m/>
    <n v="100"/>
    <n v="80"/>
    <n v="16"/>
    <n v="165"/>
    <n v="165"/>
    <n v="181"/>
    <n v="3000"/>
    <n v="14000"/>
    <n v="878"/>
    <n v="4277"/>
    <s v="00PSCD"/>
  </r>
  <r>
    <x v="1"/>
    <s v="CAL-MON 35 FEDERAL 176H"/>
    <n v="3001545525"/>
    <s v="tEd26pLrCB"/>
    <n v="5"/>
    <d v="2019-01-30T17:00:00"/>
    <d v="2019-01-31T18:00:00"/>
    <s v="Steerable Motor Assembly"/>
    <s v="BHM"/>
    <s v="BHM"/>
    <s v="BENT HOUSING"/>
    <x v="128"/>
    <d v="2019-01-31T14:00:00"/>
    <n v="11317"/>
    <m/>
    <m/>
    <s v="YbLy7"/>
    <s v="YbLy7"/>
    <n v="1400"/>
    <n v="2421"/>
    <m/>
    <m/>
    <n v="50"/>
    <n v="30"/>
    <n v="22"/>
    <n v="222"/>
    <n v="238"/>
    <n v="260"/>
    <n v="4000"/>
    <n v="8000"/>
    <n v="10625"/>
    <n v="11317"/>
    <s v="00PSCD"/>
  </r>
  <r>
    <x v="1"/>
    <s v="CAL-MON 35 FEDERAL 176H"/>
    <n v="3001545525"/>
    <s v="tEd26pLrCB"/>
    <n v="6"/>
    <d v="2019-02-02T16:00:00"/>
    <d v="2019-02-04T02:30:00"/>
    <s v="Steerable Motor Assembly"/>
    <s v="BHM"/>
    <s v="BHM"/>
    <s v="BENT HOUSING"/>
    <x v="129"/>
    <d v="2019-02-02T23:59:00"/>
    <n v="11317"/>
    <m/>
    <n v="9000"/>
    <s v="I2eQU"/>
    <s v="I2eQU"/>
    <n v="2200"/>
    <n v="2900"/>
    <m/>
    <m/>
    <n v="30"/>
    <n v="30"/>
    <n v="25"/>
    <n v="225"/>
    <n v="240"/>
    <n v="265"/>
    <n v="5000"/>
    <n v="9000"/>
    <n v="11317"/>
    <n v="12263"/>
    <s v="00PSCD"/>
  </r>
  <r>
    <x v="1"/>
    <s v="CAL-MON 35 FEDERAL 176H"/>
    <n v="3001545525"/>
    <s v="tEd26pLrCB"/>
    <n v="10"/>
    <d v="2019-02-07T06:00:00"/>
    <d v="2019-02-09T08:00:00"/>
    <s v="Steerable Motor Assembly"/>
    <s v="BHM"/>
    <s v="BHM"/>
    <s v="BENT HOUSING"/>
    <x v="130"/>
    <d v="2019-02-07T23:59:00"/>
    <n v="12723"/>
    <m/>
    <n v="3"/>
    <s v="q5DdT"/>
    <s v="q5DdT"/>
    <m/>
    <m/>
    <m/>
    <m/>
    <m/>
    <m/>
    <n v="20"/>
    <n v="230"/>
    <n v="250"/>
    <n v="270"/>
    <n v="2"/>
    <n v="2"/>
    <n v="12650"/>
    <n v="13427"/>
    <s v="00PSCD"/>
  </r>
  <r>
    <x v="1"/>
    <s v="CAL-MON MDP1 35 FED 1H"/>
    <n v="3001544771"/>
    <s v="dd7aJ1j5fx"/>
    <n v="3"/>
    <d v="2018-04-14T08:30:00"/>
    <d v="2018-04-15T20:00:00"/>
    <s v="Vertical RSS Assembly"/>
    <s v="BHM"/>
    <s v="PDM"/>
    <s v="POSITIVE DISPLACEMENT MOTOR"/>
    <x v="131"/>
    <d v="2018-04-14T23:59:00"/>
    <n v="2270"/>
    <n v="11"/>
    <n v="14"/>
    <s v="rre1n"/>
    <s v="rre1n"/>
    <n v="3170"/>
    <n v="3800"/>
    <n v="100"/>
    <n v="100"/>
    <n v="100"/>
    <n v="85"/>
    <n v="13"/>
    <n v="138"/>
    <n v="129"/>
    <n v="142"/>
    <n v="3"/>
    <n v="14"/>
    <n v="772"/>
    <n v="4453"/>
    <s v="14SUDR"/>
  </r>
  <r>
    <x v="1"/>
    <s v="CAL-MON MDP1 35 FED 1H"/>
    <n v="3001544771"/>
    <s v="dd7aJ1j5fx"/>
    <n v="3"/>
    <d v="2018-04-14T08:30:00"/>
    <d v="2018-04-15T20:00:00"/>
    <s v="Vertical RSS Assembly"/>
    <s v="BHM"/>
    <s v="RSSPSH"/>
    <s v="RSS (PUSH BIT)"/>
    <x v="132"/>
    <d v="2018-04-14T23:59:00"/>
    <n v="2270"/>
    <n v="11"/>
    <n v="14"/>
    <s v="rre1n"/>
    <s v="rre1n"/>
    <n v="3170"/>
    <n v="3800"/>
    <n v="100"/>
    <n v="100"/>
    <n v="100"/>
    <n v="85"/>
    <n v="13"/>
    <n v="138"/>
    <n v="129"/>
    <n v="142"/>
    <n v="3"/>
    <n v="14"/>
    <n v="772"/>
    <n v="4453"/>
    <s v="14SUDR"/>
  </r>
  <r>
    <x v="1"/>
    <s v="CAL-MON MDP1 35 FED 1H"/>
    <n v="3001544771"/>
    <s v="dd7aJ1j5fx"/>
    <n v="4"/>
    <d v="2018-05-02T21:39:00"/>
    <d v="2018-05-03T07:00:00"/>
    <s v="Push-the-bit RSS-Motor Assembly"/>
    <s v="BHM"/>
    <s v="RSM"/>
    <s v="ROTARY STEERABLE MOTOR"/>
    <x v="133"/>
    <d v="2018-05-02T23:59:00"/>
    <n v="5091"/>
    <n v="12"/>
    <n v="17"/>
    <s v="QXgPD"/>
    <s v="QXgPD"/>
    <n v="3000"/>
    <n v="3700"/>
    <n v="95"/>
    <n v="95"/>
    <n v="95"/>
    <n v="85"/>
    <n v="3"/>
    <n v="203"/>
    <n v="205"/>
    <n v="208"/>
    <n v="5"/>
    <n v="16"/>
    <n v="4453"/>
    <n v="5091"/>
    <s v="14SUDR"/>
  </r>
  <r>
    <x v="1"/>
    <s v="CAL-MON MDP1 35 FED 1H"/>
    <n v="3001544771"/>
    <s v="dd7aJ1j5fx"/>
    <n v="4"/>
    <d v="2018-05-02T21:39:00"/>
    <d v="2018-05-03T07:00:00"/>
    <s v="Push-the-bit RSS-Motor Assembly"/>
    <s v="BHM"/>
    <s v="RSSPNT"/>
    <s v="RSS (POINT BIT)"/>
    <x v="134"/>
    <d v="2018-05-02T23:59:00"/>
    <n v="5091"/>
    <n v="12"/>
    <n v="17"/>
    <s v="QXgPD"/>
    <s v="QXgPD"/>
    <n v="3000"/>
    <n v="3700"/>
    <n v="95"/>
    <n v="95"/>
    <n v="95"/>
    <n v="85"/>
    <n v="3"/>
    <n v="203"/>
    <n v="205"/>
    <n v="208"/>
    <n v="5"/>
    <n v="16"/>
    <n v="4453"/>
    <n v="5091"/>
    <s v="14SUDR"/>
  </r>
  <r>
    <x v="1"/>
    <s v="CAL-MON MDP1 35 FED 1H"/>
    <n v="3001544771"/>
    <s v="dd7aJ1j5fx"/>
    <n v="5"/>
    <d v="2018-05-03T07:00:00"/>
    <d v="2018-05-05T16:00:00"/>
    <s v="Point-the-bit RSS-Motor Assembly"/>
    <s v="BHM"/>
    <s v="RSM"/>
    <s v="ROTARY STEERABLE MOTOR"/>
    <x v="133"/>
    <d v="2018-05-03T23:59:00"/>
    <n v="6520"/>
    <n v="9"/>
    <n v="14"/>
    <s v="Mx99C"/>
    <s v="Mx99C"/>
    <n v="2500"/>
    <n v="3150"/>
    <n v="60"/>
    <n v="50"/>
    <n v="60"/>
    <n v="50"/>
    <n v="8"/>
    <n v="222"/>
    <n v="230"/>
    <n v="238"/>
    <n v="6"/>
    <n v="13"/>
    <n v="5091"/>
    <n v="9540"/>
    <s v="14SUDR"/>
  </r>
  <r>
    <x v="1"/>
    <s v="CAL-MON MDP1 35 FED 1H"/>
    <n v="3001544771"/>
    <s v="dd7aJ1j5fx"/>
    <n v="5"/>
    <d v="2018-05-03T07:00:00"/>
    <d v="2018-05-05T16:00:00"/>
    <s v="Point-the-bit RSS-Motor Assembly"/>
    <s v="BHM"/>
    <s v="RSSPNT"/>
    <s v="RSS (POINT BIT)"/>
    <x v="134"/>
    <d v="2018-05-03T23:59:00"/>
    <n v="6520"/>
    <n v="9"/>
    <n v="14"/>
    <s v="Mx99C"/>
    <s v="Mx99C"/>
    <n v="2500"/>
    <n v="3150"/>
    <n v="60"/>
    <n v="50"/>
    <n v="60"/>
    <n v="50"/>
    <n v="8"/>
    <n v="222"/>
    <n v="230"/>
    <n v="238"/>
    <n v="6"/>
    <n v="13"/>
    <n v="5091"/>
    <n v="9540"/>
    <s v="14SUDR"/>
  </r>
  <r>
    <x v="1"/>
    <s v="CAL-MON MDP1 35 FED 1H"/>
    <n v="3001544771"/>
    <s v="dd7aJ1j5fx"/>
    <n v="6"/>
    <d v="2018-05-05T16:00:00"/>
    <d v="2018-05-07T02:00:00"/>
    <s v="Steerable Motor Assembly"/>
    <s v="BHM"/>
    <s v="CDMTR"/>
    <s v="CURVE DRILLING MOTOR"/>
    <x v="135"/>
    <d v="2018-05-06T14:00:00"/>
    <n v="10542"/>
    <n v="9"/>
    <n v="15"/>
    <s v="ZHBiH"/>
    <s v="ZHBiH"/>
    <n v="1900"/>
    <n v="2500"/>
    <n v="20"/>
    <m/>
    <n v="20"/>
    <n v="20"/>
    <n v="50"/>
    <n v="248"/>
    <n v="265"/>
    <n v="315"/>
    <n v="9"/>
    <n v="14"/>
    <n v="9540"/>
    <n v="10542"/>
    <s v="14SUDR"/>
  </r>
  <r>
    <x v="1"/>
    <s v="CAL-MON MDP1 35 FED 1H"/>
    <n v="3001544771"/>
    <s v="dd7aJ1j5fx"/>
    <n v="7"/>
    <d v="2018-05-07T02:30:00"/>
    <d v="2018-05-09T19:30:00"/>
    <s v="Push-the-bit RSS Assembly"/>
    <s v="BHM"/>
    <s v="PDM"/>
    <s v="POSITIVE DISPLACEMENT MOTOR"/>
    <x v="136"/>
    <d v="2018-05-07T23:59:00"/>
    <n v="11700"/>
    <n v="18"/>
    <n v="24"/>
    <s v="FuGl7"/>
    <s v="FuGl7"/>
    <n v="2500"/>
    <n v="2700"/>
    <n v="75"/>
    <n v="80"/>
    <n v="80"/>
    <n v="70"/>
    <n v="47"/>
    <n v="230"/>
    <n v="263"/>
    <n v="310"/>
    <n v="11"/>
    <n v="24"/>
    <n v="10542"/>
    <n v="14890"/>
    <s v="14SUDR"/>
  </r>
  <r>
    <x v="1"/>
    <s v="CAL-MON MDP1 35 FED 1H"/>
    <n v="3001544771"/>
    <s v="dd7aJ1j5fx"/>
    <n v="7"/>
    <d v="2018-05-07T02:30:00"/>
    <d v="2018-05-09T19:30:00"/>
    <s v="Push-the-bit RSS Assembly"/>
    <s v="BHM"/>
    <s v="RSSPSH"/>
    <s v="RSS (PUSH BIT)"/>
    <x v="137"/>
    <d v="2018-05-07T23:59:00"/>
    <n v="11700"/>
    <n v="18"/>
    <n v="24"/>
    <s v="FuGl7"/>
    <s v="FuGl7"/>
    <n v="2500"/>
    <n v="2700"/>
    <n v="75"/>
    <n v="80"/>
    <n v="80"/>
    <n v="70"/>
    <n v="47"/>
    <n v="230"/>
    <n v="263"/>
    <n v="310"/>
    <n v="11"/>
    <n v="24"/>
    <n v="10542"/>
    <n v="14890"/>
    <s v="14SUDR"/>
  </r>
  <r>
    <x v="1"/>
    <s v="CAL-MON MDP1 35 FED 3H"/>
    <n v="3001544773"/>
    <s v="rB1vipIHKn"/>
    <n v="2"/>
    <d v="2018-03-21T22:00:00"/>
    <d v="2018-03-23T10:30:00"/>
    <s v="Push-the-bit RSS-Motor Assembly"/>
    <s v="BHM"/>
    <s v="PDM"/>
    <s v="POSITIVE DISPLACEMENT MOTOR"/>
    <x v="138"/>
    <d v="2018-03-22T23:59:00"/>
    <n v="3512"/>
    <m/>
    <m/>
    <s v="TSaQG"/>
    <s v="TSaQG"/>
    <n v="3060"/>
    <n v="3960"/>
    <m/>
    <m/>
    <m/>
    <m/>
    <n v="5"/>
    <n v="178"/>
    <n v="180"/>
    <n v="185"/>
    <n v="4"/>
    <n v="18"/>
    <n v="836"/>
    <n v="4447"/>
    <s v="00PSCD"/>
  </r>
  <r>
    <x v="1"/>
    <s v="CAL-MON MDP1 35 FED 3H"/>
    <n v="3001544773"/>
    <s v="rB1vipIHKn"/>
    <n v="2"/>
    <d v="2018-03-21T22:00:00"/>
    <d v="2018-03-23T10:30:00"/>
    <s v="Push-the-bit RSS-Motor Assembly"/>
    <s v="BHM"/>
    <s v="RSSPSH"/>
    <s v="RSS (PUSH BIT)"/>
    <x v="139"/>
    <d v="2018-03-22T23:59:00"/>
    <n v="3512"/>
    <m/>
    <m/>
    <s v="TSaQG"/>
    <s v="TSaQG"/>
    <n v="3060"/>
    <n v="3960"/>
    <m/>
    <m/>
    <m/>
    <m/>
    <n v="5"/>
    <n v="178"/>
    <n v="180"/>
    <n v="185"/>
    <n v="4"/>
    <n v="18"/>
    <n v="836"/>
    <n v="4447"/>
    <s v="00PSCD"/>
  </r>
  <r>
    <x v="1"/>
    <s v="CAL-MON MDP1 35 FED 3H"/>
    <n v="3001544773"/>
    <s v="rB1vipIHKn"/>
    <n v="3"/>
    <d v="2018-04-14T21:00:00"/>
    <d v="2018-04-16T10:30:00"/>
    <s v="Push-the-bit RSS-Motor Assembly"/>
    <s v="BHM"/>
    <s v="RSM"/>
    <s v="RSS (PUSH BIT)"/>
    <x v="140"/>
    <d v="2018-04-15T23:59:00"/>
    <n v="6166"/>
    <m/>
    <m/>
    <s v="CGId7"/>
    <s v="CGId7"/>
    <m/>
    <m/>
    <m/>
    <m/>
    <m/>
    <m/>
    <n v="5"/>
    <n v="225"/>
    <n v="225"/>
    <n v="230"/>
    <n v="10"/>
    <n v="23"/>
    <n v="4447"/>
    <n v="6398"/>
    <s v="00PSCD"/>
  </r>
  <r>
    <x v="1"/>
    <s v="CAL-MON MDP1 35 FED 3H"/>
    <n v="3001544773"/>
    <s v="rB1vipIHKn"/>
    <n v="5"/>
    <d v="2018-04-18T14:00:00"/>
    <d v="2018-04-20T03:00:00"/>
    <s v="Steerable Motor Assembly"/>
    <s v="BHM"/>
    <s v="PDM"/>
    <s v="POSITIVE DISPLACEMENT MOTOR"/>
    <x v="141"/>
    <d v="2018-04-18T23:59:00"/>
    <n v="8145"/>
    <m/>
    <m/>
    <s v="4k57T"/>
    <s v="4k57T"/>
    <m/>
    <m/>
    <m/>
    <m/>
    <m/>
    <m/>
    <n v="35"/>
    <n v="258"/>
    <n v="260"/>
    <n v="295"/>
    <m/>
    <m/>
    <n v="7980"/>
    <n v="9450"/>
    <s v="00PSCD"/>
  </r>
  <r>
    <x v="1"/>
    <s v="CAL-MON MDP1 35 FED 3H"/>
    <n v="3001544773"/>
    <s v="rB1vipIHKn"/>
    <n v="7"/>
    <d v="2018-04-21T14:30:00"/>
    <d v="2018-04-22T19:30:00"/>
    <s v="Push-the-bit RSS-Motor Assembly"/>
    <s v="BHM"/>
    <s v="PDM"/>
    <s v="POSITIVE DISPLACEMENT MOTOR"/>
    <x v="142"/>
    <d v="2018-04-21T23:59:00"/>
    <n v="10564"/>
    <m/>
    <m/>
    <s v="ic9JH"/>
    <s v="ic9JH"/>
    <m/>
    <m/>
    <m/>
    <m/>
    <m/>
    <m/>
    <n v="4"/>
    <n v="195"/>
    <n v="200"/>
    <n v="204"/>
    <m/>
    <m/>
    <n v="10564"/>
    <n v="11168"/>
    <s v="00PSCD"/>
  </r>
  <r>
    <x v="1"/>
    <s v="CAL-MON MDP1 35 FED 3H"/>
    <n v="3001544773"/>
    <s v="rB1vipIHKn"/>
    <n v="7"/>
    <d v="2018-04-21T14:30:00"/>
    <d v="2018-04-22T19:30:00"/>
    <s v="Push-the-bit RSS-Motor Assembly"/>
    <s v="BHM"/>
    <s v="RSSPSH"/>
    <s v="RSS (PUSH BIT)"/>
    <x v="143"/>
    <d v="2018-04-21T23:59:00"/>
    <n v="10564"/>
    <m/>
    <m/>
    <s v="ic9JH"/>
    <s v="ic9JH"/>
    <m/>
    <m/>
    <m/>
    <m/>
    <m/>
    <m/>
    <n v="4"/>
    <n v="195"/>
    <n v="200"/>
    <n v="204"/>
    <m/>
    <m/>
    <n v="10564"/>
    <n v="11168"/>
    <s v="00PSCD"/>
  </r>
  <r>
    <x v="1"/>
    <s v="CAL-MON MDP1 35 FED 4H"/>
    <n v="3001544774"/>
    <s v="8Nsn5AmFHm"/>
    <n v="2"/>
    <d v="2018-03-24T22:30:00"/>
    <d v="2018-03-26T06:30:00"/>
    <s v="Push-the-bit RSS-Motor Assembly"/>
    <s v="BHM"/>
    <s v="PDM"/>
    <s v="POSITIVE DISPLACEMENT MOTOR"/>
    <x v="144"/>
    <d v="2018-03-25T23:59:00"/>
    <n v="4218"/>
    <m/>
    <m/>
    <s v="xSYqT"/>
    <s v="xSYqT"/>
    <n v="2375"/>
    <n v="3200"/>
    <m/>
    <m/>
    <m/>
    <m/>
    <n v="16"/>
    <n v="182"/>
    <n v="170"/>
    <n v="186"/>
    <n v="4"/>
    <n v="21"/>
    <n v="838"/>
    <n v="4470"/>
    <s v="00PSCD"/>
  </r>
  <r>
    <x v="1"/>
    <s v="CAL-MON MDP1 35 FED 4H"/>
    <n v="3001544774"/>
    <s v="8Nsn5AmFHm"/>
    <n v="3"/>
    <d v="2018-03-27T09:00:00"/>
    <d v="2018-03-29T06:00:00"/>
    <s v="Push-the-bit RSS Assembly"/>
    <s v="BHM"/>
    <s v="PDM"/>
    <s v="POSITIVE DISPLACEMENT MOTOR"/>
    <x v="133"/>
    <d v="2018-03-27T23:59:00"/>
    <n v="4770"/>
    <m/>
    <m/>
    <s v="0UtqW"/>
    <s v="0UtqW"/>
    <n v="2000"/>
    <n v="2400"/>
    <m/>
    <m/>
    <m/>
    <m/>
    <n v="8"/>
    <n v="220"/>
    <n v="225"/>
    <n v="233"/>
    <n v="4"/>
    <n v="31"/>
    <n v="4470"/>
    <n v="6830"/>
    <s v="00PSCD"/>
  </r>
  <r>
    <x v="1"/>
    <s v="CAL-MON MDP1 35 FED 4H"/>
    <n v="3001544774"/>
    <s v="8Nsn5AmFHm"/>
    <n v="3"/>
    <d v="2018-03-27T09:00:00"/>
    <d v="2018-03-29T06:00:00"/>
    <s v="Push-the-bit RSS Assembly"/>
    <s v="BHM"/>
    <s v="RSM"/>
    <s v="RSS (PUSH BIT)"/>
    <x v="134"/>
    <d v="2018-03-27T23:59:00"/>
    <n v="4770"/>
    <m/>
    <m/>
    <s v="0UtqW"/>
    <s v="0UtqW"/>
    <n v="2000"/>
    <n v="2400"/>
    <m/>
    <m/>
    <m/>
    <m/>
    <n v="8"/>
    <n v="220"/>
    <n v="225"/>
    <n v="233"/>
    <n v="4"/>
    <n v="31"/>
    <n v="4470"/>
    <n v="6830"/>
    <s v="00PSCD"/>
  </r>
  <r>
    <x v="1"/>
    <s v="CAL-MON MDP1 35 FED 4H"/>
    <n v="3001544774"/>
    <s v="8Nsn5AmFHm"/>
    <n v="10"/>
    <d v="2018-04-06T16:30:00"/>
    <d v="2018-04-08T15:00:00"/>
    <s v="Push-the-bit RSS-Motor Assembly"/>
    <s v="BHM"/>
    <s v="PDM"/>
    <s v="POSITIVE DISPLACEMENT MOTOR"/>
    <x v="145"/>
    <d v="2018-04-07T23:59:00"/>
    <n v="12790"/>
    <m/>
    <n v="30"/>
    <s v="E0nrD"/>
    <s v="E0nrD"/>
    <m/>
    <m/>
    <m/>
    <m/>
    <m/>
    <m/>
    <n v="55"/>
    <n v="230"/>
    <n v="255"/>
    <n v="310"/>
    <n v="11"/>
    <n v="28"/>
    <n v="10798"/>
    <n v="13270"/>
    <s v="00PSCD"/>
  </r>
  <r>
    <x v="1"/>
    <s v="CAL-MON MDP1 35 FED 4H"/>
    <n v="3001544774"/>
    <s v="8Nsn5AmFHm"/>
    <n v="10"/>
    <d v="2018-04-06T16:30:00"/>
    <d v="2018-04-08T15:00:00"/>
    <s v="Push-the-bit RSS-Motor Assembly"/>
    <s v="BHM"/>
    <s v="RSSPSH"/>
    <s v="RSS (PUSH BIT)"/>
    <x v="146"/>
    <d v="2018-04-07T23:59:00"/>
    <n v="12790"/>
    <m/>
    <n v="30"/>
    <s v="E0nrD"/>
    <s v="E0nrD"/>
    <m/>
    <m/>
    <m/>
    <m/>
    <m/>
    <m/>
    <n v="55"/>
    <n v="230"/>
    <n v="255"/>
    <n v="310"/>
    <n v="11"/>
    <n v="28"/>
    <n v="10798"/>
    <n v="13270"/>
    <s v="00PSCD"/>
  </r>
  <r>
    <x v="1"/>
    <s v="CAL-MON MDP1 35 FED 4H"/>
    <n v="3001544774"/>
    <s v="8Nsn5AmFHm"/>
    <n v="11"/>
    <d v="2018-04-08T15:00:00"/>
    <d v="2018-04-09T16:30:00"/>
    <s v="Push-the-bit RSS-Motor Assembly #2"/>
    <s v="BHM"/>
    <s v="PDM"/>
    <s v="POSITIVE DISPLACEMENT MOTOR"/>
    <x v="145"/>
    <d v="2018-04-08T23:59:00"/>
    <n v="13290"/>
    <m/>
    <n v="29"/>
    <s v="iZOqn"/>
    <s v="iZOqn"/>
    <m/>
    <m/>
    <m/>
    <m/>
    <m/>
    <m/>
    <n v="75"/>
    <n v="225"/>
    <n v="260"/>
    <n v="335"/>
    <n v="11"/>
    <n v="28"/>
    <n v="13270"/>
    <n v="14121"/>
    <s v="00PSCD"/>
  </r>
  <r>
    <x v="1"/>
    <s v="CAL-MON MDP1 35 FED 4H"/>
    <n v="3001544774"/>
    <s v="8Nsn5AmFHm"/>
    <n v="11"/>
    <d v="2018-04-08T15:00:00"/>
    <d v="2018-04-09T16:30:00"/>
    <s v="Push-the-bit RSS-Motor Assembly #2"/>
    <s v="BHM"/>
    <s v="RSSPSH"/>
    <s v="RSS (PUSH BIT)"/>
    <x v="146"/>
    <d v="2018-04-08T23:59:00"/>
    <n v="13290"/>
    <m/>
    <n v="29"/>
    <s v="iZOqn"/>
    <s v="iZOqn"/>
    <m/>
    <m/>
    <m/>
    <m/>
    <m/>
    <m/>
    <n v="75"/>
    <n v="225"/>
    <n v="260"/>
    <n v="335"/>
    <n v="11"/>
    <n v="28"/>
    <n v="13270"/>
    <n v="14121"/>
    <s v="00PSCD"/>
  </r>
  <r>
    <x v="1"/>
    <s v="CAL-MON MDP1 35 FED 4H"/>
    <n v="3001544774"/>
    <s v="8Nsn5AmFHm"/>
    <s v="12RR"/>
    <d v="2018-04-09T16:30:00"/>
    <d v="2018-04-10T17:00:00"/>
    <s v="Push-the-bit RSS-Motor Assembly #22"/>
    <s v="BHM"/>
    <s v="PDM"/>
    <s v="POSITIVE DISPLACEMENT MOTOR"/>
    <x v="142"/>
    <d v="2018-04-10T17:00:00"/>
    <n v="14572"/>
    <m/>
    <n v="29"/>
    <s v="7SZqQ"/>
    <s v="7SZqQ"/>
    <m/>
    <m/>
    <m/>
    <m/>
    <m/>
    <m/>
    <n v="82"/>
    <n v="210"/>
    <n v="265"/>
    <n v="347"/>
    <n v="13"/>
    <n v="28"/>
    <n v="14121"/>
    <n v="14572"/>
    <s v="00PSCD"/>
  </r>
  <r>
    <x v="1"/>
    <s v="CAL-MON MDP1 35 FED 4H"/>
    <n v="3001544774"/>
    <s v="8Nsn5AmFHm"/>
    <s v="12RR"/>
    <d v="2018-04-09T16:30:00"/>
    <d v="2018-04-10T17:00:00"/>
    <s v="Push-the-bit RSS-Motor Assembly #22"/>
    <s v="BHM"/>
    <s v="RSSPSH"/>
    <s v="RSS (PUSH BIT)"/>
    <x v="146"/>
    <d v="2018-04-10T17:00:00"/>
    <n v="14572"/>
    <m/>
    <n v="29"/>
    <s v="7SZqQ"/>
    <s v="7SZqQ"/>
    <m/>
    <m/>
    <m/>
    <m/>
    <m/>
    <m/>
    <n v="82"/>
    <n v="210"/>
    <n v="265"/>
    <n v="347"/>
    <n v="13"/>
    <n v="28"/>
    <n v="14121"/>
    <n v="14572"/>
    <s v="00PSCD"/>
  </r>
  <r>
    <x v="1"/>
    <s v="CAL-MON MDP1 35 FED 4H"/>
    <n v="3001544774"/>
    <s v="8Nsn5AmFHm"/>
    <n v="13"/>
    <d v="2018-04-10T20:00:00"/>
    <d v="2018-04-12T03:30:00"/>
    <s v="Push-the-bit RSS-Motor Assembly"/>
    <s v="BHM"/>
    <s v="PDM"/>
    <s v="POSITIVE DISPLACEMENT MOTOR"/>
    <x v="147"/>
    <d v="2018-04-11T23:59:00"/>
    <n v="15119"/>
    <n v="16"/>
    <n v="30"/>
    <s v="Xomwj"/>
    <s v="Xomwj"/>
    <m/>
    <m/>
    <m/>
    <m/>
    <m/>
    <m/>
    <n v="100"/>
    <n v="125"/>
    <n v="265"/>
    <n v="365"/>
    <n v="16"/>
    <n v="29"/>
    <n v="14572"/>
    <n v="15119"/>
    <s v="00PSCD"/>
  </r>
  <r>
    <x v="1"/>
    <s v="CAL-MON MDP1 35 FED 5H"/>
    <n v="3001544775"/>
    <s v="BA0o18WnAJ"/>
    <n v="2"/>
    <d v="2018-03-19T00:00:00"/>
    <d v="2018-03-20T14:15:00"/>
    <s v="Hybrid RSS-Motor Assembly"/>
    <s v="BHM"/>
    <s v="RSM"/>
    <s v="ROTARY STEERABLE MOTOR"/>
    <x v="148"/>
    <d v="2018-03-19T23:59:00"/>
    <n v="3515"/>
    <m/>
    <m/>
    <s v="DejeY"/>
    <s v="DejeY"/>
    <n v="3400"/>
    <n v="4100"/>
    <m/>
    <m/>
    <m/>
    <m/>
    <n v="17"/>
    <n v="155"/>
    <n v="169"/>
    <n v="186"/>
    <n v="2000"/>
    <n v="18000"/>
    <n v="837.5"/>
    <n v="4490"/>
    <s v="00PSCD"/>
  </r>
  <r>
    <x v="1"/>
    <s v="CAL-MON MDP1 35 FED 5H"/>
    <n v="3001544775"/>
    <s v="BA0o18WnAJ"/>
    <n v="2"/>
    <d v="2018-03-19T00:00:00"/>
    <d v="2018-03-20T14:15:00"/>
    <s v="Hybrid RSS-Motor Assembly"/>
    <s v="BHM"/>
    <s v="RSSPSH"/>
    <s v="RSS (PUSH BIT)"/>
    <x v="149"/>
    <d v="2018-03-19T23:59:00"/>
    <n v="3515"/>
    <m/>
    <m/>
    <s v="DejeY"/>
    <s v="DejeY"/>
    <n v="3400"/>
    <n v="4100"/>
    <m/>
    <m/>
    <m/>
    <m/>
    <n v="17"/>
    <n v="155"/>
    <n v="169"/>
    <n v="186"/>
    <n v="2000"/>
    <n v="18000"/>
    <n v="837.5"/>
    <n v="4490"/>
    <s v="00PSCD"/>
  </r>
  <r>
    <x v="1"/>
    <s v="CAL-MON MDP1 35 FED 5H"/>
    <n v="3001544775"/>
    <s v="BA0o18WnAJ"/>
    <n v="3"/>
    <d v="2018-03-20T14:15:00"/>
    <d v="2018-04-10T23:30:00"/>
    <s v="Push-the-bit RSS-Motor Assembly"/>
    <s v="BHM"/>
    <s v="RSSPSH"/>
    <s v="RSS (PUSH BIT)"/>
    <x v="150"/>
    <d v="2018-04-09T23:59:00"/>
    <n v="4931"/>
    <m/>
    <m/>
    <s v="7yvsb"/>
    <s v="7yvsb"/>
    <n v="3000"/>
    <n v="3500"/>
    <m/>
    <m/>
    <m/>
    <m/>
    <n v="4"/>
    <n v="204"/>
    <n v="206"/>
    <n v="210"/>
    <n v="3000"/>
    <n v="12000"/>
    <n v="4488"/>
    <n v="7200"/>
    <s v="00PSCD"/>
  </r>
  <r>
    <x v="1"/>
    <s v="CAL-MON MDP1 35 FED 5H"/>
    <n v="3001544775"/>
    <s v="BA0o18WnAJ"/>
    <n v="3"/>
    <d v="2018-03-20T14:15:00"/>
    <d v="2018-04-10T23:30:00"/>
    <s v="Push-the-bit RSS-Motor Assembly"/>
    <s v="BHM"/>
    <s v="RSSPSH"/>
    <s v="RSS (PUSH BIT)"/>
    <x v="151"/>
    <d v="2018-04-09T23:59:00"/>
    <n v="4931"/>
    <m/>
    <m/>
    <s v="7yvsb"/>
    <s v="7yvsb"/>
    <n v="3000"/>
    <n v="3500"/>
    <m/>
    <m/>
    <m/>
    <m/>
    <n v="4"/>
    <n v="204"/>
    <n v="206"/>
    <n v="210"/>
    <n v="3000"/>
    <n v="12000"/>
    <n v="4488"/>
    <n v="7200"/>
    <s v="00PSCD"/>
  </r>
  <r>
    <x v="1"/>
    <s v="CAL-MON MDP1 35 FED 5H"/>
    <n v="3001544775"/>
    <s v="BA0o18WnAJ"/>
    <n v="5"/>
    <d v="2018-04-11T22:30:00"/>
    <d v="2018-04-13T19:00:00"/>
    <s v="Point-the-bit RSS-Motor Assembly"/>
    <s v="BHM"/>
    <s v="RSSPSH"/>
    <s v="RSS (PUSH BIT)"/>
    <x v="150"/>
    <d v="2018-04-12T23:59:00"/>
    <n v="8734"/>
    <n v="10000"/>
    <m/>
    <s v="d6VXV"/>
    <s v="d6VXV"/>
    <n v="200"/>
    <n v="2600"/>
    <m/>
    <m/>
    <m/>
    <m/>
    <n v="11"/>
    <n v="292"/>
    <n v="287"/>
    <n v="298"/>
    <n v="8000"/>
    <n v="15000"/>
    <n v="7200"/>
    <n v="9499"/>
    <s v="00PSCD"/>
  </r>
  <r>
    <x v="1"/>
    <s v="CAL-MON MDP1 35 FED 5H"/>
    <n v="3001544775"/>
    <s v="BA0o18WnAJ"/>
    <n v="5"/>
    <d v="2018-04-11T22:30:00"/>
    <d v="2018-04-13T19:00:00"/>
    <s v="Point-the-bit RSS-Motor Assembly"/>
    <s v="BHM"/>
    <s v="RSSPSH"/>
    <s v="RSS (PUSH BIT)"/>
    <x v="152"/>
    <d v="2018-04-12T23:59:00"/>
    <n v="8734"/>
    <n v="10000"/>
    <m/>
    <s v="d6VXV"/>
    <s v="d6VXV"/>
    <n v="200"/>
    <n v="2600"/>
    <m/>
    <m/>
    <m/>
    <m/>
    <n v="11"/>
    <n v="292"/>
    <n v="287"/>
    <n v="298"/>
    <n v="8000"/>
    <n v="15000"/>
    <n v="7200"/>
    <n v="9499"/>
    <s v="00PSCD"/>
  </r>
  <r>
    <x v="1"/>
    <s v="CAL-MON MDP1 35 FED 5H"/>
    <n v="3001544775"/>
    <s v="BA0o18WnAJ"/>
    <n v="6"/>
    <d v="2018-04-13T19:30:00"/>
    <d v="2018-04-15T17:30:00"/>
    <s v="Steerable Motor Assembly"/>
    <s v="BHM"/>
    <s v="CDMTR"/>
    <s v="CURVE DRILLING MOTOR"/>
    <x v="153"/>
    <d v="2018-04-14T23:59:00"/>
    <n v="10395"/>
    <m/>
    <m/>
    <s v="CxC3k"/>
    <s v="CxC3k"/>
    <n v="1700"/>
    <n v="2100"/>
    <m/>
    <m/>
    <m/>
    <m/>
    <n v="28"/>
    <n v="268"/>
    <n v="274"/>
    <n v="302"/>
    <n v="8000"/>
    <n v="14000"/>
    <n v="9499"/>
    <n v="10633"/>
    <s v="00PSCD"/>
  </r>
  <r>
    <x v="1"/>
    <s v="CAL-MON MDP1 35 FED 5H"/>
    <n v="3001544775"/>
    <s v="BA0o18WnAJ"/>
    <n v="7"/>
    <d v="2018-04-15T17:30:00"/>
    <d v="2018-04-18T01:30:00"/>
    <s v="Push-the-bit RSS-Motor-Geosteering Assembly"/>
    <s v="BHM"/>
    <s v="PDM"/>
    <s v="POSITIVE DISPLACEMENT MOTOR"/>
    <x v="154"/>
    <d v="2018-04-16T23:59:00"/>
    <n v="13886"/>
    <m/>
    <m/>
    <s v="m6nDY"/>
    <s v="m6nDY"/>
    <n v="2100"/>
    <n v="2800"/>
    <m/>
    <m/>
    <m/>
    <m/>
    <n v="60"/>
    <n v="197"/>
    <n v="240"/>
    <n v="300"/>
    <n v="10000"/>
    <n v="28000"/>
    <n v="10633"/>
    <n v="14842"/>
    <s v="00PSCD"/>
  </r>
  <r>
    <x v="1"/>
    <s v="CAL-MON MDP1 35 FED 5H"/>
    <n v="3001544775"/>
    <s v="BA0o18WnAJ"/>
    <n v="7"/>
    <d v="2018-04-15T17:30:00"/>
    <d v="2018-04-18T01:30:00"/>
    <s v="Push-the-bit RSS-Motor-Geosteering Assembly"/>
    <s v="BHM"/>
    <s v="RSSPSH"/>
    <s v="RSS (PUSH BIT)"/>
    <x v="155"/>
    <d v="2018-04-16T23:59:00"/>
    <n v="13886"/>
    <m/>
    <m/>
    <s v="m6nDY"/>
    <s v="m6nDY"/>
    <n v="2100"/>
    <n v="2800"/>
    <m/>
    <m/>
    <m/>
    <m/>
    <n v="60"/>
    <n v="197"/>
    <n v="240"/>
    <n v="300"/>
    <n v="10000"/>
    <n v="28000"/>
    <n v="10633"/>
    <n v="14842"/>
    <s v="00PSCD"/>
  </r>
  <r>
    <x v="1"/>
    <s v="CAL-MON MDP1 35 FED 6H"/>
    <n v="3001544776"/>
    <s v="RJCkbfR1OU"/>
    <n v="2"/>
    <d v="2018-03-22T02:00:00"/>
    <d v="2018-03-23T11:00:00"/>
    <s v="Push-the-bit RSS-Motor Assembly"/>
    <s v="BHM"/>
    <s v="PDM"/>
    <s v="POSITIVE DISPLACEMENT MOTOR"/>
    <x v="156"/>
    <d v="2018-03-22T23:59:00"/>
    <n v="3680"/>
    <m/>
    <m/>
    <s v="IZOqm"/>
    <s v="IZOqm"/>
    <n v="3200"/>
    <n v="4150"/>
    <n v="95"/>
    <n v="95"/>
    <n v="110"/>
    <n v="90"/>
    <n v="1"/>
    <n v="176"/>
    <n v="177"/>
    <n v="178"/>
    <n v="8000"/>
    <n v="15000"/>
    <n v="836"/>
    <n v="4462"/>
    <s v="00PSCD"/>
  </r>
  <r>
    <x v="1"/>
    <s v="CAL-MON MDP1 35 FED 6H"/>
    <n v="3001544776"/>
    <s v="RJCkbfR1OU"/>
    <n v="2"/>
    <d v="2018-03-22T02:00:00"/>
    <d v="2018-03-23T11:00:00"/>
    <s v="Push-the-bit RSS-Motor Assembly"/>
    <s v="BHM"/>
    <s v="RSSPSH"/>
    <s v="RSS (PUSH BIT)"/>
    <x v="149"/>
    <d v="2018-03-22T23:59:00"/>
    <n v="3680"/>
    <m/>
    <m/>
    <s v="IZOqm"/>
    <s v="IZOqm"/>
    <n v="3200"/>
    <n v="4150"/>
    <n v="95"/>
    <n v="95"/>
    <n v="110"/>
    <n v="90"/>
    <n v="1"/>
    <n v="176"/>
    <n v="177"/>
    <n v="178"/>
    <n v="8000"/>
    <n v="15000"/>
    <n v="836"/>
    <n v="4462"/>
    <s v="00PSCD"/>
  </r>
  <r>
    <x v="1"/>
    <s v="CAL-MON MDP1 35 FED 6H"/>
    <n v="3001544776"/>
    <s v="RJCkbfR1OU"/>
    <n v="3"/>
    <d v="2018-03-24T11:30:00"/>
    <d v="2018-03-26T12:00:00"/>
    <s v="Push-the-bit RSS-Geosteering Assembly"/>
    <s v="BHM"/>
    <s v="PDM"/>
    <s v="POSITIVE DISPLACEMENT MOTOR"/>
    <x v="157"/>
    <d v="2018-03-25T23:59:00"/>
    <n v="7317"/>
    <m/>
    <m/>
    <s v="U1O4n"/>
    <s v="U1O4n"/>
    <n v="3500"/>
    <n v="4200"/>
    <m/>
    <m/>
    <m/>
    <m/>
    <n v="10"/>
    <n v="245"/>
    <n v="255"/>
    <n v="265"/>
    <n v="3000"/>
    <n v="14000"/>
    <n v="4462"/>
    <n v="7317"/>
    <s v="00PSCD"/>
  </r>
  <r>
    <x v="1"/>
    <s v="CAL-MON MDP1 35 FED 6H"/>
    <n v="3001544776"/>
    <s v="RJCkbfR1OU"/>
    <n v="3"/>
    <d v="2018-03-24T11:30:00"/>
    <d v="2018-03-26T12:00:00"/>
    <s v="Push-the-bit RSS-Geosteering Assembly"/>
    <s v="BHM"/>
    <s v="RSM"/>
    <s v="RSS (PUSH BIT)"/>
    <x v="151"/>
    <d v="2018-03-25T23:59:00"/>
    <n v="7317"/>
    <m/>
    <m/>
    <s v="U1O4n"/>
    <s v="U1O4n"/>
    <n v="3500"/>
    <n v="4200"/>
    <m/>
    <m/>
    <m/>
    <m/>
    <n v="10"/>
    <n v="245"/>
    <n v="255"/>
    <n v="265"/>
    <n v="3000"/>
    <n v="14000"/>
    <n v="4462"/>
    <n v="7317"/>
    <s v="00PSCD"/>
  </r>
  <r>
    <x v="1"/>
    <s v="CAL-MON MDP1 35 FED 6H"/>
    <n v="3001544776"/>
    <s v="RJCkbfR1OU"/>
    <n v="8"/>
    <d v="2018-04-04T23:30:00"/>
    <d v="2018-04-07T09:00:00"/>
    <s v="Hybrid RSS-Motor-Geosteering Assembly"/>
    <s v="BHM"/>
    <s v="PDM"/>
    <s v="POSITIVE DISPLACEMENT MOTOR"/>
    <x v="154"/>
    <d v="2018-04-05T23:59:00"/>
    <n v="12470"/>
    <m/>
    <m/>
    <s v="fwsZ3"/>
    <s v="fwsZ3"/>
    <n v="1900"/>
    <n v="2500"/>
    <m/>
    <m/>
    <m/>
    <m/>
    <n v="48"/>
    <n v="219"/>
    <n v="248"/>
    <n v="296"/>
    <n v="10000"/>
    <n v="25000"/>
    <n v="10713"/>
    <n v="14979"/>
    <s v="00PSCD"/>
  </r>
  <r>
    <x v="1"/>
    <s v="CAL-MON MDP1 35 FED 6H"/>
    <n v="3001544776"/>
    <s v="RJCkbfR1OU"/>
    <n v="8"/>
    <d v="2018-04-04T23:30:00"/>
    <d v="2018-04-07T09:00:00"/>
    <s v="Hybrid RSS-Motor-Geosteering Assembly"/>
    <s v="BHM"/>
    <s v="RSSPSH"/>
    <s v="RSS (PUSH BIT)"/>
    <x v="155"/>
    <d v="2018-04-05T23:59:00"/>
    <n v="12470"/>
    <m/>
    <m/>
    <s v="fwsZ3"/>
    <s v="fwsZ3"/>
    <n v="1900"/>
    <n v="2500"/>
    <m/>
    <m/>
    <m/>
    <m/>
    <n v="48"/>
    <n v="219"/>
    <n v="248"/>
    <n v="296"/>
    <n v="10000"/>
    <n v="25000"/>
    <n v="10713"/>
    <n v="14979"/>
    <s v="00PSCD"/>
  </r>
  <r>
    <x v="1"/>
    <s v="CEDAR CANYON 20 FED COM 24H"/>
    <n v="3001544545"/>
    <s v="KCy9rFjgyT"/>
    <n v="2"/>
    <d v="2018-06-25T21:30:00"/>
    <d v="2018-06-27T02:30:00"/>
    <s v="Push-the-bit RSS Assembly"/>
    <s v="BHM"/>
    <s v="PDM"/>
    <s v="POSITIVE DISPLACEMENT MOTOR"/>
    <x v="158"/>
    <d v="2018-06-26T23:59:00"/>
    <n v="2799"/>
    <m/>
    <m/>
    <s v="HBuxg"/>
    <s v="HBuxg"/>
    <n v="2600"/>
    <n v="2900"/>
    <m/>
    <m/>
    <n v="60"/>
    <n v="40"/>
    <n v="20"/>
    <n v="140"/>
    <n v="155"/>
    <n v="175"/>
    <n v="3000"/>
    <n v="8000"/>
    <n v="630"/>
    <n v="2799"/>
    <s v="00PSCD"/>
  </r>
  <r>
    <x v="1"/>
    <s v="CEDAR CANYON 20 FED COM 24H"/>
    <n v="3001544545"/>
    <s v="KCy9rFjgyT"/>
    <n v="2"/>
    <d v="2018-06-25T21:30:00"/>
    <d v="2018-06-27T02:30:00"/>
    <s v="Push-the-bit RSS Assembly"/>
    <s v="BHM"/>
    <s v="RSSPSH"/>
    <s v="RSS (PUSH BIT)"/>
    <x v="159"/>
    <d v="2018-06-26T23:59:00"/>
    <n v="2799"/>
    <m/>
    <m/>
    <s v="HBuxg"/>
    <s v="HBuxg"/>
    <n v="2600"/>
    <n v="2900"/>
    <m/>
    <m/>
    <n v="60"/>
    <n v="40"/>
    <n v="20"/>
    <n v="140"/>
    <n v="155"/>
    <n v="175"/>
    <n v="3000"/>
    <n v="8000"/>
    <n v="630"/>
    <n v="2799"/>
    <s v="00PSCD"/>
  </r>
  <r>
    <x v="1"/>
    <s v="CEDAR CANYON 20 FED COM 24H"/>
    <n v="3001544545"/>
    <s v="KCy9rFjgyT"/>
    <n v="4"/>
    <d v="2018-06-28T19:00:00"/>
    <d v="2018-06-29T12:00:00"/>
    <s v="Push-the-bit RSS-Motor Assembly"/>
    <s v="BHM"/>
    <s v="PDM"/>
    <s v="POSITIVE DISPLACEMENT MOTOR"/>
    <x v="158"/>
    <d v="2018-06-29T12:00:00"/>
    <n v="6738"/>
    <n v="12000"/>
    <n v="17000"/>
    <s v="itpMt"/>
    <s v="itpMt"/>
    <n v="3100"/>
    <n v="4360"/>
    <n v="60"/>
    <n v="60"/>
    <n v="80"/>
    <n v="60"/>
    <n v="10"/>
    <n v="275"/>
    <n v="285"/>
    <n v="295"/>
    <n v="4000"/>
    <n v="14000"/>
    <n v="6738"/>
    <n v="8036"/>
    <s v="00PSCD"/>
  </r>
  <r>
    <x v="1"/>
    <s v="CEDAR CANYON 20 FED COM 24H"/>
    <n v="3001544545"/>
    <s v="KCy9rFjgyT"/>
    <n v="4"/>
    <d v="2018-06-28T19:00:00"/>
    <d v="2018-06-29T12:00:00"/>
    <s v="Push-the-bit RSS-Motor Assembly"/>
    <s v="BHM"/>
    <s v="RSSPSH"/>
    <s v="RSS (PUSH BIT)"/>
    <x v="159"/>
    <d v="2018-06-29T12:00:00"/>
    <n v="6738"/>
    <n v="12000"/>
    <n v="17000"/>
    <s v="itpMt"/>
    <s v="itpMt"/>
    <n v="3100"/>
    <n v="4360"/>
    <n v="60"/>
    <n v="60"/>
    <n v="80"/>
    <n v="60"/>
    <n v="10"/>
    <n v="275"/>
    <n v="285"/>
    <n v="295"/>
    <n v="4000"/>
    <n v="14000"/>
    <n v="6738"/>
    <n v="8036"/>
    <s v="00PSCD"/>
  </r>
  <r>
    <x v="1"/>
    <s v="CEDAR CANYON 20 FED COM 24H"/>
    <n v="3001544545"/>
    <s v="KCy9rFjgyT"/>
    <n v="5"/>
    <d v="2018-07-30T12:30:00"/>
    <d v="2018-08-01T04:00:00"/>
    <s v="Steerable Motor Assembly"/>
    <s v="BHM"/>
    <s v="STM"/>
    <s v="STEERABLE MOTOR"/>
    <x v="160"/>
    <d v="2018-07-31T22:00:00"/>
    <n v="8779"/>
    <n v="3800"/>
    <n v="5200"/>
    <s v="qqhAa"/>
    <s v="qqhAa"/>
    <n v="1700"/>
    <n v="2850"/>
    <n v="30"/>
    <n v="30"/>
    <n v="30"/>
    <n v="30"/>
    <n v="21"/>
    <n v="186"/>
    <n v="201"/>
    <n v="222"/>
    <n v="2500"/>
    <n v="4500"/>
    <n v="8036"/>
    <n v="8779"/>
    <s v="00PSCD"/>
  </r>
  <r>
    <x v="1"/>
    <s v="CEDAR CANYON 20 FED COM 24H"/>
    <n v="3001544545"/>
    <s v="KCy9rFjgyT"/>
    <n v="6"/>
    <d v="2018-08-01T04:00:00"/>
    <d v="2018-08-02T05:00:00"/>
    <s v="Point-the-bit RSS Assembly"/>
    <s v="BHM"/>
    <s v="STM"/>
    <s v="STEERABLE MOTOR"/>
    <x v="161"/>
    <d v="2018-08-01T18:30:00"/>
    <n v="9058"/>
    <m/>
    <m/>
    <s v="Q6ILo"/>
    <s v="Q6ILo"/>
    <m/>
    <m/>
    <m/>
    <m/>
    <m/>
    <m/>
    <n v="20"/>
    <n v="190"/>
    <n v="205"/>
    <n v="225"/>
    <m/>
    <m/>
    <n v="8779"/>
    <n v="9058"/>
    <s v="00PSCD"/>
  </r>
  <r>
    <x v="1"/>
    <s v="CEDAR CANYON 20 FED COM 24H"/>
    <n v="3001544545"/>
    <s v="KCy9rFjgyT"/>
    <n v="7"/>
    <d v="2018-08-02T07:00:00"/>
    <d v="2018-08-03T02:30:00"/>
    <s v="Push-the-bit RSS-Motor Assembly"/>
    <s v="BHM"/>
    <s v="RSM"/>
    <s v="ROTARY STEERABLE MOTOR"/>
    <x v="162"/>
    <d v="2018-08-02T16:00:00"/>
    <n v="9606"/>
    <n v="8400"/>
    <n v="15700"/>
    <s v="ReSyI"/>
    <s v="ReSyI"/>
    <n v="3500"/>
    <n v="5325"/>
    <n v="100"/>
    <n v="100"/>
    <n v="105"/>
    <n v="80"/>
    <n v="25"/>
    <n v="180"/>
    <n v="200"/>
    <n v="225"/>
    <n v="7500"/>
    <n v="17500"/>
    <n v="9058"/>
    <n v="9606"/>
    <s v="00PSCD"/>
  </r>
  <r>
    <x v="1"/>
    <s v="CEDAR CANYON 20 FED COM 24H"/>
    <n v="3001544545"/>
    <s v="KCy9rFjgyT"/>
    <n v="7"/>
    <d v="2018-08-02T07:00:00"/>
    <d v="2018-08-03T02:30:00"/>
    <s v="Push-the-bit RSS-Motor Assembly"/>
    <s v="BHM"/>
    <s v="RSSPSH"/>
    <s v="RSS (PUSH BIT)"/>
    <x v="163"/>
    <d v="2018-08-02T16:00:00"/>
    <n v="9606"/>
    <n v="8400"/>
    <n v="15700"/>
    <s v="ReSyI"/>
    <s v="ReSyI"/>
    <n v="3500"/>
    <n v="5325"/>
    <n v="100"/>
    <n v="100"/>
    <n v="105"/>
    <n v="80"/>
    <n v="25"/>
    <n v="180"/>
    <n v="200"/>
    <n v="225"/>
    <n v="7500"/>
    <n v="17500"/>
    <n v="9058"/>
    <n v="9606"/>
    <s v="00PSCD"/>
  </r>
  <r>
    <x v="1"/>
    <s v="CEDAR CANYON 20 FED COM 24H"/>
    <n v="3001544545"/>
    <s v="KCy9rFjgyT"/>
    <n v="9"/>
    <d v="2018-08-05T03:00:00"/>
    <d v="2018-08-07T01:30:00"/>
    <s v="Push-the-bit RSS-Motor Assembly"/>
    <s v="BHM"/>
    <s v="RSM"/>
    <s v="ROTARY STEERABLE MOTOR"/>
    <x v="164"/>
    <d v="2018-08-05T23:59:00"/>
    <n v="13900"/>
    <n v="9850"/>
    <n v="13500"/>
    <s v="XxphQ"/>
    <s v="XxphQ"/>
    <n v="3600"/>
    <n v="4650"/>
    <n v="86"/>
    <n v="90"/>
    <n v="100"/>
    <n v="70"/>
    <n v="33"/>
    <n v="190"/>
    <n v="210"/>
    <n v="243"/>
    <n v="4100"/>
    <n v="6600"/>
    <n v="12236"/>
    <n v="15156"/>
    <s v="00PSCD"/>
  </r>
  <r>
    <x v="1"/>
    <s v="CEDAR CANYON 20 FED COM 24H"/>
    <n v="3001544545"/>
    <s v="KCy9rFjgyT"/>
    <n v="10"/>
    <d v="2018-08-07T04:00:00"/>
    <d v="2018-08-09T10:30:00"/>
    <s v="Point-the-bit RSS-Motor Assembly"/>
    <s v="BHM"/>
    <s v="RSM"/>
    <s v="ROTARY STEERABLE MOTOR"/>
    <x v="164"/>
    <d v="2018-08-07T23:59:00"/>
    <n v="15210"/>
    <n v="9889"/>
    <n v="12640"/>
    <s v="4MXeE"/>
    <s v="4MXeE"/>
    <n v="3200"/>
    <n v="4200"/>
    <n v="60"/>
    <n v="60"/>
    <n v="60"/>
    <n v="60"/>
    <n v="50"/>
    <n v="180"/>
    <n v="200"/>
    <n v="250"/>
    <n v="5195"/>
    <n v="11659"/>
    <n v="15156"/>
    <n v="16265"/>
    <s v="00PSCD"/>
  </r>
  <r>
    <x v="1"/>
    <s v="CEDAR CANYON 20 FED COM 24H"/>
    <n v="3001544545"/>
    <s v="KCy9rFjgyT"/>
    <n v="10"/>
    <d v="2018-08-07T04:00:00"/>
    <d v="2018-08-09T10:30:00"/>
    <s v="Point-the-bit RSS-Motor Assembly"/>
    <s v="BHM"/>
    <s v="RSSPSH"/>
    <s v="RSS (PUSH BIT)"/>
    <x v="163"/>
    <d v="2018-08-07T23:59:00"/>
    <n v="15210"/>
    <n v="9889"/>
    <n v="12640"/>
    <s v="4MXeE"/>
    <s v="4MXeE"/>
    <n v="3200"/>
    <n v="4200"/>
    <n v="60"/>
    <n v="60"/>
    <n v="60"/>
    <n v="60"/>
    <n v="50"/>
    <n v="180"/>
    <n v="200"/>
    <n v="250"/>
    <n v="5195"/>
    <n v="11659"/>
    <n v="15156"/>
    <n v="16265"/>
    <s v="00PSCD"/>
  </r>
  <r>
    <x v="1"/>
    <s v="CEDAR CANYON 20 FED COM 25H"/>
    <n v="3001544519"/>
    <s v="xp5WpRuOge"/>
    <n v="2"/>
    <d v="2018-07-02T15:30:00"/>
    <d v="2018-07-04T21:30:00"/>
    <s v="Point-the-bit RSS-Motor Assembly"/>
    <s v="BHM"/>
    <s v="PDM"/>
    <s v="POSITIVE DISPLACEMENT MOTOR"/>
    <x v="165"/>
    <d v="2018-07-02T23:59:00"/>
    <n v="1415"/>
    <n v="8"/>
    <n v="18"/>
    <s v="CpOpI"/>
    <s v="CpOpI"/>
    <n v="2350"/>
    <n v="3350"/>
    <n v="60"/>
    <n v="60"/>
    <n v="70"/>
    <n v="50"/>
    <n v="5"/>
    <n v="135"/>
    <n v="145"/>
    <n v="150"/>
    <n v="4"/>
    <n v="16"/>
    <n v="606"/>
    <n v="6684"/>
    <s v="00PSCD"/>
  </r>
  <r>
    <x v="1"/>
    <s v="CEDAR CANYON 20 FED COM 25H"/>
    <n v="3001544519"/>
    <s v="xp5WpRuOge"/>
    <n v="2"/>
    <d v="2018-07-02T15:30:00"/>
    <d v="2018-07-04T21:30:00"/>
    <s v="Point-the-bit RSS-Motor Assembly"/>
    <s v="BHM"/>
    <s v="RSSPSH"/>
    <s v="RSS (PUSH BIT)"/>
    <x v="166"/>
    <d v="2018-07-02T23:59:00"/>
    <n v="1415"/>
    <n v="8"/>
    <n v="18"/>
    <s v="CpOpI"/>
    <s v="CpOpI"/>
    <n v="2350"/>
    <n v="3350"/>
    <n v="60"/>
    <n v="60"/>
    <n v="70"/>
    <n v="50"/>
    <n v="5"/>
    <n v="135"/>
    <n v="145"/>
    <n v="150"/>
    <n v="4"/>
    <n v="16"/>
    <n v="606"/>
    <n v="6684"/>
    <s v="00PSCD"/>
  </r>
  <r>
    <x v="1"/>
    <s v="CEDAR CANYON 20 FED COM 25H"/>
    <n v="3001544519"/>
    <s v="xp5WpRuOge"/>
    <n v="3"/>
    <d v="2018-07-04T21:30:00"/>
    <d v="2018-07-06T04:00:00"/>
    <s v="Push-the-bit RSS-Motor Assembly"/>
    <s v="BHM"/>
    <s v="PDM"/>
    <s v="POSITIVE DISPLACEMENT MOTOR"/>
    <x v="165"/>
    <d v="2018-07-05T20:00:00"/>
    <n v="8044"/>
    <n v="8"/>
    <n v="14"/>
    <s v="QBU5w"/>
    <s v="QBU5w"/>
    <m/>
    <m/>
    <n v="60"/>
    <n v="60"/>
    <n v="60"/>
    <n v="60"/>
    <n v="19"/>
    <n v="282"/>
    <n v="291"/>
    <n v="310"/>
    <n v="6"/>
    <n v="10"/>
    <n v="6684"/>
    <n v="8044"/>
    <s v="00PSCD"/>
  </r>
  <r>
    <x v="1"/>
    <s v="CEDAR CANYON 20 FED COM 25H"/>
    <n v="3001544519"/>
    <s v="xp5WpRuOge"/>
    <n v="3"/>
    <d v="2018-07-04T21:30:00"/>
    <d v="2018-07-06T04:00:00"/>
    <s v="Push-the-bit RSS-Motor Assembly"/>
    <s v="BHM"/>
    <s v="RSSPSH"/>
    <s v="RSS (PUSH BIT)"/>
    <x v="166"/>
    <d v="2018-07-05T20:00:00"/>
    <n v="8044"/>
    <n v="8"/>
    <n v="14"/>
    <s v="QBU5w"/>
    <s v="QBU5w"/>
    <m/>
    <m/>
    <n v="60"/>
    <n v="60"/>
    <n v="60"/>
    <n v="60"/>
    <n v="19"/>
    <n v="282"/>
    <n v="291"/>
    <n v="310"/>
    <n v="6"/>
    <n v="10"/>
    <n v="6684"/>
    <n v="8044"/>
    <s v="00PSCD"/>
  </r>
  <r>
    <x v="1"/>
    <s v="CEDAR CANYON 20 FED COM 25H"/>
    <n v="3001544519"/>
    <s v="xp5WpRuOge"/>
    <n v="5"/>
    <d v="2018-07-26T02:30:00"/>
    <d v="2018-07-28T14:30:00"/>
    <s v="Point-the-bit RSS-Motor Assembly"/>
    <s v="BHM"/>
    <s v="RSM"/>
    <s v="ROTARY STEERABLE MOTOR"/>
    <x v="162"/>
    <d v="2018-07-26T23:59:00"/>
    <n v="11120"/>
    <n v="6400"/>
    <n v="11100"/>
    <s v="JFpB5"/>
    <s v="JFpB5"/>
    <n v="3700"/>
    <n v="5300"/>
    <n v="93"/>
    <n v="100"/>
    <n v="100"/>
    <n v="80"/>
    <n v="23"/>
    <n v="183"/>
    <n v="197"/>
    <n v="220"/>
    <n v="2300"/>
    <n v="6400"/>
    <n v="8965"/>
    <n v="16200"/>
    <s v="00PSCD"/>
  </r>
  <r>
    <x v="1"/>
    <s v="CEDAR CANYON 20 FED COM 26H"/>
    <n v="3001544520"/>
    <s v="EzZ8RpRDpB"/>
    <n v="2"/>
    <d v="2018-07-08T20:30:00"/>
    <d v="2018-07-11T12:00:00"/>
    <s v="Push-the-bit RSS-Motor Assembly"/>
    <s v="BHM"/>
    <s v="PDM"/>
    <s v="POSITIVE DISPLACEMENT MOTOR"/>
    <x v="167"/>
    <d v="2018-07-08T23:59:00"/>
    <n v="915"/>
    <n v="6.5"/>
    <n v="9"/>
    <s v="tkfNY"/>
    <s v="tkfNY"/>
    <n v="1950"/>
    <n v="3000"/>
    <n v="71"/>
    <n v="75"/>
    <n v="80"/>
    <n v="60"/>
    <n v="6"/>
    <n v="112"/>
    <n v="119"/>
    <n v="125"/>
    <n v="3"/>
    <n v="8"/>
    <n v="582"/>
    <n v="6714"/>
    <s v="00PSCD"/>
  </r>
  <r>
    <x v="1"/>
    <s v="CEDAR CANYON 20 FED COM 26H"/>
    <n v="3001544520"/>
    <s v="EzZ8RpRDpB"/>
    <n v="3"/>
    <d v="2018-07-11T12:00:00"/>
    <d v="2018-07-13T07:00:00"/>
    <s v="Push-the-bit RSS Assembly"/>
    <s v="BHM"/>
    <s v="PDM"/>
    <s v="POSITIVE DISPLACEMENT MOTOR"/>
    <x v="168"/>
    <d v="2018-07-11T23:59:00"/>
    <n v="6714"/>
    <m/>
    <m/>
    <s v="wSrNN"/>
    <s v="wSrNN"/>
    <n v="4000"/>
    <n v="3100"/>
    <m/>
    <m/>
    <n v="70"/>
    <n v="60"/>
    <n v="13"/>
    <n v="240"/>
    <n v="272"/>
    <n v="285"/>
    <n v="6500"/>
    <n v="15500"/>
    <n v="6714"/>
    <n v="8076"/>
    <s v="00PSCD"/>
  </r>
  <r>
    <x v="1"/>
    <s v="CEDAR CANYON 20 FED COM 26H"/>
    <n v="3001544520"/>
    <s v="EzZ8RpRDpB"/>
    <n v="3"/>
    <d v="2018-07-11T12:00:00"/>
    <d v="2018-07-13T07:00:00"/>
    <s v="Push-the-bit RSS Assembly"/>
    <s v="BHM"/>
    <s v="RSSPSH"/>
    <s v="RSS (PUSH BIT)"/>
    <x v="166"/>
    <d v="2018-07-11T23:59:00"/>
    <n v="6714"/>
    <m/>
    <m/>
    <s v="wSrNN"/>
    <s v="wSrNN"/>
    <n v="4000"/>
    <n v="3100"/>
    <m/>
    <m/>
    <n v="70"/>
    <n v="60"/>
    <n v="13"/>
    <n v="240"/>
    <n v="272"/>
    <n v="285"/>
    <n v="6500"/>
    <n v="15500"/>
    <n v="6714"/>
    <n v="8076"/>
    <s v="00PSCD"/>
  </r>
  <r>
    <x v="1"/>
    <s v="CEDAR CANYON 20 FED COM 26H"/>
    <n v="3001544520"/>
    <s v="EzZ8RpRDpB"/>
    <n v="6"/>
    <d v="2018-07-17T05:00:00"/>
    <d v="2018-07-18T07:30:00"/>
    <s v="Push-the-bit RSS Assembly"/>
    <s v="BHM"/>
    <s v="RSM"/>
    <s v="ROTARY STEERABLE MOTOR"/>
    <x v="162"/>
    <d v="2018-07-17T23:30:00"/>
    <n v="9419"/>
    <m/>
    <m/>
    <s v="aN2ry"/>
    <s v="aN2ry"/>
    <n v="3100"/>
    <n v="4500"/>
    <m/>
    <m/>
    <n v="95"/>
    <n v="75"/>
    <n v="22"/>
    <n v="195"/>
    <n v="208"/>
    <n v="230"/>
    <n v="3000"/>
    <n v="9000"/>
    <n v="9151"/>
    <n v="9419"/>
    <s v="00PSCD"/>
  </r>
  <r>
    <x v="1"/>
    <s v="CEDAR CANYON 20 FED COM 26H"/>
    <n v="3001544520"/>
    <s v="EzZ8RpRDpB"/>
    <n v="6"/>
    <d v="2018-07-17T05:00:00"/>
    <d v="2018-07-18T07:30:00"/>
    <s v="Push-the-bit RSS Assembly"/>
    <s v="BHM"/>
    <s v="RSSPSH"/>
    <s v="RSS (PUSH BIT)"/>
    <x v="163"/>
    <d v="2018-07-17T23:30:00"/>
    <n v="9419"/>
    <m/>
    <m/>
    <s v="aN2ry"/>
    <s v="aN2ry"/>
    <n v="3100"/>
    <n v="4500"/>
    <m/>
    <m/>
    <n v="95"/>
    <n v="75"/>
    <n v="22"/>
    <n v="195"/>
    <n v="208"/>
    <n v="230"/>
    <n v="3000"/>
    <n v="9000"/>
    <n v="9151"/>
    <n v="9419"/>
    <s v="00PSCD"/>
  </r>
  <r>
    <x v="1"/>
    <s v="CEDAR CANYON 20 FED COM 26H"/>
    <n v="3001544520"/>
    <s v="EzZ8RpRDpB"/>
    <n v="7"/>
    <d v="2018-07-18T07:30:00"/>
    <d v="2018-07-20T11:30:00"/>
    <s v="Push-the-bit RSS-Motor-Geosteering Assembly"/>
    <s v="BHM"/>
    <s v="RSM"/>
    <s v="ROTARY STEERABLE MOTOR"/>
    <x v="162"/>
    <d v="2018-07-18T23:59:00"/>
    <n v="10555"/>
    <m/>
    <m/>
    <s v="9ofaW"/>
    <s v="9ofaW"/>
    <n v="3000"/>
    <n v="4600"/>
    <m/>
    <m/>
    <n v="95"/>
    <n v="60"/>
    <n v="24"/>
    <n v="186"/>
    <n v="201"/>
    <n v="225"/>
    <n v="5000"/>
    <n v="13000"/>
    <n v="9419"/>
    <n v="13868"/>
    <s v="00PSCD"/>
  </r>
  <r>
    <x v="1"/>
    <s v="CEDAR CANYON 20 FED COM 26H"/>
    <n v="3001544520"/>
    <s v="EzZ8RpRDpB"/>
    <n v="7"/>
    <d v="2018-07-18T07:30:00"/>
    <d v="2018-07-20T11:30:00"/>
    <s v="Push-the-bit RSS-Motor-Geosteering Assembly"/>
    <s v="BHM"/>
    <s v="RSSPSH"/>
    <s v="RSS (PUSH BIT)"/>
    <x v="163"/>
    <d v="2018-07-18T23:59:00"/>
    <n v="10555"/>
    <m/>
    <m/>
    <s v="9ofaW"/>
    <s v="9ofaW"/>
    <n v="3000"/>
    <n v="4600"/>
    <m/>
    <m/>
    <n v="95"/>
    <n v="60"/>
    <n v="24"/>
    <n v="186"/>
    <n v="201"/>
    <n v="225"/>
    <n v="5000"/>
    <n v="13000"/>
    <n v="9419"/>
    <n v="13868"/>
    <s v="00PSCD"/>
  </r>
  <r>
    <x v="1"/>
    <s v="CEDAR CANYON 20 FED COM 26H"/>
    <n v="3001544520"/>
    <s v="EzZ8RpRDpB"/>
    <n v="8"/>
    <d v="2018-07-20T11:30:00"/>
    <d v="2018-07-22T05:30:00"/>
    <s v="Point-the-bit RSS-Motor-Geosteering Assembly"/>
    <s v="BHM"/>
    <s v="RSM"/>
    <s v="ROTARY STEERABLE MOTOR"/>
    <x v="162"/>
    <d v="2018-07-20T23:59:00"/>
    <n v="14250"/>
    <m/>
    <m/>
    <s v="Ke8IC"/>
    <s v="Ke8IC"/>
    <n v="3300"/>
    <n v="5000"/>
    <m/>
    <m/>
    <n v="80"/>
    <n v="60"/>
    <n v="49"/>
    <n v="156"/>
    <n v="191"/>
    <n v="240"/>
    <n v="10000"/>
    <n v="18000"/>
    <n v="13868"/>
    <n v="16365"/>
    <s v="00PSCD"/>
  </r>
  <r>
    <x v="1"/>
    <s v="CEDAR CANYON 20 FED COM 26H"/>
    <n v="3001544520"/>
    <s v="EzZ8RpRDpB"/>
    <n v="8"/>
    <d v="2018-07-20T11:30:00"/>
    <d v="2018-07-22T05:30:00"/>
    <s v="Point-the-bit RSS-Motor-Geosteering Assembly"/>
    <s v="BHM"/>
    <s v="RSSPSH"/>
    <s v="RSS (PUSH BIT)"/>
    <x v="163"/>
    <d v="2018-07-20T23:59:00"/>
    <n v="14250"/>
    <m/>
    <m/>
    <s v="Ke8IC"/>
    <s v="Ke8IC"/>
    <n v="3300"/>
    <n v="5000"/>
    <m/>
    <m/>
    <n v="80"/>
    <n v="60"/>
    <n v="49"/>
    <n v="156"/>
    <n v="191"/>
    <n v="240"/>
    <n v="10000"/>
    <n v="18000"/>
    <n v="13868"/>
    <n v="16365"/>
    <s v="00PSCD"/>
  </r>
  <r>
    <x v="1"/>
    <s v="CEDAR CANYON 27-28 FED 042H"/>
    <n v="3001544435"/>
    <s v="XuUIdorNeM"/>
    <n v="2"/>
    <d v="2018-11-15T23:59:00"/>
    <d v="2018-11-18T19:45:00"/>
    <s v="Push-the-bit RSS-Motor Assembly"/>
    <s v="BHM"/>
    <s v="PDM"/>
    <s v="POSITIVE DISPLACEMENT MOTOR"/>
    <x v="169"/>
    <d v="2018-11-16T23:59:00"/>
    <n v="3176"/>
    <n v="7500"/>
    <n v="13500"/>
    <s v="a6TFq"/>
    <s v="a6TFq"/>
    <n v="3210"/>
    <n v="4025"/>
    <n v="60"/>
    <n v="60"/>
    <n v="75"/>
    <n v="60"/>
    <n v="21"/>
    <n v="174"/>
    <n v="183"/>
    <n v="204"/>
    <n v="4000"/>
    <n v="12000"/>
    <n v="700"/>
    <n v="7520"/>
    <s v="00PSCD"/>
  </r>
  <r>
    <x v="1"/>
    <s v="CEDAR CANYON 27-28 FED 042H"/>
    <n v="3001544435"/>
    <s v="XuUIdorNeM"/>
    <n v="2"/>
    <d v="2018-11-15T23:59:00"/>
    <d v="2018-11-18T19:45:00"/>
    <s v="Push-the-bit RSS-Motor Assembly"/>
    <s v="BHM"/>
    <s v="RSSPSH"/>
    <s v="RSS (PUSH BIT)"/>
    <x v="170"/>
    <d v="2018-11-16T23:59:00"/>
    <n v="3176"/>
    <n v="7500"/>
    <n v="13500"/>
    <s v="a6TFq"/>
    <s v="a6TFq"/>
    <n v="3210"/>
    <n v="4025"/>
    <n v="60"/>
    <n v="60"/>
    <n v="75"/>
    <n v="60"/>
    <n v="21"/>
    <n v="174"/>
    <n v="183"/>
    <n v="204"/>
    <n v="4000"/>
    <n v="12000"/>
    <n v="700"/>
    <n v="7520"/>
    <s v="00PSCD"/>
  </r>
  <r>
    <x v="1"/>
    <s v="CEDAR CANYON 27-28 FED 042H"/>
    <n v="3001544435"/>
    <s v="XuUIdorNeM"/>
    <n v="3"/>
    <d v="2018-11-18T19:45:00"/>
    <d v="2018-11-20T19:00:00"/>
    <s v="Push-the-bit RSS-Motor Assembly"/>
    <s v="BHM"/>
    <s v="PDM"/>
    <s v="POSITIVE DISPLACEMENT MOTOR"/>
    <x v="171"/>
    <d v="2018-11-19T23:59:00"/>
    <n v="9207"/>
    <n v="11000"/>
    <n v="17000"/>
    <s v="whAY7"/>
    <s v="whAY7"/>
    <n v="3890"/>
    <n v="4420"/>
    <n v="40"/>
    <n v="30"/>
    <n v="60"/>
    <n v="30"/>
    <n v="57"/>
    <n v="273"/>
    <n v="255"/>
    <n v="312"/>
    <n v="6900"/>
    <n v="13000"/>
    <n v="7520"/>
    <n v="9397"/>
    <s v="00PSCD"/>
  </r>
  <r>
    <x v="1"/>
    <s v="CEDAR CANYON 27-28 FED 042H"/>
    <n v="3001544435"/>
    <s v="XuUIdorNeM"/>
    <n v="4"/>
    <d v="2018-11-20T19:00:00"/>
    <d v="2018-11-24T05:00:00"/>
    <s v="Steerable Motor Assembly"/>
    <s v="BHM"/>
    <s v="PDM"/>
    <s v="POSITIVE DISPLACEMENT MOTOR"/>
    <x v="172"/>
    <d v="2018-11-23T17:00:00"/>
    <n v="10225"/>
    <n v="8000"/>
    <n v="10000"/>
    <s v="ma6gQ"/>
    <s v="ma6gQ"/>
    <n v="2930"/>
    <n v="3530"/>
    <n v="20"/>
    <n v="20"/>
    <n v="20"/>
    <n v="20"/>
    <n v="26"/>
    <n v="200"/>
    <n v="214"/>
    <n v="240"/>
    <n v="6000"/>
    <n v="10000"/>
    <n v="9367"/>
    <n v="10225"/>
    <s v="00PSCD"/>
  </r>
  <r>
    <x v="1"/>
    <s v="CEDAR CANYON 27-28 FED 042H"/>
    <n v="3001544435"/>
    <s v="XuUIdorNeM"/>
    <n v="5"/>
    <d v="2018-11-24T05:00:00"/>
    <d v="2018-11-28T23:00:00"/>
    <s v="Push-the-bit RSS-Motor Assembly"/>
    <s v="BHM"/>
    <s v="PDM"/>
    <s v="POSITIVE DISPLACEMENT MOTOR"/>
    <x v="173"/>
    <d v="2018-11-24T23:59:00"/>
    <n v="10930"/>
    <n v="9000"/>
    <n v="11000"/>
    <s v="TpHLL"/>
    <s v="TpHLL"/>
    <n v="3450"/>
    <n v="4550"/>
    <n v="70"/>
    <n v="70"/>
    <n v="80"/>
    <n v="70"/>
    <n v="28"/>
    <n v="173"/>
    <n v="191"/>
    <n v="219"/>
    <n v="6300"/>
    <n v="11000"/>
    <n v="10225"/>
    <n v="17987"/>
    <s v="00PSCD"/>
  </r>
  <r>
    <x v="1"/>
    <s v="CEDAR CANYON 27-28 FED 042H"/>
    <n v="3001544435"/>
    <s v="XuUIdorNeM"/>
    <n v="5"/>
    <d v="2018-11-24T05:00:00"/>
    <d v="2018-11-28T23:00:00"/>
    <s v="Push-the-bit RSS-Motor Assembly"/>
    <s v="BHM"/>
    <s v="RSSPSH"/>
    <s v="RSS (PUSH BIT)"/>
    <x v="174"/>
    <d v="2018-11-24T23:59:00"/>
    <n v="10930"/>
    <n v="9000"/>
    <n v="11000"/>
    <s v="TpHLL"/>
    <s v="TpHLL"/>
    <n v="3450"/>
    <n v="4550"/>
    <n v="70"/>
    <n v="70"/>
    <n v="80"/>
    <n v="70"/>
    <n v="28"/>
    <n v="173"/>
    <n v="191"/>
    <n v="219"/>
    <n v="6300"/>
    <n v="11000"/>
    <n v="10225"/>
    <n v="17987"/>
    <s v="00PSCD"/>
  </r>
  <r>
    <x v="1"/>
    <s v="CEDAR CANYON 27-28 FED 042H"/>
    <n v="3001544435"/>
    <s v="XuUIdorNeM"/>
    <n v="6"/>
    <d v="2018-11-29T02:00:00"/>
    <d v="2018-12-01T15:00:00"/>
    <s v="Push-the-bit RSS-Motor Assembly"/>
    <s v="BHM"/>
    <s v="PDM"/>
    <s v="POSITIVE DISPLACEMENT MOTOR"/>
    <x v="175"/>
    <d v="2018-11-29T23:59:00"/>
    <n v="18612"/>
    <n v="16000"/>
    <n v="17000"/>
    <s v="oFvuh"/>
    <s v="oFvuh"/>
    <n v="4675"/>
    <n v="5875"/>
    <n v="90"/>
    <n v="90"/>
    <n v="95"/>
    <n v="80"/>
    <n v="61"/>
    <n v="140"/>
    <n v="209"/>
    <n v="270"/>
    <n v="10000"/>
    <n v="17000"/>
    <n v="17987"/>
    <n v="20134"/>
    <s v="00PSCD"/>
  </r>
  <r>
    <x v="1"/>
    <s v="CEDAR CANYON 27-28 FED 042H"/>
    <n v="3001544435"/>
    <s v="XuUIdorNeM"/>
    <n v="6"/>
    <d v="2018-11-29T02:00:00"/>
    <d v="2018-12-01T15:00:00"/>
    <s v="Push-the-bit RSS-Motor Assembly"/>
    <s v="BHM"/>
    <s v="RSSPSH"/>
    <s v="RSS (PUSH BIT)"/>
    <x v="176"/>
    <d v="2018-11-29T23:59:00"/>
    <n v="18612"/>
    <n v="16000"/>
    <n v="17000"/>
    <s v="oFvuh"/>
    <s v="oFvuh"/>
    <n v="4675"/>
    <n v="5875"/>
    <n v="90"/>
    <n v="90"/>
    <n v="95"/>
    <n v="80"/>
    <n v="61"/>
    <n v="140"/>
    <n v="209"/>
    <n v="270"/>
    <n v="10000"/>
    <n v="17000"/>
    <n v="17987"/>
    <n v="20134"/>
    <s v="00PSCD"/>
  </r>
  <r>
    <x v="1"/>
    <s v="CEDAR CANYON 28 FED 041H"/>
    <n v="3001544439"/>
    <s v="ow0cPXTI1Q"/>
    <n v="2"/>
    <d v="2018-11-07T22:00:00"/>
    <d v="2018-11-11T02:30:00"/>
    <s v="Push-the-bit RSS-Motor Assembly"/>
    <s v="BHM"/>
    <s v="PDM"/>
    <s v="POSITIVE DISPLACEMENT MOTOR"/>
    <x v="177"/>
    <d v="2018-11-08T23:59:00"/>
    <n v="4735.5"/>
    <n v="9000"/>
    <n v="16000"/>
    <s v="prgNG"/>
    <s v="prgNG"/>
    <n v="3055"/>
    <n v="3925"/>
    <n v="60"/>
    <n v="60"/>
    <n v="80"/>
    <n v="60"/>
    <n v="11"/>
    <n v="203"/>
    <n v="206"/>
    <n v="217"/>
    <n v="3000"/>
    <n v="13000"/>
    <n v="732.5"/>
    <n v="7147.5"/>
    <s v="00PSCD"/>
  </r>
  <r>
    <x v="1"/>
    <s v="CEDAR CANYON 28 FED 041H"/>
    <n v="3001544439"/>
    <s v="ow0cPXTI1Q"/>
    <n v="4"/>
    <d v="2018-12-04T04:30:00"/>
    <d v="2018-12-05T22:00:00"/>
    <s v="Steerable Motor Assembly"/>
    <s v="BHM"/>
    <s v="PDM"/>
    <s v="POSITIVE DISPLACEMENT MOTOR"/>
    <x v="178"/>
    <d v="2018-12-04T23:59:00"/>
    <n v="9771.5"/>
    <n v="9000"/>
    <n v="10000"/>
    <s v="PcAH4"/>
    <s v="PcAH4"/>
    <n v="2820"/>
    <n v="3420"/>
    <n v="25"/>
    <n v="0"/>
    <n v="25"/>
    <n v="25"/>
    <n v="22"/>
    <n v="205"/>
    <n v="218"/>
    <n v="240"/>
    <n v="3000"/>
    <n v="9500"/>
    <n v="9388.5"/>
    <n v="10457.5"/>
    <s v="00PSCD"/>
  </r>
  <r>
    <x v="1"/>
    <s v="CEDAR CANYON 28 FED 041H"/>
    <n v="3001544439"/>
    <s v="ow0cPXTI1Q"/>
    <n v="5"/>
    <d v="2018-12-05T22:00:00"/>
    <d v="2018-12-08T17:00:00"/>
    <s v="Push-the-bit RSS-Motor Assembly"/>
    <s v="BHM"/>
    <s v="PDM"/>
    <s v="POSITIVE DISPLACEMENT MOTOR"/>
    <x v="179"/>
    <d v="2018-12-06T23:59:00"/>
    <n v="12709"/>
    <n v="11000"/>
    <n v="14500"/>
    <s v="8egJN"/>
    <s v="8egJN"/>
    <n v="4235"/>
    <n v="5710"/>
    <n v="90"/>
    <n v="90"/>
    <n v="90"/>
    <n v="90"/>
    <n v="35"/>
    <n v="200"/>
    <n v="215"/>
    <n v="250"/>
    <n v="6000"/>
    <n v="13500"/>
    <n v="10457.5"/>
    <n v="14778"/>
    <s v="00PSCD"/>
  </r>
  <r>
    <x v="1"/>
    <s v="CEDAR CANYON 28 FED 041H"/>
    <n v="3001544439"/>
    <s v="ow0cPXTI1Q"/>
    <n v="5"/>
    <d v="2018-12-05T22:00:00"/>
    <d v="2018-12-08T17:00:00"/>
    <s v="Push-the-bit RSS-Motor Assembly"/>
    <s v="BHM"/>
    <s v="RSSPSH"/>
    <s v="RSS (PUSH BIT)"/>
    <x v="180"/>
    <d v="2018-12-06T23:59:00"/>
    <n v="12709"/>
    <n v="11000"/>
    <n v="14500"/>
    <s v="8egJN"/>
    <s v="8egJN"/>
    <n v="4235"/>
    <n v="5710"/>
    <n v="90"/>
    <n v="90"/>
    <n v="90"/>
    <n v="90"/>
    <n v="35"/>
    <n v="200"/>
    <n v="215"/>
    <n v="250"/>
    <n v="6000"/>
    <n v="13500"/>
    <n v="10457.5"/>
    <n v="14778"/>
    <s v="00PSCD"/>
  </r>
  <r>
    <x v="1"/>
    <s v="CEDAR CANYON 29 FEDERAL COM 26H"/>
    <n v="3001544523"/>
    <s v="93eA5eNKIb"/>
    <n v="5"/>
    <d v="2018-01-06T20:30:00"/>
    <d v="2018-01-08T20:00:00"/>
    <s v="Steerable Motor Assembly"/>
    <s v="BHM"/>
    <s v="PDM"/>
    <s v="POSITIVE DISPLACEMENT MOTOR"/>
    <x v="181"/>
    <d v="2018-01-06T23:59:00"/>
    <n v="8025"/>
    <m/>
    <m/>
    <s v="bajDk"/>
    <s v="bajDk"/>
    <m/>
    <m/>
    <m/>
    <m/>
    <m/>
    <m/>
    <n v="24"/>
    <n v="170"/>
    <n v="186"/>
    <n v="210"/>
    <m/>
    <m/>
    <n v="7025"/>
    <n v="8891"/>
    <s v="00PSCD"/>
  </r>
  <r>
    <x v="1"/>
    <s v="CEDAR CANYON 29 FEDERAL COM 26H"/>
    <n v="3001544523"/>
    <s v="93eA5eNKIb"/>
    <n v="6"/>
    <d v="2018-01-08T20:00:00"/>
    <d v="2018-01-09T23:30:00"/>
    <s v="Push-the-bit RSS-Motor Assembly"/>
    <s v="BHM"/>
    <s v="PDM"/>
    <s v="POSITIVE DISPLACEMENT MOTOR"/>
    <x v="182"/>
    <d v="2018-01-09T23:59:00"/>
    <n v="9684"/>
    <m/>
    <m/>
    <s v="vyu2O"/>
    <s v="vyu2O"/>
    <m/>
    <m/>
    <m/>
    <m/>
    <m/>
    <m/>
    <n v="0"/>
    <m/>
    <m/>
    <m/>
    <m/>
    <m/>
    <n v="8891"/>
    <n v="9684"/>
    <s v="00PSCD"/>
  </r>
  <r>
    <x v="1"/>
    <s v="CEDAR CANYON 29 FEDERAL COM 26H"/>
    <n v="3001544523"/>
    <s v="93eA5eNKIb"/>
    <n v="6"/>
    <d v="2018-01-08T20:00:00"/>
    <d v="2018-01-09T23:30:00"/>
    <s v="Push-the-bit RSS-Motor Assembly"/>
    <s v="BHM"/>
    <s v="RSSPSH"/>
    <s v="RSS (PUSH BIT)"/>
    <x v="183"/>
    <d v="2018-01-09T23:59:00"/>
    <n v="9684"/>
    <m/>
    <m/>
    <s v="vyu2O"/>
    <s v="vyu2O"/>
    <m/>
    <m/>
    <m/>
    <m/>
    <m/>
    <m/>
    <n v="0"/>
    <m/>
    <m/>
    <m/>
    <m/>
    <m/>
    <n v="8891"/>
    <n v="9684"/>
    <s v="00PSCD"/>
  </r>
  <r>
    <x v="1"/>
    <s v="CEDAR CANYON 29 FEDERAL COM 26H"/>
    <n v="3001544523"/>
    <s v="93eA5eNKIb"/>
    <n v="7"/>
    <d v="2018-01-10T00:30:00"/>
    <d v="2018-01-12T11:00:00"/>
    <s v="Push-the-bit RSS Assembly"/>
    <s v="BHM"/>
    <s v="PDM"/>
    <s v="POSITIVE DISPLACEMENT MOTOR"/>
    <x v="182"/>
    <d v="2018-01-10T23:59:00"/>
    <n v="11491"/>
    <m/>
    <m/>
    <s v="ysDoa"/>
    <s v="ysDoa"/>
    <n v="2285"/>
    <n v="3150"/>
    <n v="243"/>
    <n v="243"/>
    <m/>
    <m/>
    <n v="66"/>
    <n v="146"/>
    <n v="190"/>
    <n v="256"/>
    <n v="13000"/>
    <n v="19000"/>
    <n v="9684"/>
    <n v="13395"/>
    <s v="00PSCD"/>
  </r>
  <r>
    <x v="1"/>
    <s v="CEDAR CANYON 29 FEDERAL COM 26H"/>
    <n v="3001544523"/>
    <s v="93eA5eNKIb"/>
    <n v="7"/>
    <d v="2018-01-10T00:30:00"/>
    <d v="2018-01-12T11:00:00"/>
    <s v="Push-the-bit RSS Assembly"/>
    <s v="BHM"/>
    <s v="RSSPSH"/>
    <s v="RSS (PUSH BIT)"/>
    <x v="183"/>
    <d v="2018-01-10T23:59:00"/>
    <n v="11491"/>
    <m/>
    <m/>
    <s v="ysDoa"/>
    <s v="ysDoa"/>
    <n v="2285"/>
    <n v="3150"/>
    <n v="243"/>
    <n v="243"/>
    <m/>
    <m/>
    <n v="66"/>
    <n v="146"/>
    <n v="190"/>
    <n v="256"/>
    <n v="13000"/>
    <n v="19000"/>
    <n v="9684"/>
    <n v="13395"/>
    <s v="00PSCD"/>
  </r>
  <r>
    <x v="1"/>
    <s v="CORRAL CANYON 36 25 FEDERAL COM 021H"/>
    <n v="3001544631"/>
    <s v="eSqcZWsZqB"/>
    <n v="2"/>
    <d v="2018-02-27T07:00:00"/>
    <d v="2018-02-28T15:30:00"/>
    <s v="Point-the-bit RSS-Motor Assembly (635_12.25_01)"/>
    <s v="BHM"/>
    <s v="RSM"/>
    <s v="ROTARY STEERABLE MOTOR"/>
    <x v="184"/>
    <d v="2018-02-28T11:00:00"/>
    <n v="585.5"/>
    <m/>
    <m/>
    <s v="m66oD"/>
    <s v="m66oD"/>
    <m/>
    <m/>
    <m/>
    <m/>
    <m/>
    <m/>
    <n v="10"/>
    <n v="163"/>
    <n v="165"/>
    <n v="175"/>
    <m/>
    <m/>
    <n v="586"/>
    <n v="1946"/>
    <s v="00PSCD"/>
  </r>
  <r>
    <x v="1"/>
    <s v="CORRAL CANYON 36 25 FEDERAL COM 021H"/>
    <n v="3001544631"/>
    <s v="eSqcZWsZqB"/>
    <n v="2"/>
    <d v="2018-02-27T07:00:00"/>
    <d v="2018-02-28T15:30:00"/>
    <s v="Point-the-bit RSS-Motor Assembly (635_12.25_01)"/>
    <s v="BHM"/>
    <s v="RSSPSH"/>
    <s v="RSS (PUSH BIT)"/>
    <x v="185"/>
    <d v="2018-02-28T11:00:00"/>
    <n v="585.5"/>
    <m/>
    <m/>
    <s v="m66oD"/>
    <s v="m66oD"/>
    <m/>
    <m/>
    <m/>
    <m/>
    <m/>
    <m/>
    <n v="10"/>
    <n v="163"/>
    <n v="165"/>
    <n v="175"/>
    <m/>
    <m/>
    <n v="586"/>
    <n v="1946"/>
    <s v="00PSCD"/>
  </r>
  <r>
    <x v="1"/>
    <s v="CORRAL CANYON 36 25 FEDERAL COM 021H"/>
    <n v="3001544631"/>
    <s v="eSqcZWsZqB"/>
    <n v="3"/>
    <d v="2018-02-28T16:00:00"/>
    <d v="2018-03-03T08:00:00"/>
    <s v="Point-the-bit RSS-Motor Assembly (635_12.25_01)"/>
    <s v="BHM"/>
    <s v="RSM"/>
    <s v="ROTARY STEERABLE MOTOR"/>
    <x v="186"/>
    <d v="2018-03-01T23:59:00"/>
    <n v="4394"/>
    <m/>
    <m/>
    <s v="Bm3WL"/>
    <s v="Bm3WL"/>
    <m/>
    <m/>
    <m/>
    <m/>
    <m/>
    <m/>
    <n v="10"/>
    <n v="215"/>
    <n v="225"/>
    <n v="235"/>
    <n v="6800"/>
    <n v="17000"/>
    <n v="1946"/>
    <n v="6593"/>
    <s v="00PSCD"/>
  </r>
  <r>
    <x v="1"/>
    <s v="CORRAL CANYON 36 25 FEDERAL COM 021H"/>
    <n v="3001544631"/>
    <s v="eSqcZWsZqB"/>
    <n v="4"/>
    <d v="2018-03-03T08:00:00"/>
    <d v="2018-03-05T23:59:00"/>
    <s v="Point-the-bit RSS-Motor Assembly"/>
    <s v="BHM"/>
    <s v="RSM"/>
    <s v="ROTARY STEERABLE MOTOR"/>
    <x v="184"/>
    <d v="2018-03-03T23:59:00"/>
    <n v="6716"/>
    <m/>
    <m/>
    <s v="QMpgs"/>
    <s v="QMpgs"/>
    <m/>
    <m/>
    <m/>
    <m/>
    <m/>
    <m/>
    <n v="20"/>
    <n v="250"/>
    <n v="270"/>
    <n v="290"/>
    <n v="6500"/>
    <n v="24000"/>
    <n v="6593"/>
    <n v="8631"/>
    <s v="00PSCD"/>
  </r>
  <r>
    <x v="1"/>
    <s v="CORRAL CANYON 36 25 FEDERAL COM 021H"/>
    <n v="3001544631"/>
    <s v="eSqcZWsZqB"/>
    <n v="4"/>
    <d v="2018-03-03T08:00:00"/>
    <d v="2018-03-05T23:59:00"/>
    <s v="Point-the-bit RSS-Motor Assembly"/>
    <s v="BHM"/>
    <s v="RSSPSH"/>
    <s v="RSS (PUSH BIT)"/>
    <x v="185"/>
    <d v="2018-03-03T23:59:00"/>
    <n v="6716"/>
    <m/>
    <m/>
    <s v="QMpgs"/>
    <s v="QMpgs"/>
    <m/>
    <m/>
    <m/>
    <m/>
    <m/>
    <m/>
    <n v="20"/>
    <n v="250"/>
    <n v="270"/>
    <n v="290"/>
    <n v="6500"/>
    <n v="24000"/>
    <n v="6593"/>
    <n v="8631"/>
    <s v="00PSCD"/>
  </r>
  <r>
    <x v="1"/>
    <s v="CORRAL CANYON 36 25 FEDERAL COM 021H"/>
    <n v="3001544631"/>
    <s v="eSqcZWsZqB"/>
    <n v="5"/>
    <d v="2018-03-08T21:37:00"/>
    <d v="2018-03-11T15:00:00"/>
    <s v="Steerable Motor Assembly"/>
    <s v="BHM"/>
    <s v="BHM"/>
    <s v="BENT HOUSING"/>
    <x v="187"/>
    <d v="2018-03-10T23:59:00"/>
    <n v="8802"/>
    <n v="5000"/>
    <n v="7000"/>
    <s v="uW1Eh"/>
    <s v="uW1Eh"/>
    <n v="2300"/>
    <n v="2500"/>
    <n v="20"/>
    <n v="20"/>
    <n v="20"/>
    <n v="20"/>
    <n v="12"/>
    <n v="223"/>
    <n v="230"/>
    <n v="242"/>
    <n v="5000"/>
    <n v="7000"/>
    <n v="8631"/>
    <n v="8987"/>
    <s v="00PSCD"/>
  </r>
  <r>
    <x v="1"/>
    <s v="CORRAL CANYON 36 25 FEDERAL COM 021H"/>
    <n v="3001544631"/>
    <s v="eSqcZWsZqB"/>
    <n v="6"/>
    <d v="2018-03-11T15:00:00"/>
    <d v="2018-03-12T19:30:00"/>
    <s v="Steerable Motor Assembly"/>
    <s v="BHM"/>
    <s v="BHM"/>
    <s v="BENT HOUSING"/>
    <x v="188"/>
    <d v="2018-03-12T09:30:00"/>
    <n v="9620"/>
    <m/>
    <m/>
    <s v="YKUnb"/>
    <s v="YKUnb"/>
    <m/>
    <m/>
    <m/>
    <m/>
    <m/>
    <m/>
    <n v="13"/>
    <n v="251"/>
    <n v="249"/>
    <n v="262"/>
    <m/>
    <m/>
    <n v="8987"/>
    <n v="9620"/>
    <s v="00PSCD"/>
  </r>
  <r>
    <x v="1"/>
    <s v="CORRAL CANYON 36 25 FEDERAL COM 021H"/>
    <n v="3001544631"/>
    <s v="eSqcZWsZqB"/>
    <n v="7"/>
    <d v="2018-03-12T23:59:00"/>
    <d v="2018-03-17T18:00:00"/>
    <s v="Point-the-bit RSS-Geosteering Assembly"/>
    <s v="BHM"/>
    <s v="PDM"/>
    <s v="POSITIVE DISPLACEMENT MOTOR"/>
    <x v="189"/>
    <d v="2018-03-13T23:59:00"/>
    <n v="11786"/>
    <m/>
    <m/>
    <s v="RkgPI"/>
    <s v="RkgPI"/>
    <m/>
    <m/>
    <n v="235"/>
    <n v="224"/>
    <n v="253"/>
    <n v="224"/>
    <n v="36"/>
    <n v="183"/>
    <n v="206"/>
    <n v="242"/>
    <n v="8000"/>
    <n v="17000"/>
    <n v="9620"/>
    <n v="20726"/>
    <s v="00PSCD"/>
  </r>
  <r>
    <x v="1"/>
    <s v="CORRAL CANYON 36 25 FEDERAL COM 021H"/>
    <n v="3001544631"/>
    <s v="eSqcZWsZqB"/>
    <n v="7"/>
    <d v="2018-03-12T23:59:00"/>
    <d v="2018-03-17T18:00:00"/>
    <s v="Point-the-bit RSS-Geosteering Assembly"/>
    <s v="BHM"/>
    <s v="RSSPSH"/>
    <s v="RSS (PUSH BIT)"/>
    <x v="190"/>
    <d v="2018-03-13T23:59:00"/>
    <n v="11786"/>
    <m/>
    <m/>
    <s v="RkgPI"/>
    <s v="RkgPI"/>
    <m/>
    <m/>
    <n v="235"/>
    <n v="224"/>
    <n v="253"/>
    <n v="224"/>
    <n v="36"/>
    <n v="183"/>
    <n v="206"/>
    <n v="242"/>
    <n v="8000"/>
    <n v="17000"/>
    <n v="9620"/>
    <n v="20726"/>
    <s v="00PSCD"/>
  </r>
  <r>
    <x v="1"/>
    <s v="CORRAL CANYON 36 25 FEDERAL COM 022H"/>
    <n v="3001544632"/>
    <s v="bQfxQl7VCH"/>
    <n v="2"/>
    <d v="2018-03-29T05:00:00"/>
    <d v="2018-04-01T03:30:00"/>
    <s v="Push-the-bit RSS-Motor Assembly"/>
    <s v="BHM"/>
    <s v="PDM"/>
    <s v="POSITIVE DISPLACEMENT MOTOR"/>
    <x v="191"/>
    <d v="2018-03-29T23:59:00"/>
    <n v="2005"/>
    <m/>
    <m/>
    <s v="ffPXZ"/>
    <s v="ffPXZ"/>
    <m/>
    <m/>
    <m/>
    <m/>
    <m/>
    <m/>
    <n v="3"/>
    <n v="142"/>
    <n v="142"/>
    <n v="145"/>
    <n v="4000"/>
    <n v="12000"/>
    <n v="565"/>
    <n v="7010"/>
    <s v="14SUDR"/>
  </r>
  <r>
    <x v="1"/>
    <s v="CORRAL CANYON 36 25 FEDERAL COM 022H"/>
    <n v="3001544632"/>
    <s v="bQfxQl7VCH"/>
    <n v="2"/>
    <d v="2018-03-29T05:00:00"/>
    <d v="2018-04-01T03:30:00"/>
    <s v="Push-the-bit RSS-Motor Assembly"/>
    <s v="BHM"/>
    <s v="RSSPSH"/>
    <s v="RSS (PUSH BIT)"/>
    <x v="192"/>
    <d v="2018-03-29T23:59:00"/>
    <n v="2005"/>
    <m/>
    <m/>
    <s v="ffPXZ"/>
    <s v="ffPXZ"/>
    <m/>
    <m/>
    <m/>
    <m/>
    <m/>
    <m/>
    <n v="3"/>
    <n v="142"/>
    <n v="142"/>
    <n v="145"/>
    <n v="4000"/>
    <n v="12000"/>
    <n v="565"/>
    <n v="7010"/>
    <s v="14SUDR"/>
  </r>
  <r>
    <x v="1"/>
    <s v="CORRAL CANYON 36 25 FEDERAL COM 022H"/>
    <n v="3001544632"/>
    <s v="bQfxQl7VCH"/>
    <n v="5"/>
    <d v="2018-04-05T10:30:00"/>
    <d v="2018-04-07T09:00:00"/>
    <s v="Steerable Motor Assembly"/>
    <s v="BHM"/>
    <s v="STM"/>
    <s v="STEERABLE MOTOR"/>
    <x v="193"/>
    <d v="2018-04-06T23:59:00"/>
    <n v="9505"/>
    <n v="5"/>
    <n v="14"/>
    <s v="5Z8v2"/>
    <s v="5Z8v2"/>
    <n v="2350"/>
    <n v="3350"/>
    <n v="25"/>
    <n v="30"/>
    <n v="30"/>
    <n v="20"/>
    <n v="20"/>
    <n v="187"/>
    <n v="210"/>
    <n v="230"/>
    <n v="3"/>
    <n v="10"/>
    <n v="8600"/>
    <n v="9505"/>
    <s v="14SUDR"/>
  </r>
  <r>
    <x v="1"/>
    <s v="CORRAL CANYON 36 25 FEDERAL COM 022H"/>
    <n v="3001544632"/>
    <s v="bQfxQl7VCH"/>
    <n v="6"/>
    <d v="2018-04-07T09:00:00"/>
    <d v="2018-04-08T16:30:00"/>
    <s v="Push-the-bit RSS-Motor Assembly"/>
    <s v="BHM"/>
    <s v="RSM"/>
    <s v="ROTARY STEERABLE MOTOR"/>
    <x v="194"/>
    <d v="2018-04-08T09:30:00"/>
    <n v="9941"/>
    <n v="9000"/>
    <n v="11000"/>
    <s v="8sdYQ"/>
    <s v="8sdYQ"/>
    <n v="2850"/>
    <n v="3850"/>
    <n v="80"/>
    <n v="80"/>
    <n v="80"/>
    <n v="80"/>
    <n v="25"/>
    <n v="185"/>
    <n v="200"/>
    <n v="225"/>
    <n v="4000"/>
    <n v="11000"/>
    <n v="9505"/>
    <n v="9941"/>
    <s v="14SUDR"/>
  </r>
  <r>
    <x v="1"/>
    <s v="CORRAL CANYON 36 25 FEDERAL COM 022H"/>
    <n v="3001544632"/>
    <s v="bQfxQl7VCH"/>
    <n v="6"/>
    <d v="2018-04-07T09:00:00"/>
    <d v="2018-04-08T16:30:00"/>
    <s v="Push-the-bit RSS-Motor Assembly"/>
    <s v="BHM"/>
    <s v="RSSPSH"/>
    <s v="RSS (PUSH BIT)"/>
    <x v="195"/>
    <d v="2018-04-08T09:30:00"/>
    <n v="9941"/>
    <n v="9000"/>
    <n v="11000"/>
    <s v="8sdYQ"/>
    <s v="8sdYQ"/>
    <n v="2850"/>
    <n v="3850"/>
    <n v="80"/>
    <n v="80"/>
    <n v="80"/>
    <n v="80"/>
    <n v="25"/>
    <n v="185"/>
    <n v="200"/>
    <n v="225"/>
    <n v="4000"/>
    <n v="11000"/>
    <n v="9505"/>
    <n v="9941"/>
    <s v="14SUDR"/>
  </r>
  <r>
    <x v="1"/>
    <s v="CORRAL CANYON 36 25 FEDERAL COM 024H"/>
    <n v="3001544634"/>
    <s v="Gmw72zEuvJ"/>
    <n v="2"/>
    <d v="2018-03-08T16:00:00"/>
    <d v="2018-03-10T16:00:00"/>
    <s v="Push-the-bit RSS-Motor Assembly"/>
    <s v="BHM"/>
    <s v="PDM"/>
    <s v="POSITIVE DISPLACEMENT MOTOR"/>
    <x v="196"/>
    <d v="2018-03-08T23:59:00"/>
    <n v="1257"/>
    <m/>
    <m/>
    <s v="p5PCn"/>
    <s v="p5PCn"/>
    <n v="2320"/>
    <n v="2750"/>
    <m/>
    <n v="189"/>
    <n v="189"/>
    <n v="150"/>
    <n v="1"/>
    <n v="133"/>
    <n v="135"/>
    <n v="136"/>
    <n v="3000"/>
    <n v="8000"/>
    <n v="690"/>
    <n v="5354"/>
    <s v="00PSCD"/>
  </r>
  <r>
    <x v="1"/>
    <s v="CORRAL CANYON 36 25 FEDERAL COM 024H"/>
    <n v="3001544634"/>
    <s v="Gmw72zEuvJ"/>
    <n v="2"/>
    <d v="2018-03-08T16:00:00"/>
    <d v="2018-03-10T16:00:00"/>
    <s v="Push-the-bit RSS-Motor Assembly"/>
    <s v="BHM"/>
    <s v="RSSPSH"/>
    <s v="RSS (PUSH BIT)"/>
    <x v="197"/>
    <d v="2018-03-08T23:59:00"/>
    <n v="1257"/>
    <m/>
    <m/>
    <s v="p5PCn"/>
    <s v="p5PCn"/>
    <n v="2320"/>
    <n v="2750"/>
    <m/>
    <n v="189"/>
    <n v="189"/>
    <n v="150"/>
    <n v="1"/>
    <n v="133"/>
    <n v="135"/>
    <n v="136"/>
    <n v="3000"/>
    <n v="8000"/>
    <n v="690"/>
    <n v="5354"/>
    <s v="00PSCD"/>
  </r>
  <r>
    <x v="1"/>
    <s v="CORRAL CANYON 36 25 FEDERAL COM 024H"/>
    <n v="3001544634"/>
    <s v="Gmw72zEuvJ"/>
    <n v="4"/>
    <d v="2018-03-12T21:30:00"/>
    <d v="2018-03-14T05:30:00"/>
    <s v="Push-the-bit RSS Assembly"/>
    <s v="BHM"/>
    <s v="PDM"/>
    <s v="POSITIVE DISPLACEMENT MOTOR"/>
    <x v="196"/>
    <d v="2018-03-13T17:29:00"/>
    <n v="8660"/>
    <n v="3"/>
    <n v="4"/>
    <s v="3y9uM"/>
    <s v="3y9uM"/>
    <n v="2450"/>
    <n v="3225"/>
    <n v="80"/>
    <m/>
    <n v="90"/>
    <n v="80"/>
    <n v="16"/>
    <n v="282"/>
    <n v="294"/>
    <n v="310"/>
    <n v="4"/>
    <n v="12"/>
    <n v="7990"/>
    <n v="8660"/>
    <s v="00PSCD"/>
  </r>
  <r>
    <x v="1"/>
    <s v="CORRAL CANYON 36 25 FEDERAL COM 024H"/>
    <n v="3001544634"/>
    <s v="Gmw72zEuvJ"/>
    <n v="4"/>
    <d v="2018-03-12T21:30:00"/>
    <d v="2018-03-14T05:30:00"/>
    <s v="Push-the-bit RSS Assembly"/>
    <s v="BHM"/>
    <s v="RSSPSH"/>
    <s v="RSS (PUSH BIT)"/>
    <x v="197"/>
    <d v="2018-03-13T17:29:00"/>
    <n v="8660"/>
    <n v="3"/>
    <n v="4"/>
    <s v="3y9uM"/>
    <s v="3y9uM"/>
    <n v="2450"/>
    <n v="3225"/>
    <n v="80"/>
    <m/>
    <n v="90"/>
    <n v="80"/>
    <n v="16"/>
    <n v="282"/>
    <n v="294"/>
    <n v="310"/>
    <n v="4"/>
    <n v="12"/>
    <n v="7990"/>
    <n v="8660"/>
    <s v="00PSCD"/>
  </r>
  <r>
    <x v="1"/>
    <s v="CORRAL CANYON 36 25 FEDERAL COM 024H"/>
    <n v="3001544634"/>
    <s v="Gmw72zEuvJ"/>
    <n v="5"/>
    <d v="2018-04-22T14:30:00"/>
    <d v="2018-04-23T15:30:00"/>
    <s v="Steerable Motor Assembly"/>
    <s v="BHM"/>
    <s v="BHM"/>
    <s v="BENT HOUSING"/>
    <x v="198"/>
    <d v="2018-04-22T23:59:00"/>
    <n v="9207"/>
    <m/>
    <m/>
    <s v="wKKEo"/>
    <s v="wKKEo"/>
    <n v="2100"/>
    <n v="3000"/>
    <m/>
    <m/>
    <n v="20"/>
    <n v="20"/>
    <n v="13"/>
    <n v="205"/>
    <n v="212"/>
    <n v="225"/>
    <n v="2500"/>
    <n v="5000"/>
    <n v="8660"/>
    <n v="9691"/>
    <s v="00PSCD"/>
  </r>
  <r>
    <x v="1"/>
    <s v="CORRAL CANYON 36 25 FEDERAL COM 024H"/>
    <n v="3001544634"/>
    <s v="Gmw72zEuvJ"/>
    <n v="6"/>
    <d v="2018-04-23T15:30:00"/>
    <d v="2018-04-27T23:00:00"/>
    <s v="Push-the-bit RSS-Motor Assembly"/>
    <s v="BHM"/>
    <s v="LDMTR"/>
    <s v="LATERAL DRILLING MOTOR"/>
    <x v="199"/>
    <d v="2018-04-24T23:59:00"/>
    <n v="13372"/>
    <m/>
    <m/>
    <s v="Ub6pn"/>
    <s v="Ub6pn"/>
    <n v="3700"/>
    <n v="5250"/>
    <m/>
    <m/>
    <n v="272"/>
    <n v="262"/>
    <n v="37"/>
    <n v="188"/>
    <n v="200"/>
    <n v="237"/>
    <n v="5000"/>
    <n v="9500"/>
    <n v="9691"/>
    <n v="19803"/>
    <s v="00PSCD"/>
  </r>
  <r>
    <x v="1"/>
    <s v="CORRAL CANYON 36 25 FEDERAL COM 024H"/>
    <n v="3001544634"/>
    <s v="Gmw72zEuvJ"/>
    <n v="6"/>
    <d v="2018-04-23T15:30:00"/>
    <d v="2018-04-27T23:00:00"/>
    <s v="Push-the-bit RSS-Motor Assembly"/>
    <s v="BHM"/>
    <s v="RSSPSH"/>
    <s v="RSS (PUSH BIT)"/>
    <x v="200"/>
    <d v="2018-04-24T23:59:00"/>
    <n v="13372"/>
    <m/>
    <m/>
    <s v="Ub6pn"/>
    <s v="Ub6pn"/>
    <n v="3700"/>
    <n v="5250"/>
    <m/>
    <m/>
    <n v="272"/>
    <n v="262"/>
    <n v="37"/>
    <n v="188"/>
    <n v="200"/>
    <n v="237"/>
    <n v="5000"/>
    <n v="9500"/>
    <n v="9691"/>
    <n v="19803"/>
    <s v="00PSCD"/>
  </r>
  <r>
    <x v="1"/>
    <s v="CORRAL CANYON 36 25 FEDERAL COM 025H"/>
    <n v="3001544635"/>
    <s v="1KhuAzJV7y"/>
    <n v="5"/>
    <d v="2018-04-13T14:00:00"/>
    <d v="2018-04-15T10:00:00"/>
    <s v="Steerable Motor Assembly"/>
    <s v="BHM"/>
    <s v="BHM"/>
    <s v="BENT HOUSING"/>
    <x v="201"/>
    <d v="2018-04-14T22:29:00"/>
    <n v="9696"/>
    <n v="1"/>
    <n v="3"/>
    <s v="fxkJA"/>
    <s v="fxkJA"/>
    <n v="2150"/>
    <n v="3200"/>
    <n v="40"/>
    <m/>
    <n v="40"/>
    <n v="20"/>
    <n v="15"/>
    <n v="200"/>
    <n v="210"/>
    <n v="225"/>
    <n v="1"/>
    <n v="10"/>
    <n v="8655"/>
    <n v="9696"/>
    <s v="00PSCD"/>
  </r>
  <r>
    <x v="1"/>
    <s v="CORRAL CANYON 36 25 FEDERAL COM 026H"/>
    <n v="3001544636"/>
    <s v="4fU7Y43iYj"/>
    <n v="5"/>
    <d v="2018-03-30T23:00:00"/>
    <d v="2018-04-02T10:00:00"/>
    <s v="Steerable Motor Assembly"/>
    <s v="BHM"/>
    <s v="BHM"/>
    <s v="BENT HOUSING"/>
    <x v="202"/>
    <d v="2018-04-01T23:59:00"/>
    <n v="9674"/>
    <m/>
    <m/>
    <s v="i7Xts"/>
    <s v="i7Xts"/>
    <m/>
    <m/>
    <m/>
    <m/>
    <m/>
    <m/>
    <n v="26"/>
    <n v="198"/>
    <n v="212"/>
    <n v="238"/>
    <m/>
    <m/>
    <n v="8775"/>
    <n v="9674"/>
    <s v="00PSCD"/>
  </r>
  <r>
    <x v="1"/>
    <s v="CORRAL CANYON 36 25 FEDERAL COM 026H"/>
    <n v="3001544636"/>
    <s v="4fU7Y43iYj"/>
    <n v="6"/>
    <d v="2018-04-02T11:30:00"/>
    <d v="2018-04-04T23:00:00"/>
    <s v="Push-the-bit RSS-Motor Assembly"/>
    <s v="BHM"/>
    <s v="LDMTR"/>
    <s v="LATERAL DRILLING MOTOR"/>
    <x v="203"/>
    <d v="2018-04-02T23:59:00"/>
    <n v="9728"/>
    <m/>
    <m/>
    <s v="P4iDn"/>
    <s v="P4iDn"/>
    <m/>
    <m/>
    <m/>
    <m/>
    <m/>
    <m/>
    <n v="12"/>
    <n v="180"/>
    <n v="192"/>
    <n v="204"/>
    <m/>
    <m/>
    <n v="9674"/>
    <n v="14321"/>
    <s v="00PSCD"/>
  </r>
  <r>
    <x v="1"/>
    <s v="CORRAL CANYON 36 25 FEDERAL COM 026H"/>
    <n v="3001544636"/>
    <s v="4fU7Y43iYj"/>
    <n v="9"/>
    <d v="2018-04-09T07:30:00"/>
    <d v="2018-04-11T04:30:00"/>
    <s v="Push-the-bit RSS-Motor Assembly"/>
    <s v="BHM"/>
    <s v="RSSPSH"/>
    <s v="RSS (PUSH BIT)"/>
    <x v="204"/>
    <d v="2018-04-09T23:59:00"/>
    <n v="18670"/>
    <n v="8"/>
    <n v="9"/>
    <s v="acAJc"/>
    <s v="acAJc"/>
    <n v="3520"/>
    <n v="4200"/>
    <n v="80"/>
    <n v="80"/>
    <n v="80"/>
    <n v="80"/>
    <n v="70"/>
    <n v="147"/>
    <n v="201"/>
    <n v="271"/>
    <n v="9"/>
    <n v="14"/>
    <n v="18478"/>
    <n v="19660"/>
    <s v="00PSCD"/>
  </r>
  <r>
    <x v="1"/>
    <s v="CORRAL CANYON 36 25 FEDERAL COM 031H"/>
    <n v="3001544640"/>
    <s v="ZEMDNJRFZP"/>
    <n v="2"/>
    <d v="2018-10-16T13:30:00"/>
    <d v="2018-10-17T17:30:00"/>
    <s v="Push-the-bit RSS Assembly"/>
    <s v="BHM"/>
    <s v="PDM"/>
    <s v="POSITIVE DISPLACEMENT MOTOR"/>
    <x v="205"/>
    <d v="2018-10-16T23:59:00"/>
    <n v="747"/>
    <m/>
    <m/>
    <s v="6PReS"/>
    <s v="6PReS"/>
    <n v="2300"/>
    <n v="2700"/>
    <m/>
    <m/>
    <n v="80"/>
    <n v="60"/>
    <n v="110"/>
    <n v="110"/>
    <n v="120"/>
    <n v="230"/>
    <n v="1000"/>
    <n v="6000"/>
    <n v="588"/>
    <n v="2229"/>
    <s v="00PSCD"/>
  </r>
  <r>
    <x v="1"/>
    <s v="CORRAL CANYON 36 25 FEDERAL COM 031H"/>
    <n v="3001544640"/>
    <s v="ZEMDNJRFZP"/>
    <n v="2"/>
    <d v="2018-10-16T13:30:00"/>
    <d v="2018-10-17T17:30:00"/>
    <s v="Push-the-bit RSS Assembly"/>
    <s v="BHM"/>
    <s v="RSSPSH"/>
    <s v="RSS (PUSH BIT)"/>
    <x v="206"/>
    <d v="2018-10-16T23:59:00"/>
    <n v="747"/>
    <m/>
    <m/>
    <s v="6PReS"/>
    <s v="6PReS"/>
    <n v="2300"/>
    <n v="2700"/>
    <m/>
    <m/>
    <n v="80"/>
    <n v="60"/>
    <n v="110"/>
    <n v="110"/>
    <n v="120"/>
    <n v="230"/>
    <n v="1000"/>
    <n v="6000"/>
    <n v="588"/>
    <n v="2229"/>
    <s v="00PSCD"/>
  </r>
  <r>
    <x v="1"/>
    <s v="CORRAL CANYON 36 25 FEDERAL COM 031H"/>
    <n v="3001544640"/>
    <s v="ZEMDNJRFZP"/>
    <n v="4"/>
    <d v="2018-10-19T18:30:00"/>
    <d v="2018-10-21T02:00:00"/>
    <s v="Push-the-bit RSS-Motor Assembly"/>
    <s v="BHM"/>
    <s v="PDM"/>
    <s v="POSITIVE DISPLACEMENT MOTOR"/>
    <x v="205"/>
    <d v="2018-10-20T17:30:00"/>
    <n v="8417"/>
    <n v="12500"/>
    <n v="19222"/>
    <s v="329VC"/>
    <s v="329VC"/>
    <n v="3300"/>
    <n v="3800"/>
    <n v="69"/>
    <n v="65"/>
    <n v="90"/>
    <n v="52"/>
    <n v="14"/>
    <n v="298"/>
    <n v="307"/>
    <n v="321"/>
    <n v="7555"/>
    <n v="18050"/>
    <n v="7082"/>
    <n v="8417"/>
    <s v="00PSCD"/>
  </r>
  <r>
    <x v="1"/>
    <s v="CORRAL CANYON 36 25 FEDERAL COM 031H"/>
    <n v="3001544640"/>
    <s v="ZEMDNJRFZP"/>
    <n v="5"/>
    <d v="2018-10-21T04:00:00"/>
    <d v="2018-10-22T18:00:00"/>
    <s v="Push-the-bit RSS-Motor Assembly"/>
    <s v="BHM"/>
    <s v="PDM"/>
    <s v="POSITIVE DISPLACEMENT MOTOR"/>
    <x v="207"/>
    <d v="2018-10-21T23:59:00"/>
    <n v="9430"/>
    <n v="10999"/>
    <n v="15198"/>
    <s v="6AZeY"/>
    <s v="6AZeY"/>
    <n v="3300"/>
    <n v="4100"/>
    <n v="66"/>
    <n v="65"/>
    <n v="75"/>
    <n v="60"/>
    <n v="22"/>
    <n v="308"/>
    <n v="330"/>
    <n v="352"/>
    <n v="5000"/>
    <n v="11955"/>
    <n v="8417"/>
    <n v="9820"/>
    <s v="00PSCD"/>
  </r>
  <r>
    <x v="1"/>
    <s v="CORRAL CANYON 36 25 FEDERAL COM 031H"/>
    <n v="3001544640"/>
    <s v="ZEMDNJRFZP"/>
    <n v="14"/>
    <d v="2018-12-28T12:00:00"/>
    <d v="2018-12-30T20:30:00"/>
    <s v="Steerable Motor Assembly"/>
    <s v="BHM"/>
    <s v="STM"/>
    <s v="STEERABLE MOTOR"/>
    <x v="208"/>
    <d v="2018-12-29T08:00:00"/>
    <n v="9820"/>
    <m/>
    <m/>
    <s v="RMury"/>
    <s v="RMury"/>
    <m/>
    <m/>
    <m/>
    <m/>
    <m/>
    <m/>
    <n v="10"/>
    <n v="160"/>
    <n v="165"/>
    <n v="175"/>
    <m/>
    <m/>
    <n v="9820"/>
    <n v="9830"/>
    <s v="00PSCD"/>
  </r>
  <r>
    <x v="1"/>
    <s v="CORRAL CANYON 36 25 FEDERAL COM 031H"/>
    <n v="3001544640"/>
    <s v="ZEMDNJRFZP"/>
    <n v="15"/>
    <d v="2018-12-31T14:00:00"/>
    <d v="2019-01-02T13:00:00"/>
    <s v="Steerable Motor-Geosteering Assembly"/>
    <s v="BHM"/>
    <s v="STM"/>
    <s v="STEERABLE MOTOR"/>
    <x v="208"/>
    <d v="2018-12-31T23:59:00"/>
    <n v="10031"/>
    <n v="1875"/>
    <n v="2500"/>
    <s v="Gkdsi"/>
    <s v="Gkdsi"/>
    <n v="3900"/>
    <n v="4300"/>
    <n v="20"/>
    <n v="0"/>
    <n v="20"/>
    <n v="20"/>
    <n v="5"/>
    <n v="165"/>
    <n v="170"/>
    <n v="175"/>
    <n v="1900"/>
    <n v="2500"/>
    <n v="9831"/>
    <n v="11109"/>
    <s v="00PSCD"/>
  </r>
  <r>
    <x v="1"/>
    <s v="CORRAL CANYON 36 25 FEDERAL COM 031H"/>
    <n v="3001544640"/>
    <s v="ZEMDNJRFZP"/>
    <n v="16"/>
    <d v="2019-01-02T13:00:00"/>
    <d v="2019-01-03T09:30:00"/>
    <s v="Push-the-bit RSS Assembly"/>
    <s v="BHM"/>
    <s v="RSM"/>
    <s v="ROTARY STEERABLE MOTOR"/>
    <x v="209"/>
    <d v="2019-01-02T23:59:00"/>
    <n v="11109"/>
    <m/>
    <m/>
    <s v="2ppHR"/>
    <s v="2ppHR"/>
    <n v="4000"/>
    <n v="4680"/>
    <m/>
    <m/>
    <n v="80"/>
    <n v="70"/>
    <n v="10"/>
    <n v="160"/>
    <n v="172"/>
    <n v="182"/>
    <n v="3000"/>
    <n v="7000"/>
    <n v="11109"/>
    <n v="11295"/>
    <s v="00PSCD"/>
  </r>
  <r>
    <x v="1"/>
    <s v="CORRAL CANYON 36 25 FEDERAL COM 031H"/>
    <n v="3001544640"/>
    <s v="ZEMDNJRFZP"/>
    <n v="17"/>
    <d v="2019-01-03T11:00:00"/>
    <d v="2019-01-07T08:30:00"/>
    <s v="Push-the-bit RSS-Motor-Geosteering Assembly"/>
    <s v="BHM"/>
    <s v="RSM"/>
    <s v="ROTARY STEERABLE MOTOR"/>
    <x v="209"/>
    <d v="2019-01-03T23:59:00"/>
    <n v="11360"/>
    <m/>
    <m/>
    <s v="KfLvE"/>
    <s v="KfLvE"/>
    <n v="4600"/>
    <n v="500"/>
    <m/>
    <m/>
    <n v="50"/>
    <n v="40"/>
    <n v="13"/>
    <n v="160"/>
    <n v="172"/>
    <n v="185"/>
    <n v="3000"/>
    <n v="6000"/>
    <n v="11295"/>
    <n v="17284"/>
    <s v="00PSCD"/>
  </r>
  <r>
    <x v="1"/>
    <s v="CORRAL CANYON 36 25 FEDERAL COM 031H"/>
    <n v="3001544640"/>
    <s v="ZEMDNJRFZP"/>
    <n v="17"/>
    <d v="2019-01-03T11:00:00"/>
    <d v="2019-01-07T08:30:00"/>
    <s v="Push-the-bit RSS-Motor-Geosteering Assembly"/>
    <s v="BHM"/>
    <s v="RSSPSH"/>
    <s v="RSS (PUSH BIT)"/>
    <x v="210"/>
    <d v="2019-01-03T23:59:00"/>
    <n v="11360"/>
    <m/>
    <m/>
    <s v="KfLvE"/>
    <s v="KfLvE"/>
    <n v="4600"/>
    <n v="500"/>
    <m/>
    <m/>
    <n v="50"/>
    <n v="40"/>
    <n v="13"/>
    <n v="160"/>
    <n v="172"/>
    <n v="185"/>
    <n v="3000"/>
    <n v="6000"/>
    <n v="11295"/>
    <n v="17284"/>
    <s v="00PSCD"/>
  </r>
  <r>
    <x v="1"/>
    <s v="CORRAL CANYON 36 25 FEDERAL COM 032H"/>
    <n v="3001544642"/>
    <s v="iRR8XZqA2d"/>
    <n v="2"/>
    <d v="2018-10-25T04:00:00"/>
    <d v="2018-10-25T20:00:00"/>
    <s v="Point-the-bit RSS Assembly"/>
    <s v="BHM"/>
    <s v="PDM"/>
    <s v="POSITIVE DISPLACEMENT MOTOR"/>
    <x v="211"/>
    <d v="2018-10-25T17:30:00"/>
    <n v="1425"/>
    <n v="12555"/>
    <n v="14012"/>
    <s v="v0XrL"/>
    <s v="v0XrL"/>
    <n v="3050"/>
    <n v="3700"/>
    <n v="77"/>
    <n v="75"/>
    <n v="80"/>
    <n v="77"/>
    <n v="10"/>
    <n v="147"/>
    <n v="148"/>
    <n v="158"/>
    <n v="5666"/>
    <n v="13085"/>
    <n v="588"/>
    <n v="1425"/>
    <s v="00PSCD"/>
  </r>
  <r>
    <x v="1"/>
    <s v="CORRAL CANYON 36 25 FEDERAL COM 032H"/>
    <n v="3001544642"/>
    <s v="iRR8XZqA2d"/>
    <n v="2"/>
    <d v="2018-10-25T04:00:00"/>
    <d v="2018-10-25T20:00:00"/>
    <s v="Point-the-bit RSS Assembly"/>
    <s v="BHM"/>
    <s v="RSSPSH"/>
    <s v="RSS (PUSH BIT)"/>
    <x v="159"/>
    <d v="2018-10-25T17:30:00"/>
    <n v="1425"/>
    <n v="12555"/>
    <n v="14012"/>
    <s v="v0XrL"/>
    <s v="v0XrL"/>
    <n v="3050"/>
    <n v="3700"/>
    <n v="77"/>
    <n v="75"/>
    <n v="80"/>
    <n v="77"/>
    <n v="10"/>
    <n v="147"/>
    <n v="148"/>
    <n v="158"/>
    <n v="5666"/>
    <n v="13085"/>
    <n v="588"/>
    <n v="1425"/>
    <s v="00PSCD"/>
  </r>
  <r>
    <x v="1"/>
    <s v="CORRAL CANYON 36 25 FEDERAL COM 032H"/>
    <n v="3001544642"/>
    <s v="iRR8XZqA2d"/>
    <n v="3"/>
    <d v="2018-10-25T20:00:00"/>
    <d v="2018-10-26T20:30:00"/>
    <s v="Push-the-bit RSS Assembly"/>
    <s v="BHM"/>
    <s v="PDM"/>
    <s v="POSITIVE DISPLACEMENT MOTOR"/>
    <x v="211"/>
    <d v="2018-10-26T16:00:00"/>
    <n v="3564"/>
    <n v="9875"/>
    <n v="13000"/>
    <s v="BaewX"/>
    <s v="BaewX"/>
    <n v="3050"/>
    <n v="4950"/>
    <n v="66"/>
    <n v="65"/>
    <n v="90"/>
    <n v="45"/>
    <n v="8"/>
    <n v="200"/>
    <n v="197"/>
    <n v="205"/>
    <n v="4000"/>
    <n v="12555"/>
    <n v="1425"/>
    <n v="3564"/>
    <s v="00PSCD"/>
  </r>
  <r>
    <x v="1"/>
    <s v="CORRAL CANYON 36 25 FEDERAL COM 032H"/>
    <n v="3001544642"/>
    <s v="iRR8XZqA2d"/>
    <n v="4"/>
    <d v="2018-10-26T21:30:00"/>
    <d v="2018-10-28T10:00:00"/>
    <s v="Push-the-bit RSS-Motor Assembly"/>
    <s v="BHM"/>
    <s v="PDM"/>
    <s v="POSITIVE DISPLACEMENT MOTOR"/>
    <x v="212"/>
    <d v="2018-10-27T23:59:00"/>
    <n v="3564"/>
    <n v="8914"/>
    <n v="14565"/>
    <s v="YBZAO"/>
    <s v="YBZAO"/>
    <n v="3200"/>
    <n v="4000"/>
    <n v="60"/>
    <n v="55"/>
    <n v="85"/>
    <n v="45"/>
    <n v="9"/>
    <n v="255"/>
    <n v="268"/>
    <n v="277"/>
    <n v="5700"/>
    <n v="13588"/>
    <n v="3564"/>
    <n v="6587"/>
    <s v="00PSCD"/>
  </r>
  <r>
    <x v="1"/>
    <s v="CORRAL CANYON 36 25 FEDERAL COM 032H"/>
    <n v="3001544642"/>
    <s v="iRR8XZqA2d"/>
    <n v="6"/>
    <d v="2018-10-29T12:30:00"/>
    <d v="2018-10-31T17:30:00"/>
    <s v="Push-the-bit RSS Assembly"/>
    <s v="BHM"/>
    <s v="PDM"/>
    <s v="POSITIVE DISPLACEMENT MOTOR"/>
    <x v="212"/>
    <d v="2018-10-29T23:59:00"/>
    <n v="7757"/>
    <n v="7256"/>
    <n v="7500"/>
    <s v="GN1NA"/>
    <s v="GN1NA"/>
    <n v="2950"/>
    <n v="3800"/>
    <n v="40"/>
    <n v="40"/>
    <n v="40"/>
    <n v="40"/>
    <n v="13"/>
    <n v="287"/>
    <n v="297"/>
    <n v="310"/>
    <n v="3000"/>
    <n v="7184"/>
    <n v="7139"/>
    <n v="9857"/>
    <s v="00PSCD"/>
  </r>
  <r>
    <x v="1"/>
    <s v="CORRAL CANYON 36 25 FEDERAL COM 032H"/>
    <n v="3001544642"/>
    <s v="iRR8XZqA2d"/>
    <n v="8"/>
    <d v="2018-11-27T04:30:00"/>
    <d v="2018-12-04T05:00:00"/>
    <s v="Point-the-bit RSS Assembly"/>
    <s v="BHM"/>
    <s v="RSM"/>
    <s v="ROTARY STEERABLE MOTOR"/>
    <x v="209"/>
    <d v="2018-11-27T23:59:00"/>
    <n v="11975"/>
    <n v="7200"/>
    <n v="9600"/>
    <s v="Fd1HF"/>
    <s v="Fd1HF"/>
    <n v="4300"/>
    <n v="5600"/>
    <n v="86"/>
    <n v="90"/>
    <n v="90"/>
    <n v="80"/>
    <n v="22"/>
    <n v="208"/>
    <n v="218"/>
    <n v="240"/>
    <n v="4000"/>
    <n v="9000"/>
    <n v="10949"/>
    <n v="20718"/>
    <s v="00PSCD"/>
  </r>
  <r>
    <x v="1"/>
    <s v="CORRAL CANYON 36 25 FEDERAL COM 032H"/>
    <n v="3001544642"/>
    <s v="iRR8XZqA2d"/>
    <n v="8"/>
    <d v="2018-11-27T04:30:00"/>
    <d v="2018-12-04T05:00:00"/>
    <s v="Point-the-bit RSS Assembly"/>
    <s v="BHM"/>
    <s v="RSSPSH"/>
    <s v="RSS (PUSH BIT)"/>
    <x v="163"/>
    <d v="2018-11-27T23:59:00"/>
    <n v="11975"/>
    <n v="7200"/>
    <n v="9600"/>
    <s v="Fd1HF"/>
    <s v="Fd1HF"/>
    <n v="4300"/>
    <n v="5600"/>
    <n v="86"/>
    <n v="90"/>
    <n v="90"/>
    <n v="80"/>
    <n v="22"/>
    <n v="208"/>
    <n v="218"/>
    <n v="240"/>
    <n v="4000"/>
    <n v="9000"/>
    <n v="10949"/>
    <n v="20718"/>
    <s v="00PSCD"/>
  </r>
  <r>
    <x v="1"/>
    <s v="CORRAL CANYON 36 25 FEDERAL COM 033H"/>
    <n v="3001544643"/>
    <s v="KiJ3LCtu2C"/>
    <n v="4"/>
    <d v="2018-11-06T19:00:00"/>
    <d v="2018-11-08T08:30:00"/>
    <s v="Steerable Motor Assembly"/>
    <s v="BHM"/>
    <s v="PDM"/>
    <s v="POSITIVE DISPLACEMENT MOTOR"/>
    <x v="213"/>
    <d v="2018-11-07T23:59:00"/>
    <n v="8571"/>
    <n v="4000"/>
    <n v="12000"/>
    <s v="8vDEK"/>
    <s v="8vDEK"/>
    <n v="2500"/>
    <n v="3650"/>
    <m/>
    <m/>
    <n v="90"/>
    <n v="70"/>
    <n v="5"/>
    <n v="295"/>
    <n v="310"/>
    <n v="315"/>
    <n v="8000"/>
    <n v="12000"/>
    <n v="8038"/>
    <n v="8584"/>
    <s v="00PSCD"/>
  </r>
  <r>
    <x v="1"/>
    <s v="CORRAL CANYON 36 25 FEDERAL COM 033H"/>
    <n v="3001544643"/>
    <s v="KiJ3LCtu2C"/>
    <n v="5"/>
    <d v="2018-11-08T08:30:00"/>
    <d v="2018-11-10T09:00:00"/>
    <s v="Push-the-bit RSS-Motor Assembly"/>
    <s v="BHM"/>
    <s v="PDM"/>
    <s v="POSITIVE DISPLACEMENT MOTOR"/>
    <x v="211"/>
    <d v="2018-11-08T23:59:00"/>
    <n v="8584"/>
    <n v="13500"/>
    <n v="14500"/>
    <s v="Gd0mD"/>
    <s v="Gd0mD"/>
    <n v="3150"/>
    <n v="3800"/>
    <m/>
    <m/>
    <n v="65"/>
    <n v="50"/>
    <n v="20"/>
    <n v="310"/>
    <n v="300"/>
    <n v="320"/>
    <n v="4000"/>
    <n v="14000"/>
    <n v="8584"/>
    <n v="9920"/>
    <s v="00PSCD"/>
  </r>
  <r>
    <x v="1"/>
    <s v="CORRAL CANYON 36 25 FEDERAL COM 033H"/>
    <n v="3001544643"/>
    <s v="KiJ3LCtu2C"/>
    <n v="6"/>
    <d v="2018-11-10T09:00:00"/>
    <d v="2018-11-13T01:00:00"/>
    <s v="Steerable Motor-Geosteering Assembly"/>
    <s v="BHM"/>
    <s v="STM"/>
    <s v="STEERABLE MOTOR"/>
    <x v="160"/>
    <d v="2018-11-12T17:30:00"/>
    <n v="10209"/>
    <n v="2000"/>
    <n v="5000"/>
    <s v="dS2eZ"/>
    <s v="dS2eZ"/>
    <n v="2000"/>
    <n v="2700"/>
    <m/>
    <m/>
    <n v="30"/>
    <n v="30"/>
    <n v="15"/>
    <n v="205"/>
    <n v="220"/>
    <n v="235"/>
    <n v="2000"/>
    <n v="5000"/>
    <n v="9930"/>
    <n v="10209"/>
    <s v="00PSCD"/>
  </r>
  <r>
    <x v="1"/>
    <s v="CORRAL CANYON 36 25 FEDERAL COM 033H"/>
    <n v="3001544643"/>
    <s v="KiJ3LCtu2C"/>
    <n v="8"/>
    <d v="2018-11-14T16:30:00"/>
    <d v="2018-11-20T03:00:00"/>
    <s v="Point-the-bit RSS-Motor Assembly"/>
    <s v="BHM"/>
    <s v="RSM"/>
    <s v="ROTARY STEERABLE MOTOR"/>
    <x v="209"/>
    <d v="2018-11-15T23:59:00"/>
    <n v="13882"/>
    <n v="3800"/>
    <n v="4200"/>
    <s v="fJFZ9"/>
    <s v="fJFZ9"/>
    <n v="4950"/>
    <n v="5750"/>
    <n v="100"/>
    <n v="80"/>
    <n v="100"/>
    <n v="80"/>
    <n v="59"/>
    <n v="185"/>
    <n v="211"/>
    <n v="270"/>
    <n v="4700"/>
    <n v="10500"/>
    <n v="11002"/>
    <n v="20865"/>
    <s v="00PSCD"/>
  </r>
  <r>
    <x v="1"/>
    <s v="CORRAL CANYON 36 25 FEDERAL COM 034H"/>
    <n v="3001544644"/>
    <s v="OsUSghUNBa"/>
    <n v="2"/>
    <d v="2018-09-13T22:00:00"/>
    <d v="2018-09-16T11:30:00"/>
    <s v="Push-the-bit RSS-Motor-Geosteering Assembly"/>
    <s v="BHM"/>
    <s v="PDM"/>
    <s v="POSITIVE DISPLACEMENT MOTOR"/>
    <x v="214"/>
    <d v="2018-09-14T23:59:00"/>
    <n v="1738"/>
    <n v="2"/>
    <n v="10"/>
    <s v="SBxUU"/>
    <s v="SBxUU"/>
    <n v="2650"/>
    <n v="3500"/>
    <n v="80"/>
    <n v="100"/>
    <n v="100"/>
    <n v="45"/>
    <n v="6"/>
    <n v="158"/>
    <n v="160"/>
    <n v="166"/>
    <n v="3"/>
    <n v="9"/>
    <n v="630"/>
    <n v="5313"/>
    <s v="00PSCD"/>
  </r>
  <r>
    <x v="1"/>
    <s v="CORRAL CANYON 36 25 FEDERAL COM 034H"/>
    <n v="3001544644"/>
    <s v="OsUSghUNBa"/>
    <n v="2"/>
    <d v="2018-09-13T22:00:00"/>
    <d v="2018-09-16T11:30:00"/>
    <s v="Push-the-bit RSS-Motor-Geosteering Assembly"/>
    <s v="BHM"/>
    <s v="RSSPSH"/>
    <s v="RSS (PUSH BIT)"/>
    <x v="197"/>
    <d v="2018-09-14T23:59:00"/>
    <n v="1738"/>
    <n v="2"/>
    <n v="10"/>
    <s v="SBxUU"/>
    <s v="SBxUU"/>
    <n v="2650"/>
    <n v="3500"/>
    <n v="80"/>
    <n v="100"/>
    <n v="100"/>
    <n v="45"/>
    <n v="6"/>
    <n v="158"/>
    <n v="160"/>
    <n v="166"/>
    <n v="3"/>
    <n v="9"/>
    <n v="630"/>
    <n v="5313"/>
    <s v="00PSCD"/>
  </r>
  <r>
    <x v="1"/>
    <s v="CORRAL CANYON 36 25 FEDERAL COM 034H"/>
    <n v="3001544644"/>
    <s v="OsUSghUNBa"/>
    <n v="4"/>
    <d v="2018-09-18T04:00:00"/>
    <d v="2018-09-20T22:30:00"/>
    <s v="Push-the-bit RSS-Motor-Geosteering Assembly"/>
    <s v="BHM"/>
    <s v="PDM"/>
    <s v="POSITIVE DISPLACEMENT MOTOR"/>
    <x v="215"/>
    <d v="2018-09-18T23:59:00"/>
    <n v="8455"/>
    <n v="6"/>
    <n v="16"/>
    <s v="sCSEL"/>
    <s v="sCSEL"/>
    <n v="3920"/>
    <n v="4360"/>
    <n v="80"/>
    <n v="90"/>
    <n v="90"/>
    <n v="70"/>
    <n v="28"/>
    <n v="271"/>
    <n v="293"/>
    <n v="321"/>
    <n v="6"/>
    <n v="15"/>
    <n v="7178"/>
    <n v="9940"/>
    <s v="00PSCD"/>
  </r>
  <r>
    <x v="1"/>
    <s v="CORRAL CANYON 36 25 FEDERAL COM 034H"/>
    <n v="3001544644"/>
    <s v="OsUSghUNBa"/>
    <n v="5"/>
    <d v="2018-09-22T06:30:00"/>
    <d v="2018-09-24T04:00:00"/>
    <s v="Steerable Motor Assembly"/>
    <s v="BHM"/>
    <s v="CDMTR"/>
    <s v="CURVE DRILLING MOTOR"/>
    <x v="216"/>
    <d v="2018-09-22T23:59:00"/>
    <n v="10069"/>
    <n v="0"/>
    <n v="6"/>
    <s v="umUyn"/>
    <s v="umUyn"/>
    <n v="2125"/>
    <n v="2800"/>
    <n v="20"/>
    <n v="0"/>
    <n v="20"/>
    <n v="15"/>
    <n v="24"/>
    <n v="205"/>
    <n v="223"/>
    <n v="247"/>
    <n v="4"/>
    <n v="6"/>
    <n v="9940"/>
    <n v="11050"/>
    <s v="00PSCD"/>
  </r>
  <r>
    <x v="1"/>
    <s v="CORRAL CANYON 36 25 FEDERAL COM 034H"/>
    <n v="3001544644"/>
    <s v="OsUSghUNBa"/>
    <n v="6"/>
    <d v="2018-09-24T05:00:00"/>
    <d v="2018-09-27T12:30:00"/>
    <s v="Push-the-bit RSS-Motor Assembly"/>
    <s v="BHM"/>
    <s v="LDMTR"/>
    <s v="LATERAL DRILLING MOTOR"/>
    <x v="217"/>
    <d v="2018-09-24T23:59:00"/>
    <n v="12319"/>
    <n v="6"/>
    <n v="12"/>
    <s v="Db2iE"/>
    <s v="Db2iE"/>
    <n v="4100"/>
    <n v="5000"/>
    <n v="80"/>
    <n v="80"/>
    <n v="90"/>
    <n v="80"/>
    <n v="39"/>
    <n v="203"/>
    <n v="228"/>
    <n v="267"/>
    <n v="6"/>
    <n v="10"/>
    <n v="11050"/>
    <n v="17729"/>
    <s v="00PSCD"/>
  </r>
  <r>
    <x v="1"/>
    <s v="CORRAL CANYON 36 25 FEDERAL COM 034H"/>
    <n v="3001544644"/>
    <s v="OsUSghUNBa"/>
    <n v="6"/>
    <d v="2018-09-24T05:00:00"/>
    <d v="2018-09-27T12:30:00"/>
    <s v="Push-the-bit RSS-Motor Assembly"/>
    <s v="BHM"/>
    <s v="RSSPSH"/>
    <s v="RSS (PUSH BIT)"/>
    <x v="218"/>
    <d v="2018-09-24T23:59:00"/>
    <n v="12319"/>
    <n v="6"/>
    <n v="12"/>
    <s v="Db2iE"/>
    <s v="Db2iE"/>
    <n v="4100"/>
    <n v="5000"/>
    <n v="80"/>
    <n v="80"/>
    <n v="90"/>
    <n v="80"/>
    <n v="39"/>
    <n v="203"/>
    <n v="228"/>
    <n v="267"/>
    <n v="6"/>
    <n v="10"/>
    <n v="11050"/>
    <n v="17729"/>
    <s v="00PSCD"/>
  </r>
  <r>
    <x v="1"/>
    <s v="CORRAL CANYON 36 25 FEDERAL COM 034H"/>
    <n v="3001544644"/>
    <s v="OsUSghUNBa"/>
    <n v="7"/>
    <d v="2018-09-27T12:30:00"/>
    <d v="2018-09-30T23:00:00"/>
    <s v="Push-the-bit RSS-Motor Assembly"/>
    <s v="BHM"/>
    <s v="RSSPSH"/>
    <s v="RSS (PUSH BIT)"/>
    <x v="219"/>
    <d v="2018-09-28T23:59:00"/>
    <n v="19850"/>
    <n v="9000"/>
    <n v="16700"/>
    <s v="wumLd"/>
    <s v="wumLd"/>
    <n v="4400"/>
    <n v="5400"/>
    <n v="70"/>
    <n v="70"/>
    <n v="80"/>
    <n v="70"/>
    <n v="102"/>
    <n v="165"/>
    <n v="210"/>
    <n v="312"/>
    <n v="9000"/>
    <n v="16629"/>
    <n v="17729"/>
    <n v="21175"/>
    <s v="00PSCD"/>
  </r>
  <r>
    <x v="1"/>
    <s v="CORRAL CANYON 36 25 FEDERAL COM 035H"/>
    <n v="3001544645"/>
    <s v="LHbm7uA3vd"/>
    <n v="2"/>
    <d v="2018-10-06T09:00:00"/>
    <d v="2018-10-09T17:00:00"/>
    <s v="Push-the-bit RSS-Motor Assembly"/>
    <s v="BHM"/>
    <s v="PDM"/>
    <s v="POSITIVE DISPLACEMENT MOTOR"/>
    <x v="220"/>
    <d v="2018-10-06T23:59:00"/>
    <n v="1326"/>
    <n v="2"/>
    <n v="8"/>
    <s v="m9Ts1"/>
    <s v="m9Ts1"/>
    <n v="2000"/>
    <n v="3235"/>
    <n v="80"/>
    <n v="60"/>
    <n v="80"/>
    <n v="60"/>
    <n v="5"/>
    <n v="115"/>
    <n v="120"/>
    <n v="125"/>
    <n v="2"/>
    <n v="8"/>
    <n v="630"/>
    <n v="7675"/>
    <s v="00PSCD"/>
  </r>
  <r>
    <x v="1"/>
    <s v="CORRAL CANYON 36 25 FEDERAL COM 035H"/>
    <n v="3001544645"/>
    <s v="LHbm7uA3vd"/>
    <n v="2"/>
    <d v="2018-10-06T09:00:00"/>
    <d v="2018-10-09T17:00:00"/>
    <s v="Push-the-bit RSS-Motor Assembly"/>
    <s v="BHM"/>
    <s v="RSSPSH"/>
    <s v="RSS (PUSH BIT)"/>
    <x v="221"/>
    <d v="2018-10-06T23:59:00"/>
    <n v="1326"/>
    <n v="2"/>
    <n v="8"/>
    <s v="m9Ts1"/>
    <s v="m9Ts1"/>
    <n v="2000"/>
    <n v="3235"/>
    <n v="80"/>
    <n v="60"/>
    <n v="80"/>
    <n v="60"/>
    <n v="5"/>
    <n v="115"/>
    <n v="120"/>
    <n v="125"/>
    <n v="2"/>
    <n v="8"/>
    <n v="630"/>
    <n v="7675"/>
    <s v="00PSCD"/>
  </r>
  <r>
    <x v="1"/>
    <s v="CORRAL CANYON 36 25 FEDERAL COM 035H"/>
    <n v="3001544645"/>
    <s v="LHbm7uA3vd"/>
    <n v="3"/>
    <d v="2018-10-09T18:00:00"/>
    <d v="2018-10-11T23:59:00"/>
    <s v="Push-the-bit RSS-Motor Assembly"/>
    <s v="BHM"/>
    <s v="PDM"/>
    <s v="POSITIVE DISPLACEMENT MOTOR"/>
    <x v="222"/>
    <d v="2018-10-10T23:59:00"/>
    <n v="9128"/>
    <n v="2"/>
    <n v="14"/>
    <s v="5L99O"/>
    <s v="5L99O"/>
    <n v="4060"/>
    <n v="4635"/>
    <n v="80"/>
    <n v="70"/>
    <n v="90"/>
    <n v="70"/>
    <n v="16"/>
    <n v="294"/>
    <n v="308"/>
    <n v="324"/>
    <n v="2"/>
    <n v="12"/>
    <n v="7675"/>
    <n v="9985"/>
    <s v="00PSCD"/>
  </r>
  <r>
    <x v="1"/>
    <s v="CORRAL CANYON 36 25 FEDERAL COM 035H"/>
    <n v="3001544645"/>
    <s v="LHbm7uA3vd"/>
    <n v="4"/>
    <d v="2018-11-11T04:00:00"/>
    <d v="2018-11-13T07:30:00"/>
    <s v="Steerable Motor Assembly"/>
    <s v="BHM"/>
    <s v="CDMTR"/>
    <s v="CURVE DRILLING MOTOR"/>
    <x v="223"/>
    <d v="2018-11-11T23:59:00"/>
    <n v="10001"/>
    <m/>
    <m/>
    <s v="8tIrq"/>
    <s v="8tIrq"/>
    <n v="2100"/>
    <n v="2700"/>
    <m/>
    <m/>
    <n v="0"/>
    <n v="0"/>
    <n v="20"/>
    <n v="210"/>
    <n v="215"/>
    <n v="235"/>
    <n v="1000"/>
    <n v="2000"/>
    <n v="9985"/>
    <n v="11055"/>
    <s v="00PSCD"/>
  </r>
  <r>
    <x v="1"/>
    <s v="CORRAL CANYON 36 25 FEDERAL COM 035H"/>
    <n v="3001544645"/>
    <s v="LHbm7uA3vd"/>
    <n v="5"/>
    <d v="2018-11-13T07:30:00"/>
    <d v="2018-11-20T11:00:00"/>
    <s v="Push-the-bit RSS-Motor Assembly"/>
    <s v="BHM"/>
    <s v="LDMTR"/>
    <s v="LATERAL DRILLING MOTOR"/>
    <x v="224"/>
    <d v="2018-11-14T23:59:00"/>
    <n v="13026"/>
    <n v="4000"/>
    <n v="11000"/>
    <s v="9esly"/>
    <s v="9esly"/>
    <n v="4730"/>
    <n v="6257"/>
    <m/>
    <m/>
    <n v="80"/>
    <n v="80"/>
    <n v="45"/>
    <n v="235"/>
    <n v="210"/>
    <n v="255"/>
    <n v="5000"/>
    <n v="11000"/>
    <n v="11055"/>
    <n v="21108"/>
    <s v="00PSCD"/>
  </r>
  <r>
    <x v="1"/>
    <s v="CORRAL CANYON 36 25 FEDERAL COM 035H"/>
    <n v="3001544645"/>
    <s v="LHbm7uA3vd"/>
    <n v="5"/>
    <d v="2018-11-13T07:30:00"/>
    <d v="2018-11-20T11:00:00"/>
    <s v="Push-the-bit RSS-Motor Assembly"/>
    <s v="BHM"/>
    <s v="RSSPSH"/>
    <s v="RSS (PUSH BIT)"/>
    <x v="225"/>
    <d v="2018-11-14T23:59:00"/>
    <n v="13026"/>
    <n v="4000"/>
    <n v="11000"/>
    <s v="9esly"/>
    <s v="9esly"/>
    <n v="4730"/>
    <n v="6257"/>
    <m/>
    <m/>
    <n v="80"/>
    <n v="80"/>
    <n v="45"/>
    <n v="235"/>
    <n v="210"/>
    <n v="255"/>
    <n v="5000"/>
    <n v="11000"/>
    <n v="11055"/>
    <n v="21108"/>
    <s v="00PSCD"/>
  </r>
  <r>
    <x v="1"/>
    <s v="CORRAL CANYON 36 25 FEDERAL COM 036H"/>
    <n v="3001544646"/>
    <s v="6j9KPO1VCB"/>
    <n v="2"/>
    <d v="2018-10-16T23:59:00"/>
    <d v="2018-10-17T07:00:00"/>
    <s v="Push-the-bit RSS-Motor Assembly"/>
    <s v="BHM"/>
    <s v="PDM"/>
    <s v="POSITIVE DISPLACEMENT MOTOR"/>
    <x v="226"/>
    <d v="2018-10-17T04:30:00"/>
    <n v="743"/>
    <m/>
    <m/>
    <s v="9RjQm"/>
    <s v="9RjQm"/>
    <m/>
    <m/>
    <m/>
    <m/>
    <m/>
    <m/>
    <n v="3"/>
    <n v="45"/>
    <n v="47"/>
    <n v="50"/>
    <n v="2"/>
    <n v="4"/>
    <n v="630"/>
    <n v="743"/>
    <s v="00PSCD"/>
  </r>
  <r>
    <x v="1"/>
    <s v="CORRAL CANYON 36 25 FEDERAL COM 036H"/>
    <n v="3001544646"/>
    <s v="6j9KPO1VCB"/>
    <n v="7"/>
    <d v="2018-10-31T20:00:00"/>
    <d v="2018-11-07T19:30:00"/>
    <s v="Push-the-bit RSS-Motor Assembly"/>
    <s v="BHM"/>
    <s v="RSSPSH"/>
    <s v="RSS (PUSH BIT)"/>
    <x v="227"/>
    <d v="2018-11-01T23:59:00"/>
    <n v="11127"/>
    <m/>
    <m/>
    <s v="MIDjY"/>
    <s v="MIDjY"/>
    <n v="4000"/>
    <n v="5600"/>
    <m/>
    <m/>
    <m/>
    <m/>
    <n v="22"/>
    <n v="187"/>
    <n v="208"/>
    <n v="230"/>
    <n v="4000"/>
    <n v="9000"/>
    <n v="11127"/>
    <n v="21233"/>
    <s v="00PSCD"/>
  </r>
  <r>
    <x v="1"/>
    <s v="CORRAL FLY 02-01 STATE 031H"/>
    <n v="3001544585"/>
    <s v="FYqVM9SwJr"/>
    <n v="6"/>
    <d v="2018-10-04T02:30:00"/>
    <d v="2018-10-08T02:30:00"/>
    <s v="Push-the-bit RSS Assembly"/>
    <s v="BHM"/>
    <s v="RSM"/>
    <s v="ROTARY STEERABLE MOTOR"/>
    <x v="228"/>
    <d v="2018-10-04T23:59:00"/>
    <n v="12225.5"/>
    <m/>
    <m/>
    <s v="Penc7"/>
    <s v="Penc7"/>
    <n v="3600"/>
    <n v="4700"/>
    <m/>
    <m/>
    <n v="110"/>
    <n v="80"/>
    <n v="20"/>
    <n v="205"/>
    <n v="220"/>
    <n v="240"/>
    <n v="4000"/>
    <n v="10000"/>
    <n v="10648.5"/>
    <n v="19114.5"/>
    <s v="00PSCD"/>
  </r>
  <r>
    <x v="1"/>
    <s v="CORRAL FLY 02-01 STATE 031H"/>
    <n v="3001544585"/>
    <s v="FYqVM9SwJr"/>
    <n v="7"/>
    <d v="2018-10-08T02:30:00"/>
    <d v="2018-10-11T00:30:00"/>
    <s v="Push-the-bit RSS Assembly"/>
    <s v="BHM"/>
    <s v="RSM"/>
    <s v="ROTARY STEERABLE MOTOR"/>
    <x v="229"/>
    <d v="2018-10-08T23:30:00"/>
    <n v="19477.5"/>
    <m/>
    <m/>
    <s v="yOLnI"/>
    <s v="yOLnI"/>
    <n v="4600"/>
    <n v="5400"/>
    <m/>
    <m/>
    <n v="100"/>
    <n v="70"/>
    <n v="55"/>
    <n v="170"/>
    <n v="215"/>
    <n v="270"/>
    <n v="8000"/>
    <n v="14000"/>
    <n v="19114.5"/>
    <n v="20250.5"/>
    <s v="00PSCD"/>
  </r>
  <r>
    <x v="1"/>
    <s v="CORRAL FLY 02-01 STATE 032H"/>
    <n v="3001544586"/>
    <s v="tAqvdJMHXu"/>
    <n v="6"/>
    <d v="2018-09-19T06:30:00"/>
    <d v="2018-09-21T23:00:00"/>
    <s v="Push-the-bit RSS-Motor-Geosteering Assembly"/>
    <s v="BHM"/>
    <s v="RSM"/>
    <s v="ROTARY STEERABLE MOTOR"/>
    <x v="228"/>
    <d v="2018-09-19T23:59:00"/>
    <n v="11700"/>
    <n v="7800"/>
    <n v="9050"/>
    <s v="greTT"/>
    <s v="greTT"/>
    <n v="4300"/>
    <n v="5500"/>
    <n v="90"/>
    <n v="90"/>
    <n v="90"/>
    <n v="90"/>
    <n v="21"/>
    <n v="213"/>
    <n v="221"/>
    <n v="242"/>
    <n v="4000"/>
    <n v="8900"/>
    <n v="10645"/>
    <n v="16461"/>
    <s v="00PSCD"/>
  </r>
  <r>
    <x v="1"/>
    <s v="CORRAL FLY 02-01 STATE 032H"/>
    <n v="3001544586"/>
    <s v="tAqvdJMHXu"/>
    <n v="9"/>
    <d v="2018-09-26T06:00:00"/>
    <d v="2018-09-28T15:30:00"/>
    <s v="Push-the-bit RSS-Motor Assembly"/>
    <s v="BHM"/>
    <s v="RSM"/>
    <s v="ROTARY STEERABLE MOTOR"/>
    <x v="228"/>
    <d v="2018-09-27T22:00:00"/>
    <n v="20260"/>
    <n v="6400"/>
    <n v="11000"/>
    <s v="coiCH"/>
    <s v="coiCH"/>
    <n v="4750"/>
    <n v="5550"/>
    <n v="100"/>
    <n v="110"/>
    <n v="110"/>
    <n v="80"/>
    <n v="70"/>
    <n v="165"/>
    <n v="205"/>
    <n v="275"/>
    <n v="6000"/>
    <n v="10000"/>
    <n v="19256"/>
    <n v="20260"/>
    <s v="00PSCD"/>
  </r>
  <r>
    <x v="1"/>
    <s v="CORRAL FLY 02-01 STATE 034H"/>
    <n v="3001544588"/>
    <s v="DRSwxXqX09"/>
    <n v="2"/>
    <d v="2018-07-02T09:30:00"/>
    <d v="2018-08-06T11:30:00"/>
    <s v="Push-the-bit RSS Assembly"/>
    <s v="BHM"/>
    <s v="PDM"/>
    <s v="POSITIVE DISPLACEMENT MOTOR"/>
    <x v="230"/>
    <d v="2018-08-03T23:59:00"/>
    <n v="1070"/>
    <m/>
    <m/>
    <s v="oINbv"/>
    <s v="oINbv"/>
    <m/>
    <m/>
    <m/>
    <m/>
    <m/>
    <m/>
    <n v="3"/>
    <n v="141"/>
    <n v="144"/>
    <n v="147"/>
    <n v="1"/>
    <n v="4"/>
    <n v="402"/>
    <n v="6982"/>
    <s v="12CODR"/>
  </r>
  <r>
    <x v="1"/>
    <s v="CORRAL FLY 02-01 STATE 034H"/>
    <n v="3001544588"/>
    <s v="DRSwxXqX09"/>
    <n v="4"/>
    <d v="2018-08-10T15:00:00"/>
    <d v="2018-08-12T18:00:00"/>
    <s v="Steerable Motor Assembly"/>
    <s v="BHM"/>
    <s v="CDMTR"/>
    <s v="CURVE DRILLING MOTOR"/>
    <x v="231"/>
    <d v="2018-08-11T23:59:00"/>
    <n v="10418"/>
    <m/>
    <m/>
    <s v="Lfvcm"/>
    <s v="Lfvcm"/>
    <m/>
    <m/>
    <m/>
    <m/>
    <m/>
    <m/>
    <n v="38"/>
    <n v="206"/>
    <n v="209"/>
    <n v="247"/>
    <m/>
    <m/>
    <n v="9765"/>
    <n v="10752"/>
    <s v="12CODR"/>
  </r>
  <r>
    <x v="1"/>
    <s v="CORRAL FLY 02-01 STATE 034H"/>
    <n v="3001544588"/>
    <s v="DRSwxXqX09"/>
    <n v="5"/>
    <d v="2018-08-12T18:30:00"/>
    <d v="2018-08-17T10:30:00"/>
    <s v="Push-the-bit RSS-Motor Assembly"/>
    <s v="BHM"/>
    <s v="LDMTR"/>
    <s v="LATERAL DRILLING MOTOR"/>
    <x v="232"/>
    <d v="2018-08-13T23:59:00"/>
    <n v="12902"/>
    <m/>
    <m/>
    <s v="vytq5"/>
    <s v="vytq5"/>
    <m/>
    <m/>
    <m/>
    <m/>
    <m/>
    <m/>
    <n v="36"/>
    <n v="200"/>
    <n v="226"/>
    <n v="262"/>
    <m/>
    <m/>
    <n v="10752"/>
    <n v="20332"/>
    <s v="12CODR"/>
  </r>
  <r>
    <x v="1"/>
    <s v="CORRAL FLY 02-01 STATE 035H"/>
    <n v="3001544589"/>
    <s v="N8PgjObWWp"/>
    <n v="2"/>
    <d v="2018-07-26T06:30:00"/>
    <d v="2018-07-27T06:00:00"/>
    <s v="Push-the-bit RSS-Motor Assembly"/>
    <s v="BHM"/>
    <s v="PDM"/>
    <s v="POSITIVE DISPLACEMENT MOTOR"/>
    <x v="230"/>
    <d v="2018-07-26T23:59:00"/>
    <n v="1830"/>
    <m/>
    <m/>
    <s v="RFDAW"/>
    <s v="RFDAW"/>
    <m/>
    <m/>
    <m/>
    <m/>
    <m/>
    <m/>
    <n v="2"/>
    <n v="150"/>
    <n v="153"/>
    <n v="155"/>
    <n v="2"/>
    <n v="10"/>
    <n v="422"/>
    <n v="2044"/>
    <s v="00PSCD"/>
  </r>
  <r>
    <x v="1"/>
    <s v="CORRAL FLY 02-01 STATE 035H"/>
    <n v="3001544589"/>
    <s v="N8PgjObWWp"/>
    <n v="6"/>
    <d v="2018-08-20T10:00:00"/>
    <d v="2018-08-22T12:00:00"/>
    <s v="Steerable Motor Assembly"/>
    <s v="BHM"/>
    <s v="CDMTR"/>
    <s v="CURVE DRILLING MOTOR"/>
    <x v="233"/>
    <d v="2018-08-21T23:59:00"/>
    <n v="10776"/>
    <m/>
    <m/>
    <s v="5KL8y"/>
    <s v="5KL8y"/>
    <m/>
    <m/>
    <m/>
    <m/>
    <m/>
    <m/>
    <n v="22"/>
    <n v="217"/>
    <n v="223"/>
    <n v="245"/>
    <m/>
    <m/>
    <n v="9670"/>
    <n v="10767"/>
    <s v="00PSCD"/>
  </r>
  <r>
    <x v="1"/>
    <s v="CORRAL FLY 02-01 STATE 036H"/>
    <n v="3001544590"/>
    <s v="KHERnsa85x"/>
    <n v="3"/>
    <d v="2018-07-20T15:00:00"/>
    <d v="2018-07-22T08:00:00"/>
    <s v="Push-the-bit RSS-Motor Assembly"/>
    <s v="BHM"/>
    <s v="PDM"/>
    <s v="POSITIVE DISPLACEMENT MOTOR"/>
    <x v="234"/>
    <d v="2018-07-20T23:59:00"/>
    <n v="5643"/>
    <m/>
    <m/>
    <s v="9lH5m"/>
    <s v="9lH5m"/>
    <n v="3080"/>
    <n v="4000"/>
    <n v="85"/>
    <n v="85"/>
    <n v="85"/>
    <n v="65"/>
    <n v="10"/>
    <n v="226"/>
    <n v="236"/>
    <n v="246"/>
    <m/>
    <m/>
    <n v="5333"/>
    <n v="7445"/>
    <s v="00PSCD"/>
  </r>
  <r>
    <x v="1"/>
    <s v="CORRAL FLY 02-01 STATE 036H"/>
    <n v="3001544590"/>
    <s v="KHERnsa85x"/>
    <n v="5"/>
    <d v="2018-07-24T13:00:00"/>
    <d v="2018-09-02T15:30:00"/>
    <s v="Steerable Motor Assembly 6.75 bit"/>
    <s v="BHM"/>
    <s v="CDMTR"/>
    <s v="CURVE DRILLING MOTOR"/>
    <x v="233"/>
    <d v="2018-09-01T23:59:00"/>
    <n v="10298"/>
    <m/>
    <m/>
    <s v="el6mn"/>
    <s v="el6mn"/>
    <m/>
    <m/>
    <m/>
    <m/>
    <m/>
    <m/>
    <n v="13"/>
    <n v="208"/>
    <n v="223"/>
    <n v="236"/>
    <n v="3000"/>
    <n v="6000"/>
    <n v="9745"/>
    <n v="10829"/>
    <s v="00PSCD"/>
  </r>
  <r>
    <x v="1"/>
    <s v="CORRAL FLY 02-01 STATE 036H"/>
    <n v="3001544590"/>
    <s v="KHERnsa85x"/>
    <n v="7"/>
    <d v="2018-09-05T08:00:00"/>
    <d v="2018-09-09T08:30:00"/>
    <s v="Push-the-bit RSS Assembly"/>
    <s v="BHM"/>
    <s v="LDMTR"/>
    <s v="LATERAL DRILLING MOTOR"/>
    <x v="224"/>
    <d v="2018-09-05T23:59:00"/>
    <n v="16521"/>
    <m/>
    <m/>
    <s v="WPkRo"/>
    <s v="WPkRo"/>
    <m/>
    <m/>
    <m/>
    <m/>
    <m/>
    <m/>
    <n v="73"/>
    <n v="200"/>
    <n v="223"/>
    <n v="296"/>
    <m/>
    <m/>
    <n v="16444"/>
    <n v="20300"/>
    <s v="00PSCD"/>
  </r>
  <r>
    <x v="1"/>
    <s v="CORRAL FLY 02-01 STATE 036H"/>
    <n v="3001544590"/>
    <s v="KHERnsa85x"/>
    <n v="7"/>
    <d v="2018-09-05T08:00:00"/>
    <d v="2018-09-09T08:30:00"/>
    <s v="Push-the-bit RSS Assembly"/>
    <s v="BHM"/>
    <s v="RSSPSH"/>
    <s v="RSS (PUSH BIT)"/>
    <x v="218"/>
    <d v="2018-09-05T23:59:00"/>
    <n v="16521"/>
    <m/>
    <m/>
    <s v="WPkRo"/>
    <s v="WPkRo"/>
    <m/>
    <m/>
    <m/>
    <m/>
    <m/>
    <m/>
    <n v="73"/>
    <n v="200"/>
    <n v="223"/>
    <n v="296"/>
    <m/>
    <m/>
    <n v="16444"/>
    <n v="20300"/>
    <s v="00PSCD"/>
  </r>
  <r>
    <x v="1"/>
    <s v="CORRAL FLY 2-1 STATE 21H"/>
    <n v="3001544507"/>
    <s v="SON7o9EvgI"/>
    <n v="3"/>
    <d v="2018-01-03T03:00:00"/>
    <d v="2018-01-06T03:30:00"/>
    <s v="Push-the-bit RSS-Motor Assembly"/>
    <s v="BHM"/>
    <s v="RSM"/>
    <s v="ROTARY STEERABLE MOTOR"/>
    <x v="235"/>
    <d v="2018-01-03T23:59:00"/>
    <n v="4097"/>
    <m/>
    <m/>
    <s v="Miktl"/>
    <s v="Miktl"/>
    <m/>
    <m/>
    <m/>
    <m/>
    <m/>
    <m/>
    <n v="16"/>
    <n v="185"/>
    <n v="192"/>
    <n v="208"/>
    <n v="15000"/>
    <n v="2000"/>
    <n v="2609"/>
    <n v="6287"/>
    <s v="00PSCD"/>
  </r>
  <r>
    <x v="1"/>
    <s v="CORRAL FLY 2-1 STATE 21H"/>
    <n v="3001544507"/>
    <s v="SON7o9EvgI"/>
    <n v="3"/>
    <d v="2018-01-03T03:00:00"/>
    <d v="2018-01-06T03:30:00"/>
    <s v="Push-the-bit RSS-Motor Assembly"/>
    <s v="BHM"/>
    <s v="RSSPSH"/>
    <s v="RSS (PUSH BIT)"/>
    <x v="185"/>
    <d v="2018-01-03T23:59:00"/>
    <n v="4097"/>
    <m/>
    <m/>
    <s v="Miktl"/>
    <s v="Miktl"/>
    <m/>
    <m/>
    <m/>
    <m/>
    <m/>
    <m/>
    <n v="16"/>
    <n v="185"/>
    <n v="192"/>
    <n v="208"/>
    <n v="15000"/>
    <n v="2000"/>
    <n v="2609"/>
    <n v="6287"/>
    <s v="00PSCD"/>
  </r>
  <r>
    <x v="1"/>
    <s v="CORRAL FLY 2-1 STATE 21H"/>
    <n v="3001544507"/>
    <s v="SON7o9EvgI"/>
    <n v="5"/>
    <d v="2018-01-08T00:30:00"/>
    <d v="2018-01-08T22:00:00"/>
    <s v="Push-the-bit RSS Assembly"/>
    <s v="BHM"/>
    <s v="RSM"/>
    <s v="ROTARY STEERABLE MOTOR"/>
    <x v="235"/>
    <d v="2018-01-08T09:30:00"/>
    <n v="8305"/>
    <m/>
    <m/>
    <s v="uou7O"/>
    <s v="uou7O"/>
    <m/>
    <m/>
    <m/>
    <m/>
    <m/>
    <m/>
    <n v="35"/>
    <n v="250"/>
    <n v="275"/>
    <n v="310"/>
    <n v="8000"/>
    <n v="17000"/>
    <n v="8115"/>
    <n v="8305"/>
    <s v="00PSCD"/>
  </r>
  <r>
    <x v="1"/>
    <s v="CORRAL FLY 2-1 STATE 21H"/>
    <n v="3001544507"/>
    <s v="SON7o9EvgI"/>
    <n v="5"/>
    <d v="2018-01-08T00:30:00"/>
    <d v="2018-01-08T22:00:00"/>
    <s v="Push-the-bit RSS Assembly"/>
    <s v="BHM"/>
    <s v="RSSPSH"/>
    <s v="RSS (PUSH BIT)"/>
    <x v="185"/>
    <d v="2018-01-08T09:30:00"/>
    <n v="8305"/>
    <m/>
    <m/>
    <s v="uou7O"/>
    <s v="uou7O"/>
    <m/>
    <m/>
    <m/>
    <m/>
    <m/>
    <m/>
    <n v="35"/>
    <n v="250"/>
    <n v="275"/>
    <n v="310"/>
    <n v="8000"/>
    <n v="17000"/>
    <n v="8115"/>
    <n v="8305"/>
    <s v="00PSCD"/>
  </r>
  <r>
    <x v="1"/>
    <s v="CORRAL FLY 2-1 STATE 21H"/>
    <n v="3001544507"/>
    <s v="SON7o9EvgI"/>
    <n v="6"/>
    <d v="2018-01-10T08:30:00"/>
    <d v="2018-01-13T21:00:00"/>
    <s v="Steerable Motor Assembly"/>
    <s v="BHM"/>
    <s v="BHM"/>
    <s v="BENT HOUSING"/>
    <x v="236"/>
    <d v="2018-01-12T23:59:00"/>
    <n v="8600"/>
    <m/>
    <m/>
    <s v="tkcUn"/>
    <s v="tkcUn"/>
    <n v="1900"/>
    <n v="2350"/>
    <m/>
    <m/>
    <m/>
    <m/>
    <n v="24"/>
    <n v="220"/>
    <n v="230"/>
    <n v="254"/>
    <n v="8000"/>
    <n v="1050"/>
    <n v="8305"/>
    <n v="9336"/>
    <s v="00PSCD"/>
  </r>
  <r>
    <x v="1"/>
    <s v="CORRAL FLY 2-1 STATE 21H"/>
    <n v="3001544507"/>
    <s v="SON7o9EvgI"/>
    <n v="7"/>
    <d v="2018-01-13T21:00:00"/>
    <d v="2018-01-20T04:00:00"/>
    <s v="Point-the-bit RSS-Motor-Geosteering Assembly"/>
    <s v="BHM"/>
    <s v="PDM"/>
    <s v="POSITIVE DISPLACEMENT MOTOR"/>
    <x v="189"/>
    <d v="2018-01-14T23:59:00"/>
    <n v="10603"/>
    <m/>
    <m/>
    <s v="fTipZ"/>
    <s v="fTipZ"/>
    <m/>
    <m/>
    <m/>
    <m/>
    <m/>
    <m/>
    <n v="25"/>
    <n v="182"/>
    <n v="208"/>
    <n v="233"/>
    <n v="1700"/>
    <n v="17000"/>
    <n v="9336"/>
    <n v="18990"/>
    <s v="00PSCD"/>
  </r>
  <r>
    <x v="1"/>
    <s v="CORRAL FLY 2-1 STATE 21H"/>
    <n v="3001544507"/>
    <s v="SON7o9EvgI"/>
    <n v="7"/>
    <d v="2018-01-13T21:00:00"/>
    <d v="2018-01-20T04:00:00"/>
    <s v="Point-the-bit RSS-Motor-Geosteering Assembly"/>
    <s v="BHM"/>
    <s v="RSSPSH"/>
    <s v="RSS (PUSH BIT)"/>
    <x v="190"/>
    <d v="2018-01-14T23:59:00"/>
    <n v="10603"/>
    <m/>
    <m/>
    <s v="fTipZ"/>
    <s v="fTipZ"/>
    <m/>
    <m/>
    <m/>
    <m/>
    <m/>
    <m/>
    <n v="25"/>
    <n v="182"/>
    <n v="208"/>
    <n v="233"/>
    <n v="1700"/>
    <n v="17000"/>
    <n v="9336"/>
    <n v="18990"/>
    <s v="00PSCD"/>
  </r>
  <r>
    <x v="1"/>
    <s v="CORRAL FLY 2-1 STATE 22H"/>
    <n v="3001544508"/>
    <s v="blKZvhRD1m"/>
    <n v="2"/>
    <d v="2018-02-09T03:30:00"/>
    <d v="2018-02-11T16:00:00"/>
    <s v="Point-the-bit RSS-Motor Assembly"/>
    <s v="BHM"/>
    <s v="PDM"/>
    <s v="POSITIVE DISPLACEMENT MOTOR"/>
    <x v="237"/>
    <d v="2018-02-09T23:59:00"/>
    <n v="2286"/>
    <m/>
    <m/>
    <s v="gp75I"/>
    <s v="gp75I"/>
    <m/>
    <m/>
    <m/>
    <m/>
    <m/>
    <m/>
    <n v="4"/>
    <n v="149"/>
    <n v="152"/>
    <n v="156"/>
    <n v="2000"/>
    <n v="8000"/>
    <n v="438"/>
    <n v="6339"/>
    <s v="00PSCD"/>
  </r>
  <r>
    <x v="1"/>
    <s v="CORRAL FLY 2-1 STATE 22H"/>
    <n v="3001544508"/>
    <s v="blKZvhRD1m"/>
    <n v="2"/>
    <d v="2018-02-09T03:30:00"/>
    <d v="2018-02-11T16:00:00"/>
    <s v="Point-the-bit RSS-Motor Assembly"/>
    <s v="BHM"/>
    <s v="RSSPSH"/>
    <s v="RSS (PUSH BIT)"/>
    <x v="192"/>
    <d v="2018-02-09T23:59:00"/>
    <n v="2286"/>
    <m/>
    <m/>
    <s v="gp75I"/>
    <s v="gp75I"/>
    <m/>
    <m/>
    <m/>
    <m/>
    <m/>
    <m/>
    <n v="4"/>
    <n v="149"/>
    <n v="152"/>
    <n v="156"/>
    <n v="2000"/>
    <n v="8000"/>
    <n v="438"/>
    <n v="6339"/>
    <s v="00PSCD"/>
  </r>
  <r>
    <x v="1"/>
    <s v="CORRAL FLY 2-1 STATE 22H"/>
    <n v="3001544508"/>
    <s v="blKZvhRD1m"/>
    <n v="3"/>
    <d v="2018-02-11T16:30:00"/>
    <d v="2018-02-12T16:00:00"/>
    <s v="Point-the-bit RSS-Motor Assembly"/>
    <s v="BHM"/>
    <s v="PDM"/>
    <s v="POSITIVE DISPLACEMENT MOTOR"/>
    <x v="238"/>
    <d v="2018-02-12T09:00:00"/>
    <n v="7101"/>
    <m/>
    <m/>
    <s v="Nn3cc"/>
    <s v="Nn3cc"/>
    <m/>
    <m/>
    <m/>
    <m/>
    <m/>
    <m/>
    <n v="7"/>
    <n v="230"/>
    <n v="238"/>
    <n v="245"/>
    <n v="14000"/>
    <n v="2000"/>
    <n v="6339"/>
    <n v="7101"/>
    <s v="00PSCD"/>
  </r>
  <r>
    <x v="1"/>
    <s v="CORRAL FLY 2-1 STATE 22H"/>
    <n v="3001544508"/>
    <s v="blKZvhRD1m"/>
    <n v="4"/>
    <d v="2018-02-13T16:00:00"/>
    <d v="2018-02-15T04:30:00"/>
    <s v="Point-the-bit RSS-Motor Assembly"/>
    <s v="BHM"/>
    <s v="PDM"/>
    <s v="POSITIVE DISPLACEMENT MOTOR"/>
    <x v="239"/>
    <d v="2018-02-13T23:59:00"/>
    <n v="7435"/>
    <m/>
    <m/>
    <s v="dIKI3"/>
    <s v="dIKI3"/>
    <n v="4050"/>
    <n v="4850"/>
    <m/>
    <m/>
    <m/>
    <m/>
    <n v="8"/>
    <n v="246"/>
    <n v="252"/>
    <n v="260"/>
    <n v="3000"/>
    <n v="12000"/>
    <n v="7101"/>
    <n v="8222"/>
    <s v="00PSCD"/>
  </r>
  <r>
    <x v="1"/>
    <s v="CORRAL FLY 2-1 STATE 22H"/>
    <n v="3001544508"/>
    <s v="blKZvhRD1m"/>
    <n v="4"/>
    <d v="2018-02-13T16:00:00"/>
    <d v="2018-02-15T04:30:00"/>
    <s v="Point-the-bit RSS-Motor Assembly"/>
    <s v="BHM"/>
    <s v="RSSPSH"/>
    <s v="RSS (PUSH BIT)"/>
    <x v="240"/>
    <d v="2018-02-13T23:59:00"/>
    <n v="7435"/>
    <m/>
    <m/>
    <s v="dIKI3"/>
    <s v="dIKI3"/>
    <n v="4050"/>
    <n v="4850"/>
    <m/>
    <m/>
    <m/>
    <m/>
    <n v="8"/>
    <n v="246"/>
    <n v="252"/>
    <n v="260"/>
    <n v="3000"/>
    <n v="12000"/>
    <n v="7101"/>
    <n v="8222"/>
    <s v="00PSCD"/>
  </r>
  <r>
    <x v="1"/>
    <s v="CORRAL FLY 2-1 STATE 22H"/>
    <n v="3001544508"/>
    <s v="blKZvhRD1m"/>
    <n v="5"/>
    <d v="2018-02-16T14:00:00"/>
    <d v="2018-02-18T07:00:00"/>
    <s v="Steerable Motor Assembly"/>
    <s v="BHM"/>
    <s v="STM"/>
    <s v="STEERABLE MOTOR"/>
    <x v="241"/>
    <d v="2018-02-16T23:59:00"/>
    <n v="8222"/>
    <m/>
    <m/>
    <s v="MBFP1"/>
    <s v="MBFP1"/>
    <m/>
    <m/>
    <m/>
    <m/>
    <m/>
    <m/>
    <n v="0"/>
    <m/>
    <m/>
    <m/>
    <m/>
    <m/>
    <n v="8222"/>
    <n v="9276"/>
    <s v="00PSCD"/>
  </r>
  <r>
    <x v="1"/>
    <s v="CORRAL FLY 2-1 STATE 22H"/>
    <n v="3001544508"/>
    <s v="blKZvhRD1m"/>
    <n v="6"/>
    <d v="2018-02-18T08:00:00"/>
    <d v="2018-02-22T02:00:00"/>
    <s v="Push-the-bit RSS-Motor Assembly"/>
    <s v="BHM"/>
    <s v="LDMTR"/>
    <s v="LATERAL DRILLING MOTOR"/>
    <x v="242"/>
    <d v="2018-02-18T23:59:00"/>
    <n v="9908"/>
    <m/>
    <m/>
    <s v="Gu2mp"/>
    <s v="Gu2mp"/>
    <m/>
    <m/>
    <m/>
    <m/>
    <m/>
    <m/>
    <n v="10"/>
    <n v="190"/>
    <n v="200"/>
    <n v="210"/>
    <m/>
    <m/>
    <n v="9276"/>
    <n v="18875"/>
    <s v="00PSCD"/>
  </r>
  <r>
    <x v="1"/>
    <s v="CORRAL FLY 2-1 STATE 22H"/>
    <n v="3001544508"/>
    <s v="blKZvhRD1m"/>
    <n v="6"/>
    <d v="2018-02-18T08:00:00"/>
    <d v="2018-02-22T02:00:00"/>
    <s v="Push-the-bit RSS-Motor Assembly"/>
    <s v="BHM"/>
    <s v="RSSPSH"/>
    <s v="RSS (PUSH BIT)"/>
    <x v="243"/>
    <d v="2018-02-18T23:59:00"/>
    <n v="9908"/>
    <m/>
    <m/>
    <s v="Gu2mp"/>
    <s v="Gu2mp"/>
    <m/>
    <m/>
    <m/>
    <m/>
    <m/>
    <m/>
    <n v="10"/>
    <n v="190"/>
    <n v="200"/>
    <n v="210"/>
    <m/>
    <m/>
    <n v="9276"/>
    <n v="18875"/>
    <s v="00PSCD"/>
  </r>
  <r>
    <x v="1"/>
    <s v="CORRAL FLY 2-1 STATE 23H"/>
    <n v="3001544509"/>
    <s v="BOQsxruqNf"/>
    <n v="3"/>
    <d v="2018-01-25T11:30:00"/>
    <d v="2018-01-27T19:00:00"/>
    <s v="Push-the-bit RSS-Motor Assembly(635_9.875)"/>
    <s v="BHM"/>
    <s v="PDM"/>
    <s v="POSITIVE DISPLACEMENT MOTOR"/>
    <x v="237"/>
    <d v="2018-01-25T23:59:00"/>
    <n v="4030"/>
    <m/>
    <m/>
    <s v="BbtqI"/>
    <s v="BbtqI"/>
    <m/>
    <m/>
    <m/>
    <m/>
    <m/>
    <m/>
    <n v="3"/>
    <n v="176"/>
    <n v="189"/>
    <n v="192"/>
    <n v="4000"/>
    <n v="12000"/>
    <n v="2534"/>
    <n v="7170"/>
    <s v="00PSCD"/>
  </r>
  <r>
    <x v="1"/>
    <s v="CORRAL FLY 2-1 STATE 23H"/>
    <n v="3001544509"/>
    <s v="BOQsxruqNf"/>
    <n v="3"/>
    <d v="2018-01-25T11:30:00"/>
    <d v="2018-01-27T19:00:00"/>
    <s v="Push-the-bit RSS-Motor Assembly(635_9.875)"/>
    <s v="BHM"/>
    <s v="RSSPSH"/>
    <s v="RSS (PUSH BIT)"/>
    <x v="192"/>
    <d v="2018-01-25T23:59:00"/>
    <n v="4030"/>
    <m/>
    <m/>
    <s v="BbtqI"/>
    <s v="BbtqI"/>
    <m/>
    <m/>
    <m/>
    <m/>
    <m/>
    <m/>
    <n v="3"/>
    <n v="176"/>
    <n v="189"/>
    <n v="192"/>
    <n v="4000"/>
    <n v="12000"/>
    <n v="2534"/>
    <n v="7170"/>
    <s v="00PSCD"/>
  </r>
  <r>
    <x v="1"/>
    <s v="CORRAL FLY 2-1 STATE 23H"/>
    <n v="3001544509"/>
    <s v="BOQsxruqNf"/>
    <n v="4"/>
    <d v="2018-01-27T19:00:00"/>
    <d v="2018-01-29T10:00:00"/>
    <s v="Push-the-bit RSS-Motor Assembly(635_9.875)"/>
    <s v="BHM"/>
    <s v="PDM"/>
    <s v="POSITIVE DISPLACEMENT MOTOR"/>
    <x v="244"/>
    <d v="2018-01-28T15:00:00"/>
    <n v="8455"/>
    <m/>
    <m/>
    <s v="LPo1y"/>
    <s v="LPo1y"/>
    <m/>
    <m/>
    <m/>
    <m/>
    <m/>
    <m/>
    <n v="38"/>
    <n v="234"/>
    <n v="267"/>
    <n v="305"/>
    <n v="7000"/>
    <n v="16000"/>
    <n v="7170"/>
    <n v="8455"/>
    <s v="00PSCD"/>
  </r>
  <r>
    <x v="1"/>
    <s v="CORRAL FLY 2-1 STATE 23H"/>
    <n v="3001544509"/>
    <s v="BOQsxruqNf"/>
    <n v="5"/>
    <d v="2018-01-31T00:01:00"/>
    <d v="2018-02-01T22:30:00"/>
    <s v="Point-the-bit RSS-Motor-Geosteering Curve Assembly"/>
    <s v="BHM"/>
    <s v="STM"/>
    <s v="STEERABLE MOTOR"/>
    <x v="241"/>
    <d v="2018-01-31T23:59:00"/>
    <n v="8530"/>
    <m/>
    <m/>
    <s v="gBZYX"/>
    <s v="gBZYX"/>
    <m/>
    <m/>
    <m/>
    <m/>
    <m/>
    <m/>
    <n v="21"/>
    <n v="186"/>
    <n v="199"/>
    <n v="220"/>
    <n v="1150"/>
    <n v="1860"/>
    <n v="8455"/>
    <n v="9305"/>
    <s v="00PSCD"/>
  </r>
  <r>
    <x v="1"/>
    <s v="CORRAL FLY 2-1 STATE 23H"/>
    <n v="3001544509"/>
    <s v="BOQsxruqNf"/>
    <n v="6"/>
    <d v="2018-02-02T00:01:00"/>
    <d v="2018-02-05T16:00:00"/>
    <s v="Push-the-bit RSS-Motor-Geosteering Assembly"/>
    <s v="BHM"/>
    <s v="LDMTR"/>
    <s v="LATERAL DRILLING MOTOR"/>
    <x v="242"/>
    <d v="2018-02-02T23:59:00"/>
    <n v="12555"/>
    <m/>
    <n v="18500"/>
    <s v="kjEqs"/>
    <s v="kjEqs"/>
    <m/>
    <m/>
    <m/>
    <m/>
    <m/>
    <m/>
    <n v="37"/>
    <n v="152"/>
    <n v="177"/>
    <n v="214"/>
    <n v="8450"/>
    <n v="18000"/>
    <n v="9305"/>
    <n v="19006"/>
    <s v="00PSCD"/>
  </r>
  <r>
    <x v="1"/>
    <s v="CORRAL FLY 2-1 STATE 23H"/>
    <n v="3001544509"/>
    <s v="BOQsxruqNf"/>
    <n v="6"/>
    <d v="2018-02-02T00:01:00"/>
    <d v="2018-02-05T16:00:00"/>
    <s v="Push-the-bit RSS-Motor-Geosteering Assembly"/>
    <s v="BHM"/>
    <s v="RSSPSH"/>
    <s v="RSS (PUSH BIT)"/>
    <x v="243"/>
    <d v="2018-02-02T23:59:00"/>
    <n v="12555"/>
    <m/>
    <n v="18500"/>
    <s v="kjEqs"/>
    <s v="kjEqs"/>
    <m/>
    <m/>
    <m/>
    <m/>
    <m/>
    <m/>
    <n v="37"/>
    <n v="152"/>
    <n v="177"/>
    <n v="214"/>
    <n v="8450"/>
    <n v="18000"/>
    <n v="9305"/>
    <n v="19006"/>
    <s v="00PSCD"/>
  </r>
  <r>
    <x v="1"/>
    <s v="CORRAL FLY 2-1 STATE 24H"/>
    <n v="3001544510"/>
    <s v="y1qWlDgfO0"/>
    <n v="2"/>
    <d v="2018-02-04T19:33:00"/>
    <d v="2018-02-05T21:00:00"/>
    <s v="Push-the-bit RSS-Motor Assembly"/>
    <s v="BHM"/>
    <s v="PDM"/>
    <s v="POSITIVE DISPLACEMENT MOTOR"/>
    <x v="245"/>
    <d v="2018-02-04T23:59:00"/>
    <n v="1114"/>
    <m/>
    <m/>
    <s v="0FgGV"/>
    <s v="0FgGV"/>
    <n v="1500"/>
    <n v="1900"/>
    <n v="209"/>
    <n v="209"/>
    <n v="209"/>
    <m/>
    <n v="4"/>
    <n v="78"/>
    <n v="77"/>
    <n v="81"/>
    <n v="1000"/>
    <n v="3000"/>
    <n v="426"/>
    <n v="2052"/>
    <s v="00PSCD"/>
  </r>
  <r>
    <x v="1"/>
    <s v="CORRAL FLY 2-1 STATE 24H"/>
    <n v="3001544510"/>
    <s v="y1qWlDgfO0"/>
    <n v="4"/>
    <d v="2018-02-08T11:00:00"/>
    <d v="2018-02-10T02:30:00"/>
    <s v="Push-the-bit RSS Assembly"/>
    <s v="BHM"/>
    <s v="PDM"/>
    <s v="POSITIVE DISPLACEMENT MOTOR"/>
    <x v="246"/>
    <d v="2018-02-08T23:59:00"/>
    <n v="7432"/>
    <n v="8000"/>
    <n v="10000"/>
    <s v="G5LDU"/>
    <s v="G5LDU"/>
    <n v="2400"/>
    <n v="2700"/>
    <n v="80"/>
    <n v="80"/>
    <n v="100"/>
    <n v="80"/>
    <n v="24"/>
    <n v="232"/>
    <n v="257"/>
    <n v="281"/>
    <n v="8000"/>
    <n v="12000"/>
    <n v="6904"/>
    <n v="8430"/>
    <s v="00PSCD"/>
  </r>
  <r>
    <x v="1"/>
    <s v="CORRAL FLY 2-1 STATE 24H"/>
    <n v="3001544510"/>
    <s v="y1qWlDgfO0"/>
    <n v="5"/>
    <d v="2018-02-11T10:30:00"/>
    <d v="2018-02-13T10:00:00"/>
    <s v="Steerable Motor Assembly"/>
    <s v="BHM"/>
    <s v="BHM"/>
    <s v="BENT HOUSING"/>
    <x v="247"/>
    <d v="2018-02-12T21:29:00"/>
    <n v="9270"/>
    <n v="3"/>
    <n v="4"/>
    <s v="Euj7G"/>
    <s v="Euj7G"/>
    <n v="1800"/>
    <n v="2885"/>
    <n v="20"/>
    <m/>
    <n v="20"/>
    <n v="20"/>
    <n v="28"/>
    <n v="188"/>
    <n v="207"/>
    <n v="235"/>
    <n v="4"/>
    <n v="7"/>
    <n v="8430"/>
    <n v="9270"/>
    <s v="00PSCD"/>
  </r>
  <r>
    <x v="1"/>
    <s v="CORRAL FLY 2-1 STATE 24H"/>
    <n v="3001544510"/>
    <s v="y1qWlDgfO0"/>
    <n v="6"/>
    <d v="2018-02-13T10:00:00"/>
    <d v="2018-02-17T12:00:00"/>
    <s v="Point-the-bit RSS-Motor-Geosteering Assembly"/>
    <s v="BHM"/>
    <s v="LDMTR"/>
    <s v="LATERAL DRILLING MOTOR"/>
    <x v="248"/>
    <d v="2018-02-13T23:59:00"/>
    <n v="9470"/>
    <n v="3"/>
    <n v="4"/>
    <s v="4xUId"/>
    <s v="4xUId"/>
    <n v="3200"/>
    <n v="4155"/>
    <n v="80"/>
    <n v="80"/>
    <n v="80"/>
    <n v="80"/>
    <n v="14"/>
    <n v="168"/>
    <n v="192"/>
    <n v="206"/>
    <n v="3"/>
    <n v="8"/>
    <n v="9270"/>
    <n v="18922"/>
    <s v="00PSCD"/>
  </r>
  <r>
    <x v="1"/>
    <s v="CORRAL FLY 2-1 STATE 24H"/>
    <n v="3001544510"/>
    <s v="y1qWlDgfO0"/>
    <n v="6"/>
    <d v="2018-02-13T10:00:00"/>
    <d v="2018-02-17T12:00:00"/>
    <s v="Point-the-bit RSS-Motor-Geosteering Assembly"/>
    <s v="BHM"/>
    <s v="RSSPSH"/>
    <s v="RSS (PUSH BIT)"/>
    <x v="200"/>
    <d v="2018-02-13T23:59:00"/>
    <n v="9470"/>
    <n v="3"/>
    <n v="4"/>
    <s v="4xUId"/>
    <s v="4xUId"/>
    <n v="3200"/>
    <n v="4155"/>
    <n v="80"/>
    <n v="80"/>
    <n v="80"/>
    <n v="80"/>
    <n v="14"/>
    <n v="168"/>
    <n v="192"/>
    <n v="206"/>
    <n v="3"/>
    <n v="8"/>
    <n v="9270"/>
    <n v="18922"/>
    <s v="00PSCD"/>
  </r>
  <r>
    <x v="1"/>
    <s v="CORRAL FLY 2-1 STATE 25H"/>
    <n v="3001544512"/>
    <s v="C550eU5C75"/>
    <n v="6"/>
    <d v="2018-02-28T17:00:00"/>
    <d v="2018-03-04T06:00:00"/>
    <s v="Push-the-bit RSS-Motor Assembly"/>
    <s v="BHM"/>
    <s v="LDMTR"/>
    <s v="LATERAL DRILLING MOTOR"/>
    <x v="248"/>
    <d v="2018-03-01T23:59:00"/>
    <n v="13410"/>
    <m/>
    <m/>
    <s v="R2lVS"/>
    <s v="R2lVS"/>
    <n v="3300"/>
    <n v="4800"/>
    <m/>
    <m/>
    <n v="292"/>
    <n v="262"/>
    <n v="37"/>
    <n v="163"/>
    <n v="210"/>
    <n v="247"/>
    <n v="6000"/>
    <n v="13000"/>
    <n v="9383"/>
    <n v="18935"/>
    <s v="00PSCD"/>
  </r>
  <r>
    <x v="1"/>
    <s v="CORRAL FLY 2-1 STATE 26H"/>
    <n v="3001544513"/>
    <s v="nN7YfRYEQa"/>
    <n v="3"/>
    <d v="2018-01-21T23:00:00"/>
    <d v="2018-01-23T13:00:00"/>
    <s v="Push-the-bit RSS-Motor Assembly"/>
    <s v="BHM"/>
    <s v="PDM"/>
    <s v="POSITIVE DISPLACEMENT MOTOR"/>
    <x v="249"/>
    <d v="2018-01-22T17:59:00"/>
    <n v="8400"/>
    <n v="10"/>
    <n v="10"/>
    <s v="GR9J7"/>
    <s v="GR9J7"/>
    <n v="3650"/>
    <n v="3575"/>
    <n v="60"/>
    <m/>
    <n v="60"/>
    <n v="60"/>
    <n v="41"/>
    <n v="253"/>
    <n v="284"/>
    <n v="325"/>
    <n v="10"/>
    <n v="18"/>
    <n v="7256"/>
    <n v="8400"/>
    <s v="00PSCD"/>
  </r>
  <r>
    <x v="1"/>
    <s v="CORRAL FLY 2-1 STATE 26H"/>
    <n v="3001544513"/>
    <s v="nN7YfRYEQa"/>
    <n v="4"/>
    <d v="2018-01-25T03:29:00"/>
    <d v="2018-01-27T21:00:00"/>
    <s v="Steerable Motor Assembly"/>
    <s v="BHM"/>
    <s v="BHM"/>
    <s v="BENT HOUSING"/>
    <x v="250"/>
    <d v="2018-01-25T23:59:00"/>
    <n v="8427"/>
    <n v="4000"/>
    <n v="4000"/>
    <s v="At1d6"/>
    <s v="At1d6"/>
    <n v="1600"/>
    <n v="2200"/>
    <n v="0"/>
    <n v="0"/>
    <n v="0"/>
    <n v="0"/>
    <n v="15"/>
    <n v="185"/>
    <n v="190"/>
    <n v="205"/>
    <n v="4000"/>
    <n v="4000"/>
    <n v="8400"/>
    <n v="9383"/>
    <s v="00PSCD"/>
  </r>
  <r>
    <x v="1"/>
    <s v="CORRAL FLY 35-26 FED COM 021H"/>
    <n v="3001544702"/>
    <s v="1jMCOQODiF"/>
    <n v="4"/>
    <d v="2018-05-20T21:00:00"/>
    <d v="2018-05-21T23:30:00"/>
    <s v="Steerable Motor Assembly"/>
    <s v="BHM"/>
    <s v="BHM"/>
    <s v="BENT HOUSING"/>
    <x v="251"/>
    <d v="2018-05-20T23:30:00"/>
    <n v="8330"/>
    <m/>
    <m/>
    <s v="GreEl"/>
    <s v="GreEl"/>
    <n v="2450"/>
    <n v="3500"/>
    <m/>
    <m/>
    <n v="315"/>
    <n v="305"/>
    <n v="12"/>
    <n v="191"/>
    <n v="192"/>
    <n v="204"/>
    <n v="1000"/>
    <n v="4000"/>
    <n v="8181"/>
    <n v="9415"/>
    <s v="00PSCD"/>
  </r>
  <r>
    <x v="1"/>
    <s v="CORRAL FLY 35-26 FED COM 022H"/>
    <n v="3001544703"/>
    <s v="8xXKgC95dl"/>
    <n v="4"/>
    <d v="2018-05-11T10:00:00"/>
    <d v="2018-05-12T11:30:00"/>
    <s v="Push-the-bit RSS Assembly"/>
    <s v="BHM"/>
    <s v="PDM"/>
    <s v="POSITIVE DISPLACEMENT MOTOR"/>
    <x v="234"/>
    <d v="2018-05-11T23:59:00"/>
    <n v="8030"/>
    <n v="2"/>
    <n v="4"/>
    <s v="4PKRh"/>
    <s v="4PKRh"/>
    <n v="2350"/>
    <n v="3500"/>
    <n v="90"/>
    <n v="90"/>
    <n v="100"/>
    <n v="90"/>
    <n v="4"/>
    <n v="268"/>
    <n v="274"/>
    <n v="278"/>
    <n v="3"/>
    <n v="12"/>
    <n v="6984"/>
    <n v="8310"/>
    <s v="14SUDR"/>
  </r>
  <r>
    <x v="1"/>
    <s v="CORRAL FLY 35-26 FED COM 022H"/>
    <n v="3001544703"/>
    <s v="8xXKgC95dl"/>
    <n v="4"/>
    <d v="2018-05-11T10:00:00"/>
    <d v="2018-05-12T11:30:00"/>
    <s v="Push-the-bit RSS Assembly"/>
    <s v="BHM"/>
    <s v="RSSPSH"/>
    <s v="RSS (PUSH BIT)"/>
    <x v="252"/>
    <d v="2018-05-11T23:59:00"/>
    <n v="8030"/>
    <n v="2"/>
    <n v="4"/>
    <s v="4PKRh"/>
    <s v="4PKRh"/>
    <n v="2350"/>
    <n v="3500"/>
    <n v="90"/>
    <n v="90"/>
    <n v="100"/>
    <n v="90"/>
    <n v="4"/>
    <n v="268"/>
    <n v="274"/>
    <n v="278"/>
    <n v="3"/>
    <n v="12"/>
    <n v="6984"/>
    <n v="8310"/>
    <s v="14SUDR"/>
  </r>
  <r>
    <x v="1"/>
    <s v="CORRAL FLY 35-26 FED COM 022H"/>
    <n v="3001544703"/>
    <s v="8xXKgC95dl"/>
    <n v="5"/>
    <d v="2018-05-29T01:00:00"/>
    <d v="2018-05-30T02:30:00"/>
    <s v="Steerable Motor Assembly"/>
    <s v="BHM"/>
    <s v="BHM"/>
    <s v="BENT HOUSING"/>
    <x v="253"/>
    <d v="2018-05-29T22:45:00"/>
    <n v="8735"/>
    <m/>
    <m/>
    <s v="VTbAA"/>
    <s v="VTbAA"/>
    <m/>
    <m/>
    <m/>
    <m/>
    <m/>
    <m/>
    <n v="13"/>
    <n v="207"/>
    <n v="207"/>
    <n v="220"/>
    <m/>
    <m/>
    <n v="8310"/>
    <n v="8735"/>
    <s v="14SUDR"/>
  </r>
  <r>
    <x v="1"/>
    <s v="CORRAL FLY 35-26 FED COM 022H"/>
    <n v="3001544703"/>
    <s v="8xXKgC95dl"/>
    <n v="6"/>
    <d v="2018-05-30T05:00:00"/>
    <d v="2018-05-31T03:30:00"/>
    <s v="Steerable Motor Assembly"/>
    <s v="BHM"/>
    <s v="BHM"/>
    <s v="BENT HOUSING"/>
    <x v="254"/>
    <d v="2018-05-30T16:29:00"/>
    <n v="9248"/>
    <n v="2"/>
    <n v="4"/>
    <s v="CqLxI"/>
    <s v="CqLxI"/>
    <n v="2000"/>
    <n v="2900"/>
    <n v="25"/>
    <m/>
    <n v="25"/>
    <n v="0"/>
    <n v="10"/>
    <n v="203"/>
    <n v="214"/>
    <n v="224"/>
    <n v="2"/>
    <n v="6"/>
    <n v="8735"/>
    <n v="9248"/>
    <s v="14SUDR"/>
  </r>
  <r>
    <x v="1"/>
    <s v="CORRAL FLY 35-26 FED COM 022H"/>
    <n v="3001544703"/>
    <s v="8xXKgC95dl"/>
    <n v="7"/>
    <d v="2018-05-31T04:00:00"/>
    <d v="2018-06-04T21:00:00"/>
    <s v="Push-the-bit RSS Assembly"/>
    <s v="BHM"/>
    <s v="RSM"/>
    <s v="ROTARY STEERABLE MOTOR"/>
    <x v="255"/>
    <d v="2018-05-31T23:59:00"/>
    <n v="10900"/>
    <n v="2500"/>
    <n v="4000"/>
    <s v="SfES9"/>
    <s v="SfES9"/>
    <n v="3100"/>
    <n v="4200"/>
    <n v="90"/>
    <n v="90"/>
    <n v="90"/>
    <n v="90"/>
    <n v="20"/>
    <n v="188"/>
    <n v="200"/>
    <n v="220"/>
    <n v="3000"/>
    <n v="6000"/>
    <n v="9248"/>
    <n v="19410"/>
    <s v="14SUDR"/>
  </r>
  <r>
    <x v="1"/>
    <s v="CORRAL FLY 35-26 FED COM 022H"/>
    <n v="3001544703"/>
    <s v="8xXKgC95dl"/>
    <n v="7"/>
    <d v="2018-05-31T04:00:00"/>
    <d v="2018-06-04T21:00:00"/>
    <s v="Push-the-bit RSS Assembly"/>
    <s v="BHM"/>
    <s v="RSSPSH"/>
    <s v="RSS (PUSH BIT)"/>
    <x v="195"/>
    <d v="2018-05-31T23:59:00"/>
    <n v="10900"/>
    <n v="2500"/>
    <n v="4000"/>
    <s v="SfES9"/>
    <s v="SfES9"/>
    <n v="3100"/>
    <n v="4200"/>
    <n v="90"/>
    <n v="90"/>
    <n v="90"/>
    <n v="90"/>
    <n v="20"/>
    <n v="188"/>
    <n v="200"/>
    <n v="220"/>
    <n v="3000"/>
    <n v="6000"/>
    <n v="9248"/>
    <n v="19410"/>
    <s v="14SUDR"/>
  </r>
  <r>
    <x v="1"/>
    <s v="CORRAL FLY 35-26 FED COM 023H"/>
    <n v="3001544704"/>
    <s v="4bzsz279pz"/>
    <n v="4"/>
    <d v="2018-06-08T18:30:00"/>
    <d v="2018-06-13T00:30:00"/>
    <s v="Push-the-bit RSS-Motor Assembly"/>
    <s v="BHM"/>
    <s v="RSM"/>
    <s v="ROTARY STEERABLE MOTOR"/>
    <x v="255"/>
    <d v="2018-06-08T23:59:00"/>
    <n v="9472"/>
    <n v="10000"/>
    <n v="13500"/>
    <s v="bajVy"/>
    <s v="bajVy"/>
    <n v="4200"/>
    <n v="4850"/>
    <n v="80"/>
    <n v="80"/>
    <n v="90"/>
    <n v="30"/>
    <n v="30"/>
    <n v="180"/>
    <n v="210"/>
    <n v="240"/>
    <n v="10000"/>
    <n v="12400"/>
    <n v="9472"/>
    <n v="19480"/>
    <s v="14SUDR"/>
  </r>
  <r>
    <x v="1"/>
    <s v="CORRAL FLY 35-26 FED COM 024H"/>
    <n v="3001544705"/>
    <s v="Z1L4ab8S1h"/>
    <n v="1"/>
    <d v="2018-05-14T06:00:00"/>
    <d v="2018-05-16T14:00:00"/>
    <s v="Push-the-bit RSS-Motor Assembly"/>
    <s v="BHM"/>
    <s v="PDM"/>
    <s v="POSITIVE DISPLACEMENT MOTOR"/>
    <x v="256"/>
    <d v="2018-05-14T23:59:00"/>
    <n v="2185"/>
    <n v="11"/>
    <n v="14"/>
    <s v="S3HG7"/>
    <s v="S3HG7"/>
    <n v="2400"/>
    <n v="3300"/>
    <m/>
    <n v="55"/>
    <n v="55"/>
    <n v="50"/>
    <n v="7"/>
    <n v="154"/>
    <n v="160"/>
    <n v="167"/>
    <n v="3"/>
    <n v="13"/>
    <n v="466"/>
    <n v="6910"/>
    <s v="00PSCD"/>
  </r>
  <r>
    <x v="1"/>
    <s v="CORRAL FLY 35-26 FED COM 024H"/>
    <n v="3001544705"/>
    <s v="Z1L4ab8S1h"/>
    <n v="1"/>
    <d v="2018-05-14T06:00:00"/>
    <d v="2018-05-16T14:00:00"/>
    <s v="Push-the-bit RSS-Motor Assembly"/>
    <s v="BHM"/>
    <s v="RSSPSH"/>
    <s v="RSS (PUSH BIT)"/>
    <x v="257"/>
    <d v="2018-05-14T23:59:00"/>
    <n v="2185"/>
    <n v="11"/>
    <n v="14"/>
    <s v="S3HG7"/>
    <s v="S3HG7"/>
    <n v="2400"/>
    <n v="3300"/>
    <m/>
    <n v="55"/>
    <n v="55"/>
    <n v="50"/>
    <n v="7"/>
    <n v="154"/>
    <n v="160"/>
    <n v="167"/>
    <n v="3"/>
    <n v="13"/>
    <n v="466"/>
    <n v="6910"/>
    <s v="00PSCD"/>
  </r>
  <r>
    <x v="1"/>
    <s v="CORRAL FLY 35-26 FED COM 024H"/>
    <n v="3001544705"/>
    <s v="Z1L4ab8S1h"/>
    <n v="2"/>
    <d v="2018-05-16T14:30:00"/>
    <d v="2018-05-18T04:30:00"/>
    <s v="Push-the-bit RSS-Motor Assembly"/>
    <s v="BHM"/>
    <s v="PDM"/>
    <s v="POSITIVE DISPLACEMENT MOTOR"/>
    <x v="258"/>
    <d v="2018-05-16T23:59:00"/>
    <n v="7101"/>
    <m/>
    <m/>
    <s v="tXWd7"/>
    <s v="tXWd7"/>
    <n v="3000"/>
    <n v="3750"/>
    <m/>
    <m/>
    <n v="45"/>
    <n v="40"/>
    <n v="21"/>
    <n v="250"/>
    <n v="269"/>
    <n v="290"/>
    <n v="3"/>
    <n v="12"/>
    <n v="6910"/>
    <n v="8391"/>
    <s v="00PSCD"/>
  </r>
  <r>
    <x v="1"/>
    <s v="CORRAL FLY 35-26 FED COM 024H"/>
    <n v="3001544705"/>
    <s v="Z1L4ab8S1h"/>
    <n v="2"/>
    <d v="2018-05-16T14:30:00"/>
    <d v="2018-05-18T04:30:00"/>
    <s v="Push-the-bit RSS-Motor Assembly"/>
    <s v="BHM"/>
    <s v="RSSPSH"/>
    <s v="RSS (PUSH BIT)"/>
    <x v="259"/>
    <d v="2018-05-16T23:59:00"/>
    <n v="7101"/>
    <m/>
    <m/>
    <s v="tXWd7"/>
    <s v="tXWd7"/>
    <n v="3000"/>
    <n v="3750"/>
    <m/>
    <m/>
    <n v="45"/>
    <n v="40"/>
    <n v="21"/>
    <n v="250"/>
    <n v="269"/>
    <n v="290"/>
    <n v="3"/>
    <n v="12"/>
    <n v="6910"/>
    <n v="8391"/>
    <s v="00PSCD"/>
  </r>
  <r>
    <x v="1"/>
    <s v="CORRAL FLY 35-26 FED COM 024H"/>
    <n v="3001544705"/>
    <s v="Z1L4ab8S1h"/>
    <n v="3"/>
    <d v="2018-05-18T04:30:00"/>
    <d v="2018-05-20T18:30:00"/>
    <s v="Steerable Motor Assembly"/>
    <s v="BHM"/>
    <s v="STM"/>
    <s v="STEERABLE MOTOR"/>
    <x v="260"/>
    <d v="2018-05-20T14:00:00"/>
    <n v="8869"/>
    <m/>
    <m/>
    <s v="GYot5"/>
    <s v="GYot5"/>
    <n v="1700"/>
    <n v="2850"/>
    <m/>
    <m/>
    <n v="50"/>
    <n v="0"/>
    <n v="35"/>
    <n v="185"/>
    <n v="195"/>
    <n v="230"/>
    <n v="2"/>
    <n v="5"/>
    <n v="8391"/>
    <n v="8869"/>
    <s v="00PSCD"/>
  </r>
  <r>
    <x v="1"/>
    <s v="CORRAL FLY 35-26 FED COM 024H"/>
    <n v="3001544705"/>
    <s v="Z1L4ab8S1h"/>
    <n v="4"/>
    <d v="2018-05-20T19:30:00"/>
    <d v="2018-05-22T01:00:00"/>
    <s v="Steerable Motor Assembly"/>
    <s v="BHM"/>
    <s v="STM"/>
    <s v="STEERABLE MOTOR"/>
    <x v="161"/>
    <d v="2018-05-21T18:00:00"/>
    <n v="9528"/>
    <m/>
    <m/>
    <s v="5vy08"/>
    <s v="5vy08"/>
    <n v="1700"/>
    <n v="2800"/>
    <m/>
    <m/>
    <n v="20"/>
    <n v="0"/>
    <n v="42"/>
    <n v="170"/>
    <n v="180"/>
    <n v="222"/>
    <n v="2"/>
    <n v="8"/>
    <n v="8869"/>
    <n v="9528"/>
    <s v="00PSCD"/>
  </r>
  <r>
    <x v="1"/>
    <s v="CORRAL FLY 35-26 FED COM 025H"/>
    <n v="3001544683"/>
    <s v="NYtWFtOBjQ"/>
    <n v="2"/>
    <d v="2018-05-06T20:00:00"/>
    <d v="2018-05-08T02:00:00"/>
    <s v="Push-the-bit RSS-Motor Assembly"/>
    <s v="BHM"/>
    <s v="PDM"/>
    <s v="POSITIVE DISPLACEMENT MOTOR"/>
    <x v="261"/>
    <d v="2018-05-07T23:59:00"/>
    <n v="2858"/>
    <n v="6"/>
    <n v="16"/>
    <s v="yk9hA"/>
    <s v="yk9hA"/>
    <n v="3600"/>
    <n v="2500"/>
    <n v="40"/>
    <n v="50"/>
    <n v="60"/>
    <n v="15"/>
    <n v="8"/>
    <n v="175"/>
    <n v="178"/>
    <n v="186"/>
    <n v="6"/>
    <n v="14"/>
    <n v="456"/>
    <n v="2858"/>
    <s v="00PSCD"/>
  </r>
  <r>
    <x v="1"/>
    <s v="CORRAL FLY 35-26 FED COM 025H"/>
    <n v="3001544683"/>
    <s v="NYtWFtOBjQ"/>
    <n v="4"/>
    <d v="2018-05-10T09:30:00"/>
    <d v="2018-05-11T16:30:00"/>
    <s v="Point-the-bit RSS Assembly"/>
    <s v="BHM"/>
    <s v="PDM"/>
    <s v="POSITIVE DISPLACEMENT MOTOR"/>
    <x v="261"/>
    <d v="2018-05-10T23:59:00"/>
    <n v="7490"/>
    <n v="8"/>
    <n v="14"/>
    <s v="mNrOt"/>
    <s v="mNrOt"/>
    <n v="2650"/>
    <n v="4100"/>
    <n v="40"/>
    <n v="40"/>
    <n v="50"/>
    <n v="40"/>
    <n v="14"/>
    <n v="259"/>
    <n v="275"/>
    <n v="289"/>
    <n v="7"/>
    <n v="14"/>
    <n v="6888"/>
    <n v="8365"/>
    <s v="00PSCD"/>
  </r>
  <r>
    <x v="1"/>
    <s v="CORRAL FLY 35-26 FED COM 025H"/>
    <n v="3001544683"/>
    <s v="NYtWFtOBjQ"/>
    <n v="4"/>
    <d v="2018-05-10T09:30:00"/>
    <d v="2018-05-11T16:30:00"/>
    <s v="Point-the-bit RSS Assembly"/>
    <s v="BHM"/>
    <s v="RSSPSH"/>
    <s v="RSS (PUSH BIT)"/>
    <x v="257"/>
    <d v="2018-05-10T23:59:00"/>
    <n v="7490"/>
    <n v="8"/>
    <n v="14"/>
    <s v="mNrOt"/>
    <s v="mNrOt"/>
    <n v="2650"/>
    <n v="4100"/>
    <n v="40"/>
    <n v="40"/>
    <n v="50"/>
    <n v="40"/>
    <n v="14"/>
    <n v="259"/>
    <n v="275"/>
    <n v="289"/>
    <n v="7"/>
    <n v="14"/>
    <n v="6888"/>
    <n v="8365"/>
    <s v="00PSCD"/>
  </r>
  <r>
    <x v="1"/>
    <s v="CORRAL FLY 35-26 FED COM 025H"/>
    <n v="3001544683"/>
    <s v="NYtWFtOBjQ"/>
    <n v="5"/>
    <d v="2018-06-01T20:45:00"/>
    <d v="2018-06-02T10:30:00"/>
    <s v="Steerable Motor Assembly"/>
    <s v="BHM"/>
    <s v="STM"/>
    <s v="STEERABLE MOTOR"/>
    <x v="262"/>
    <d v="2018-06-01T23:59:00"/>
    <n v="8548"/>
    <n v="3.2"/>
    <n v="5.7"/>
    <s v="JAS7H"/>
    <s v="JAS7H"/>
    <n v="1900"/>
    <n v="3000"/>
    <n v="56"/>
    <n v="60"/>
    <n v="60"/>
    <n v="50"/>
    <n v="5"/>
    <n v="200"/>
    <n v="205"/>
    <n v="210"/>
    <n v="2.5"/>
    <n v="5.7"/>
    <n v="8365"/>
    <n v="8865"/>
    <s v="00PSCD"/>
  </r>
  <r>
    <x v="1"/>
    <s v="CORRAL FLY 35-26 FED COM 025H"/>
    <n v="3001544683"/>
    <s v="NYtWFtOBjQ"/>
    <n v="8"/>
    <d v="2018-06-07T13:00:00"/>
    <d v="2018-06-10T15:30:00"/>
    <s v="Push-the-bit RSS-Motor Assembly"/>
    <s v="BHM"/>
    <s v="RSSPSH"/>
    <s v="RSS (PUSH BIT)"/>
    <x v="263"/>
    <d v="2018-06-08T23:59:00"/>
    <n v="18407"/>
    <n v="14.5"/>
    <n v="18.2"/>
    <s v="Vrxst"/>
    <s v="Vrxst"/>
    <n v="4000"/>
    <n v="5600"/>
    <n v="90"/>
    <n v="90"/>
    <n v="90"/>
    <n v="90"/>
    <n v="44"/>
    <n v="171"/>
    <n v="191"/>
    <n v="235"/>
    <n v="4.2"/>
    <n v="10.1"/>
    <n v="14988"/>
    <n v="19378"/>
    <s v="00PSCD"/>
  </r>
  <r>
    <x v="1"/>
    <s v="CORRAL FLY 35-26 FED COM 026H"/>
    <n v="3001544684"/>
    <s v="BQwt6N2VyX"/>
    <n v="2"/>
    <d v="2018-04-30T00:30:00"/>
    <d v="2018-05-02T15:30:00"/>
    <s v="Push-the-bit RSS-Motor Assembly"/>
    <s v="BHM"/>
    <s v="RSSPSH"/>
    <s v="RSS (PUSH BIT)"/>
    <x v="264"/>
    <d v="2018-04-30T23:59:00"/>
    <n v="2988.9"/>
    <n v="10000"/>
    <n v="14450"/>
    <s v="M6HMA"/>
    <s v="M6HMA"/>
    <n v="2450"/>
    <n v="2850"/>
    <n v="63"/>
    <n v="70"/>
    <n v="80"/>
    <n v="40"/>
    <n v="5"/>
    <n v="146"/>
    <n v="152"/>
    <n v="157"/>
    <n v="2000"/>
    <n v="13000"/>
    <n v="464.9"/>
    <n v="7077"/>
    <s v="14SUDR"/>
  </r>
  <r>
    <x v="1"/>
    <s v="CORRAL FLY 35-26 FED COM 026H"/>
    <n v="3001544684"/>
    <s v="BQwt6N2VyX"/>
    <n v="3"/>
    <d v="2018-05-02T15:30:00"/>
    <d v="2018-05-04T07:00:00"/>
    <s v="Push-the-bit RSS-Motor Assembly"/>
    <s v="BHM"/>
    <s v="PDM"/>
    <s v="POSITIVE DISPLACEMENT MOTOR"/>
    <x v="265"/>
    <d v="2018-05-02T23:59:00"/>
    <n v="7181"/>
    <n v="6.5"/>
    <n v="15"/>
    <s v="jkBxj"/>
    <s v="jkBxj"/>
    <n v="2950"/>
    <n v="4000"/>
    <n v="50"/>
    <n v="50"/>
    <n v="50"/>
    <n v="50"/>
    <n v="20"/>
    <n v="250"/>
    <n v="260"/>
    <n v="280"/>
    <n v="4"/>
    <n v="14"/>
    <n v="7077"/>
    <n v="8465"/>
    <s v="14SUDR"/>
  </r>
  <r>
    <x v="1"/>
    <s v="CORRAL FLY 35-26 FED COM 026H"/>
    <n v="3001544684"/>
    <s v="BQwt6N2VyX"/>
    <n v="6"/>
    <d v="2018-06-15T22:30:00"/>
    <d v="2018-06-20T00:00:00"/>
    <s v="Push-the-bit RSS Assembly"/>
    <s v="BHM"/>
    <s v="RSM"/>
    <s v="ROTARY STEERABLE MOTOR"/>
    <x v="164"/>
    <d v="2018-06-16T23:59:00"/>
    <n v="9628"/>
    <m/>
    <m/>
    <s v="RiSRl"/>
    <s v="RiSRl"/>
    <n v="3550"/>
    <n v="5000"/>
    <m/>
    <m/>
    <n v="110"/>
    <n v="100"/>
    <n v="28"/>
    <n v="150"/>
    <n v="187"/>
    <n v="215"/>
    <n v="5"/>
    <n v="13"/>
    <n v="9628"/>
    <n v="19313"/>
    <s v="14SUDR"/>
  </r>
  <r>
    <x v="1"/>
    <s v="CORRAL FLY 35-26 FED COM 031H"/>
    <n v="3001544726"/>
    <s v="UhMKpeM7k5"/>
    <n v="2"/>
    <d v="2019-02-01T04:00:00"/>
    <d v="2019-02-02T09:30:00"/>
    <s v="Push-the-bit RSS-Motor Assembly"/>
    <s v="BHM"/>
    <s v="PDM"/>
    <s v="POSITIVE DISPLACEMENT MOTOR"/>
    <x v="266"/>
    <d v="2019-02-01T23:59:00"/>
    <n v="3399"/>
    <m/>
    <m/>
    <s v="gbFla"/>
    <s v="gbFla"/>
    <m/>
    <m/>
    <m/>
    <m/>
    <m/>
    <m/>
    <n v="5"/>
    <n v="175"/>
    <n v="180"/>
    <n v="185"/>
    <m/>
    <m/>
    <n v="752"/>
    <n v="4037"/>
    <s v="00PSCD"/>
  </r>
  <r>
    <x v="1"/>
    <s v="CORRAL FLY 35-26 FED COM 031H"/>
    <n v="3001544726"/>
    <s v="UhMKpeM7k5"/>
    <n v="2"/>
    <d v="2019-02-01T04:00:00"/>
    <d v="2019-02-02T09:30:00"/>
    <s v="Push-the-bit RSS-Motor Assembly"/>
    <s v="BHM"/>
    <s v="RSSPSH"/>
    <s v="RSS (PUSH BIT)"/>
    <x v="267"/>
    <d v="2019-02-01T23:59:00"/>
    <n v="3399"/>
    <m/>
    <m/>
    <s v="gbFla"/>
    <s v="gbFla"/>
    <m/>
    <m/>
    <m/>
    <m/>
    <m/>
    <m/>
    <n v="5"/>
    <n v="175"/>
    <n v="180"/>
    <n v="185"/>
    <m/>
    <m/>
    <n v="752"/>
    <n v="4037"/>
    <s v="00PSCD"/>
  </r>
  <r>
    <x v="1"/>
    <s v="CORRAL FLY 35-26 FED COM 031H"/>
    <n v="3001544726"/>
    <s v="UhMKpeM7k5"/>
    <n v="3"/>
    <d v="2019-02-02T12:30:00"/>
    <d v="2019-02-03T21:30:00"/>
    <s v="Push-the-bit RSS-Motor Assembly"/>
    <s v="BHM"/>
    <s v="PDM"/>
    <s v="POSITIVE DISPLACEMENT MOTOR"/>
    <x v="268"/>
    <d v="2019-02-02T23:59:00"/>
    <n v="4037"/>
    <n v="10000"/>
    <n v="16000"/>
    <s v="uxKp9"/>
    <s v="uxKp9"/>
    <n v="2950"/>
    <n v="4100"/>
    <n v="70"/>
    <n v="80"/>
    <n v="80"/>
    <n v="50"/>
    <n v="20"/>
    <n v="215"/>
    <n v="200"/>
    <n v="220"/>
    <n v="2500"/>
    <n v="12500"/>
    <n v="4037"/>
    <n v="7068"/>
    <s v="00PSCD"/>
  </r>
  <r>
    <x v="1"/>
    <s v="CORRAL FLY 35-26 FED COM 031H"/>
    <n v="3001544726"/>
    <s v="UhMKpeM7k5"/>
    <n v="4"/>
    <d v="2019-02-03T22:30:00"/>
    <d v="2019-02-04T23:00:00"/>
    <s v="Push-the-bit RSS-Motor Assembly 02/03/2019"/>
    <s v="BHM"/>
    <s v="PDM"/>
    <s v="POSITIVE DISPLACEMENT MOTOR"/>
    <x v="269"/>
    <d v="2019-02-04T14:30:00"/>
    <n v="8154"/>
    <n v="9000"/>
    <n v="14000"/>
    <s v="dIns3"/>
    <s v="dIns3"/>
    <n v="3300"/>
    <n v="4300"/>
    <n v="50"/>
    <n v="80"/>
    <n v="90"/>
    <n v="40"/>
    <n v="2"/>
    <n v="295"/>
    <n v="300"/>
    <n v="302"/>
    <n v="3000"/>
    <n v="12000"/>
    <n v="7068"/>
    <n v="8154"/>
    <s v="00PSCD"/>
  </r>
  <r>
    <x v="1"/>
    <s v="CORRAL FLY 35-26 FED COM 031H"/>
    <n v="3001544726"/>
    <s v="UhMKpeM7k5"/>
    <n v="4"/>
    <d v="2019-02-03T22:30:00"/>
    <d v="2019-02-04T23:00:00"/>
    <s v="Push-the-bit RSS-Motor Assembly 02/03/2019"/>
    <s v="BHM"/>
    <s v="RSSPSH"/>
    <s v="RSS (PUSH BIT)"/>
    <x v="267"/>
    <d v="2019-02-04T14:30:00"/>
    <n v="8154"/>
    <n v="9000"/>
    <n v="14000"/>
    <s v="dIns3"/>
    <s v="dIns3"/>
    <n v="3300"/>
    <n v="4300"/>
    <n v="50"/>
    <n v="80"/>
    <n v="90"/>
    <n v="40"/>
    <n v="2"/>
    <n v="295"/>
    <n v="300"/>
    <n v="302"/>
    <n v="3000"/>
    <n v="12000"/>
    <n v="7068"/>
    <n v="8154"/>
    <s v="00PSCD"/>
  </r>
  <r>
    <x v="1"/>
    <s v="CORRAL FLY 35-26 FED COM 031H"/>
    <n v="3001544726"/>
    <s v="UhMKpeM7k5"/>
    <n v="5"/>
    <d v="2019-02-04T23:00:00"/>
    <d v="2019-02-06T13:00:00"/>
    <s v="Push-the-bit RSS-Motor Assembly"/>
    <s v="BHM"/>
    <s v="PDM"/>
    <s v="POSITIVE DISPLACEMENT MOTOR"/>
    <x v="270"/>
    <d v="2019-02-05T23:59:00"/>
    <n v="9782"/>
    <n v="8000"/>
    <n v="15000"/>
    <s v="9OBYg"/>
    <s v="9OBYg"/>
    <n v="3250"/>
    <n v="4250"/>
    <n v="50"/>
    <n v="50"/>
    <n v="50"/>
    <n v="50"/>
    <n v="10"/>
    <n v="310"/>
    <n v="330"/>
    <n v="340"/>
    <n v="4000"/>
    <n v="14000"/>
    <n v="8154"/>
    <n v="9782"/>
    <s v="00PSCD"/>
  </r>
  <r>
    <x v="1"/>
    <s v="CORRAL FLY 35-26 FED COM 031H"/>
    <n v="3001544726"/>
    <s v="UhMKpeM7k5"/>
    <n v="6"/>
    <d v="2019-02-24T19:00:00"/>
    <d v="2019-02-26T05:00:00"/>
    <s v="Steerable Motor Assembly"/>
    <s v="BHM"/>
    <s v="STM"/>
    <s v="STEERABLE MOTOR"/>
    <x v="271"/>
    <d v="2019-02-25T23:59:00"/>
    <n v="9782"/>
    <n v="2000"/>
    <n v="8000"/>
    <s v="2RN4p"/>
    <s v="2RN4p"/>
    <n v="2890"/>
    <n v="3850"/>
    <n v="25"/>
    <n v="20"/>
    <n v="30"/>
    <n v="20"/>
    <n v="10"/>
    <n v="200"/>
    <n v="210"/>
    <n v="220"/>
    <n v="3000"/>
    <n v="8000"/>
    <n v="9782"/>
    <n v="10730"/>
    <s v="00PSCD"/>
  </r>
  <r>
    <x v="1"/>
    <s v="CORRAL FLY 35-26 FED COM 031H"/>
    <n v="3001544726"/>
    <s v="UhMKpeM7k5"/>
    <n v="7"/>
    <d v="2019-02-26T05:00:00"/>
    <d v="2019-02-27T21:30:00"/>
    <s v="6.75&quot; Lateral Assembly - CK"/>
    <s v="BHM"/>
    <s v="RSM"/>
    <s v="ROTARY STEERABLE MOTOR"/>
    <x v="272"/>
    <d v="2019-02-26T23:59:00"/>
    <n v="10730"/>
    <m/>
    <m/>
    <s v="mYFUA"/>
    <s v="mYFUA"/>
    <m/>
    <m/>
    <m/>
    <m/>
    <m/>
    <m/>
    <n v="5"/>
    <n v="200"/>
    <n v="210"/>
    <n v="215"/>
    <m/>
    <m/>
    <n v="10730"/>
    <n v="12237"/>
    <s v="00PSCD"/>
  </r>
  <r>
    <x v="1"/>
    <s v="CORRAL FLY 35-26 FED COM 031H"/>
    <n v="3001544726"/>
    <s v="UhMKpeM7k5"/>
    <n v="7"/>
    <d v="2019-02-26T05:00:00"/>
    <d v="2019-02-27T21:30:00"/>
    <s v="6.75&quot; Lateral Assembly - CK"/>
    <s v="BHM"/>
    <s v="RSSPSH"/>
    <s v="RSS (PUSH BIT)"/>
    <x v="121"/>
    <d v="2019-02-26T23:59:00"/>
    <n v="10730"/>
    <m/>
    <m/>
    <s v="mYFUA"/>
    <s v="mYFUA"/>
    <m/>
    <m/>
    <m/>
    <m/>
    <m/>
    <m/>
    <n v="5"/>
    <n v="200"/>
    <n v="210"/>
    <n v="215"/>
    <m/>
    <m/>
    <n v="10730"/>
    <n v="12237"/>
    <s v="00PSCD"/>
  </r>
  <r>
    <x v="1"/>
    <s v="CORRAL FLY 35-26 FED COM 031H"/>
    <n v="3001544726"/>
    <s v="UhMKpeM7k5"/>
    <n v="9"/>
    <d v="2019-03-01T14:00:00"/>
    <d v="2019-03-04T10:30:00"/>
    <s v="Push-the-bit RSS-Motor-Geosteering Assembly"/>
    <s v="BHM"/>
    <s v="RSM"/>
    <s v="ROTARY STEERABLE MOTOR"/>
    <x v="273"/>
    <d v="2019-03-02T23:59:00"/>
    <n v="15880"/>
    <n v="11000"/>
    <n v="13099"/>
    <s v="AS6DX"/>
    <s v="AS6DX"/>
    <n v="4300"/>
    <n v="5600"/>
    <n v="111"/>
    <n v="115"/>
    <n v="120"/>
    <n v="100"/>
    <n v="43"/>
    <n v="175"/>
    <n v="212"/>
    <n v="255"/>
    <n v="5000"/>
    <n v="12500"/>
    <n v="13952"/>
    <n v="17538"/>
    <s v="00PSCD"/>
  </r>
  <r>
    <x v="1"/>
    <s v="CORRAL FLY 35-26 FED COM 032H"/>
    <n v="3001544727"/>
    <s v="4IgjtcPVH2"/>
    <n v="2"/>
    <d v="2019-01-25T17:00:00"/>
    <d v="2019-01-27T18:00:00"/>
    <s v="Vertical RSS Motor Assembly"/>
    <s v="BHM"/>
    <s v="PDM"/>
    <s v="POSITIVE DISPLACEMENT MOTOR"/>
    <x v="274"/>
    <d v="2019-01-26T23:59:00"/>
    <n v="753.5"/>
    <m/>
    <m/>
    <s v="TBcAF"/>
    <s v="TBcAF"/>
    <m/>
    <m/>
    <m/>
    <m/>
    <m/>
    <m/>
    <n v="5"/>
    <n v="200"/>
    <n v="240"/>
    <n v="245"/>
    <m/>
    <m/>
    <n v="754"/>
    <n v="6828"/>
    <s v="00PSCD"/>
  </r>
  <r>
    <x v="1"/>
    <s v="CORRAL FLY 35-26 FED COM 032H"/>
    <n v="3001544727"/>
    <s v="4IgjtcPVH2"/>
    <n v="2"/>
    <d v="2019-01-25T17:00:00"/>
    <d v="2019-01-27T18:00:00"/>
    <s v="Vertical RSS Motor Assembly"/>
    <s v="BHM"/>
    <s v="RSSPSH"/>
    <s v="RSS (PUSH BIT)"/>
    <x v="267"/>
    <d v="2019-01-26T23:59:00"/>
    <n v="753.5"/>
    <m/>
    <m/>
    <s v="TBcAF"/>
    <s v="TBcAF"/>
    <m/>
    <m/>
    <m/>
    <m/>
    <m/>
    <m/>
    <n v="5"/>
    <n v="200"/>
    <n v="240"/>
    <n v="245"/>
    <m/>
    <m/>
    <n v="754"/>
    <n v="6828"/>
    <s v="00PSCD"/>
  </r>
  <r>
    <x v="1"/>
    <s v="CORRAL FLY 35-26 FED COM 032H"/>
    <n v="3001544727"/>
    <s v="4IgjtcPVH2"/>
    <n v="4"/>
    <d v="2019-02-08T00:00:00"/>
    <d v="2019-02-10T17:00:00"/>
    <s v="Steerable Motor Assembly"/>
    <s v="BHM"/>
    <s v="STM"/>
    <s v="STEERABLE MOTOR"/>
    <x v="275"/>
    <d v="2019-02-09T23:59:00"/>
    <n v="9909"/>
    <n v="1200"/>
    <n v="3500"/>
    <s v="kpqVU"/>
    <s v="kpqVU"/>
    <n v="2300"/>
    <n v="3250"/>
    <n v="33"/>
    <n v="0"/>
    <n v="50"/>
    <n v="50"/>
    <n v="5"/>
    <n v="109"/>
    <n v="220"/>
    <n v="225"/>
    <n v="900"/>
    <n v="3250"/>
    <n v="9502"/>
    <n v="10351"/>
    <s v="00PSCD"/>
  </r>
  <r>
    <x v="1"/>
    <s v="CORRAL FLY 35-26 FED COM 032H"/>
    <n v="3001544727"/>
    <s v="4IgjtcPVH2"/>
    <n v="8"/>
    <d v="2019-02-16T23:59:00"/>
    <d v="2019-02-19T01:00:00"/>
    <s v="Push-the-bit RSS-Motor Assembly"/>
    <s v="BHM"/>
    <s v="RSM"/>
    <s v="ROTARY STEERABLE MOTOR"/>
    <x v="209"/>
    <d v="2019-02-17T23:59:00"/>
    <n v="19582"/>
    <n v="15000"/>
    <n v="16087"/>
    <s v="qRcbI"/>
    <s v="qRcbI"/>
    <n v="4600"/>
    <n v="6500"/>
    <n v="113"/>
    <n v="120"/>
    <n v="120"/>
    <n v="100"/>
    <n v="75"/>
    <n v="178"/>
    <n v="197"/>
    <n v="272"/>
    <n v="7000"/>
    <n v="15000"/>
    <n v="18328"/>
    <n v="20153"/>
    <s v="00PSCD"/>
  </r>
  <r>
    <x v="1"/>
    <s v="CORRAL FLY 35-26 FED COM 033H"/>
    <n v="3001544728"/>
    <s v="Te7CkrrNR0"/>
    <n v="2"/>
    <d v="2019-01-16T16:00:00"/>
    <d v="2019-01-19T16:00:00"/>
    <s v="Vertical RSS Motor Assembly"/>
    <s v="BHM"/>
    <s v="RSSPSH"/>
    <s v="RSS (PUSH BIT)"/>
    <x v="159"/>
    <d v="2019-01-17T23:59:00"/>
    <n v="5560"/>
    <n v="12500"/>
    <n v="17500"/>
    <s v="VgrT7"/>
    <s v="VgrT7"/>
    <n v="3000"/>
    <n v="3850"/>
    <n v="85"/>
    <n v="85"/>
    <n v="90"/>
    <n v="80"/>
    <n v="4"/>
    <n v="226"/>
    <n v="228"/>
    <n v="232"/>
    <n v="5000"/>
    <n v="20000"/>
    <n v="752"/>
    <n v="7988"/>
    <s v="00PSCD"/>
  </r>
  <r>
    <x v="1"/>
    <s v="CORRAL FLY 35-26 FED COM 034H"/>
    <n v="3001544729"/>
    <s v="MJllJCQ5Pt"/>
    <n v="2"/>
    <d v="2018-11-26T14:00:00"/>
    <d v="2018-11-29T19:00:00"/>
    <s v="Push-the-bit RSS-Motor Assembly"/>
    <s v="BHM"/>
    <s v="PDM"/>
    <s v="POSITIVE DISPLACEMENT MOTOR"/>
    <x v="276"/>
    <d v="2018-11-26T23:59:00"/>
    <n v="632"/>
    <m/>
    <m/>
    <s v="PdHfv"/>
    <s v="PdHfv"/>
    <m/>
    <m/>
    <m/>
    <m/>
    <m/>
    <m/>
    <n v="3"/>
    <n v="120"/>
    <n v="123"/>
    <n v="126"/>
    <m/>
    <m/>
    <n v="485"/>
    <n v="7038"/>
    <s v="00PSCD"/>
  </r>
  <r>
    <x v="1"/>
    <s v="CORRAL FLY 35-26 FED COM 034H"/>
    <n v="3001544729"/>
    <s v="MJllJCQ5Pt"/>
    <n v="3"/>
    <d v="2018-11-30T08:30:00"/>
    <d v="2018-12-01T12:30:00"/>
    <s v="Push-the-bit RSS-Motor Assembly"/>
    <s v="BHM"/>
    <s v="RSM"/>
    <s v="ROTARY STEERABLE MOTOR"/>
    <x v="277"/>
    <d v="2018-11-30T23:59:00"/>
    <n v="7148"/>
    <n v="4000"/>
    <n v="12000"/>
    <s v="Q99V7"/>
    <s v="Q99V7"/>
    <n v="3500"/>
    <n v="4150"/>
    <m/>
    <n v="75"/>
    <n v="75"/>
    <n v="65"/>
    <n v="3"/>
    <n v="260"/>
    <n v="272"/>
    <n v="275"/>
    <n v="4000"/>
    <n v="12000"/>
    <n v="7038"/>
    <n v="7222"/>
    <s v="00PSCD"/>
  </r>
  <r>
    <x v="1"/>
    <s v="CORRAL FLY 35-26 FED COM 034H"/>
    <n v="3001544729"/>
    <s v="MJllJCQ5Pt"/>
    <n v="3"/>
    <d v="2018-11-30T08:30:00"/>
    <d v="2018-12-01T12:30:00"/>
    <s v="Push-the-bit RSS-Motor Assembly"/>
    <s v="BHM"/>
    <s v="STM"/>
    <s v="STEERABLE MOTOR"/>
    <x v="278"/>
    <d v="2018-11-30T23:59:00"/>
    <n v="7148"/>
    <n v="4000"/>
    <n v="12000"/>
    <s v="Q99V7"/>
    <s v="Q99V7"/>
    <n v="3500"/>
    <n v="4150"/>
    <m/>
    <n v="75"/>
    <n v="75"/>
    <n v="65"/>
    <n v="3"/>
    <n v="260"/>
    <n v="272"/>
    <n v="275"/>
    <n v="4000"/>
    <n v="12000"/>
    <n v="7038"/>
    <n v="7222"/>
    <s v="00PSCD"/>
  </r>
  <r>
    <x v="1"/>
    <s v="CORRAL FLY 35-26 FED COM 034H"/>
    <n v="3001544729"/>
    <s v="MJllJCQ5Pt"/>
    <n v="5"/>
    <d v="2018-12-02T00:00:00"/>
    <d v="2018-12-04T21:30:00"/>
    <s v="Casing Drilling Straight Motor Assembly"/>
    <s v="BHM"/>
    <s v="RSM"/>
    <s v="ROTARY STEERABLE MOTOR"/>
    <x v="277"/>
    <d v="2018-12-02T23:59:00"/>
    <n v="7222"/>
    <n v="5000"/>
    <n v="15000"/>
    <s v="2iTon"/>
    <s v="2iTon"/>
    <n v="3130"/>
    <n v="3600"/>
    <n v="80"/>
    <n v="80"/>
    <n v="80"/>
    <n v="70"/>
    <n v="5"/>
    <n v="270"/>
    <n v="285"/>
    <n v="290"/>
    <n v="3800"/>
    <n v="11000"/>
    <n v="7222"/>
    <n v="9725"/>
    <s v="00PSCD"/>
  </r>
  <r>
    <x v="1"/>
    <s v="CORRAL FLY 35-26 FED COM 034H"/>
    <n v="3001544729"/>
    <s v="MJllJCQ5Pt"/>
    <n v="5"/>
    <d v="2018-12-02T00:00:00"/>
    <d v="2018-12-04T21:30:00"/>
    <s v="Casing Drilling Straight Motor Assembly"/>
    <s v="BHM"/>
    <s v="STM"/>
    <s v="STEERABLE MOTOR"/>
    <x v="278"/>
    <d v="2018-12-02T23:59:00"/>
    <n v="7222"/>
    <n v="5000"/>
    <n v="15000"/>
    <s v="2iTon"/>
    <s v="2iTon"/>
    <n v="3130"/>
    <n v="3600"/>
    <n v="80"/>
    <n v="80"/>
    <n v="80"/>
    <n v="70"/>
    <n v="5"/>
    <n v="270"/>
    <n v="285"/>
    <n v="290"/>
    <n v="3800"/>
    <n v="11000"/>
    <n v="7222"/>
    <n v="9725"/>
    <s v="00PSCD"/>
  </r>
  <r>
    <x v="1"/>
    <s v="CORRAL FLY 35-26 FED COM 034H"/>
    <n v="3001544729"/>
    <s v="MJllJCQ5Pt"/>
    <n v="6"/>
    <d v="2019-01-13T21:00:00"/>
    <d v="2019-01-15T13:00:00"/>
    <s v="Steerable Motor Assembly"/>
    <s v="BHM"/>
    <s v="CDMTR"/>
    <s v="CURVE DRILLING MOTOR"/>
    <x v="279"/>
    <d v="2019-01-14T23:59:00"/>
    <n v="10573"/>
    <m/>
    <m/>
    <s v="VTrt9"/>
    <s v="VTrt9"/>
    <m/>
    <m/>
    <m/>
    <m/>
    <m/>
    <m/>
    <n v="15"/>
    <n v="216"/>
    <n v="221"/>
    <n v="236"/>
    <n v="4300"/>
    <n v="6500"/>
    <n v="9725"/>
    <n v="10858"/>
    <s v="00PSCD"/>
  </r>
  <r>
    <x v="1"/>
    <s v="CORRAL FLY 35-26 FED COM 034H"/>
    <n v="3001544729"/>
    <s v="MJllJCQ5Pt"/>
    <n v="7"/>
    <d v="2019-01-15T13:00:00"/>
    <d v="2019-01-21T14:00:00"/>
    <s v="Push-the-bit RSS-Motor-Geosteering Assembly"/>
    <s v="BHM"/>
    <s v="LDMTR"/>
    <s v="LATERAL DRILLING MOTOR"/>
    <x v="280"/>
    <d v="2019-01-15T23:59:00"/>
    <n v="11060"/>
    <m/>
    <m/>
    <s v="8vm3h"/>
    <s v="8vm3h"/>
    <m/>
    <m/>
    <m/>
    <m/>
    <m/>
    <m/>
    <n v="19"/>
    <n v="203"/>
    <n v="221"/>
    <n v="240"/>
    <n v="4300"/>
    <n v="10000"/>
    <n v="10858"/>
    <n v="20705"/>
    <s v="00PSCD"/>
  </r>
  <r>
    <x v="1"/>
    <s v="CORRAL FLY 35-26 FED COM 034H"/>
    <n v="3001544729"/>
    <s v="MJllJCQ5Pt"/>
    <n v="7"/>
    <d v="2019-01-15T13:00:00"/>
    <d v="2019-01-21T14:00:00"/>
    <s v="Push-the-bit RSS-Motor-Geosteering Assembly"/>
    <s v="BHM"/>
    <s v="RSSPSH"/>
    <s v="RSS (PUSH BIT)"/>
    <x v="225"/>
    <d v="2019-01-15T23:59:00"/>
    <n v="11060"/>
    <m/>
    <m/>
    <s v="8vm3h"/>
    <s v="8vm3h"/>
    <m/>
    <m/>
    <m/>
    <m/>
    <m/>
    <m/>
    <n v="19"/>
    <n v="203"/>
    <n v="221"/>
    <n v="240"/>
    <n v="4300"/>
    <n v="10000"/>
    <n v="10858"/>
    <n v="20705"/>
    <s v="00PSCD"/>
  </r>
  <r>
    <x v="1"/>
    <s v="CORRAL FLY 35-26 FED COM 035H"/>
    <n v="3001544730"/>
    <s v="ZGRoafavCv"/>
    <n v="4"/>
    <d v="2018-12-11T23:00:00"/>
    <d v="2018-12-13T20:00:00"/>
    <s v="Push-the-bit RSS-Motor Assembly"/>
    <s v="BHM"/>
    <s v="PDM"/>
    <s v="POSITIVE DISPLACEMENT MOTOR"/>
    <x v="281"/>
    <d v="2018-12-12T23:59:00"/>
    <n v="9010"/>
    <m/>
    <m/>
    <s v="lbJcY"/>
    <s v="lbJcY"/>
    <m/>
    <m/>
    <m/>
    <m/>
    <m/>
    <m/>
    <n v="10"/>
    <n v="298"/>
    <n v="308"/>
    <n v="318"/>
    <n v="4000"/>
    <n v="10000"/>
    <n v="7993"/>
    <n v="9775"/>
    <s v="00PSCD"/>
  </r>
  <r>
    <x v="1"/>
    <s v="CORRAL FLY 35-26 FED COM 035H"/>
    <n v="3001544730"/>
    <s v="ZGRoafavCv"/>
    <n v="5"/>
    <d v="2018-12-13T20:00:00"/>
    <d v="2019-01-03T10:00:00"/>
    <s v="6.75 Curve BHA"/>
    <s v="BHM"/>
    <s v="CDMTR"/>
    <s v="CURVE DRILLING MOTOR"/>
    <x v="282"/>
    <d v="2019-01-01T23:59:00"/>
    <n v="9775"/>
    <m/>
    <m/>
    <s v="qiiHe"/>
    <s v="qiiHe"/>
    <m/>
    <m/>
    <m/>
    <m/>
    <m/>
    <m/>
    <n v="0"/>
    <m/>
    <m/>
    <m/>
    <m/>
    <m/>
    <n v="9785"/>
    <n v="10776"/>
    <s v="00PSCD"/>
  </r>
  <r>
    <x v="1"/>
    <s v="CORRAL FLY 35-26 FED COM 035H"/>
    <n v="3001544730"/>
    <s v="ZGRoafavCv"/>
    <n v="6"/>
    <d v="2019-01-03T10:00:00"/>
    <d v="2019-01-06T20:00:00"/>
    <s v="Push-the-bit RSS Assembly"/>
    <s v="BHM"/>
    <s v="LDMTR"/>
    <s v="LATERAL DRILLING MOTOR"/>
    <x v="280"/>
    <d v="2019-01-03T23:59:00"/>
    <n v="11910"/>
    <n v="6000"/>
    <n v="8000"/>
    <s v="NIygQ"/>
    <s v="NIygQ"/>
    <n v="3241"/>
    <n v="4382"/>
    <n v="80"/>
    <n v="80"/>
    <n v="80"/>
    <n v="80"/>
    <n v="10"/>
    <n v="215"/>
    <n v="222"/>
    <n v="232"/>
    <n v="4000"/>
    <n v="8000"/>
    <n v="10776"/>
    <n v="17254"/>
    <s v="00PSCD"/>
  </r>
  <r>
    <x v="1"/>
    <s v="CORRAL FLY 35-26 FED COM 035H"/>
    <n v="3001544730"/>
    <s v="ZGRoafavCv"/>
    <n v="6"/>
    <d v="2019-01-03T10:00:00"/>
    <d v="2019-01-06T20:00:00"/>
    <s v="Push-the-bit RSS Assembly"/>
    <s v="BHM"/>
    <s v="RSSPSH"/>
    <s v="RSS (PUSH BIT)"/>
    <x v="219"/>
    <d v="2019-01-03T23:59:00"/>
    <n v="11910"/>
    <n v="6000"/>
    <n v="8000"/>
    <s v="NIygQ"/>
    <s v="NIygQ"/>
    <n v="3241"/>
    <n v="4382"/>
    <n v="80"/>
    <n v="80"/>
    <n v="80"/>
    <n v="80"/>
    <n v="10"/>
    <n v="215"/>
    <n v="222"/>
    <n v="232"/>
    <n v="4000"/>
    <n v="8000"/>
    <n v="10776"/>
    <n v="17254"/>
    <s v="00PSCD"/>
  </r>
  <r>
    <x v="1"/>
    <s v="CORRAL FLY 35-26 FED COM 035H"/>
    <n v="3001544730"/>
    <s v="ZGRoafavCv"/>
    <n v="7"/>
    <d v="2019-01-06T20:00:00"/>
    <d v="2019-01-09T04:30:00"/>
    <s v="Point-the-bit RSS-Motor Assembly"/>
    <s v="BHM"/>
    <s v="LDMTR"/>
    <s v="LATERAL DRILLING MOTOR"/>
    <x v="280"/>
    <d v="2019-01-07T23:59:00"/>
    <n v="18100"/>
    <n v="6000"/>
    <n v="15000"/>
    <s v="mADqD"/>
    <s v="mADqD"/>
    <n v="4400"/>
    <n v="5550"/>
    <n v="85"/>
    <n v="85"/>
    <n v="100"/>
    <n v="80"/>
    <n v="38"/>
    <n v="198"/>
    <n v="214"/>
    <n v="252"/>
    <n v="6000"/>
    <n v="14600"/>
    <n v="17245"/>
    <n v="19185"/>
    <s v="00PSCD"/>
  </r>
  <r>
    <x v="1"/>
    <s v="CORRAL FLY 35-26 FED COM 035H"/>
    <n v="3001544730"/>
    <s v="ZGRoafavCv"/>
    <n v="7"/>
    <d v="2019-01-06T20:00:00"/>
    <d v="2019-01-09T04:30:00"/>
    <s v="Point-the-bit RSS-Motor Assembly"/>
    <s v="BHM"/>
    <s v="RSSPSH"/>
    <s v="RSS (PUSH BIT)"/>
    <x v="219"/>
    <d v="2019-01-07T23:59:00"/>
    <n v="18100"/>
    <n v="6000"/>
    <n v="15000"/>
    <s v="mADqD"/>
    <s v="mADqD"/>
    <n v="4400"/>
    <n v="5550"/>
    <n v="85"/>
    <n v="85"/>
    <n v="100"/>
    <n v="80"/>
    <n v="38"/>
    <n v="198"/>
    <n v="214"/>
    <n v="252"/>
    <n v="6000"/>
    <n v="14600"/>
    <n v="17245"/>
    <n v="19185"/>
    <s v="00PSCD"/>
  </r>
  <r>
    <x v="1"/>
    <s v="CORRAL FLY 35-26 FED COM 035H"/>
    <n v="3001544730"/>
    <s v="ZGRoafavCv"/>
    <n v="8"/>
    <d v="2019-01-09T06:00:00"/>
    <d v="2019-01-11T07:00:00"/>
    <s v="Push-the-bit RSS-Motor-Geosteering Assembly"/>
    <s v="BHM"/>
    <s v="RSSPSH"/>
    <s v="RSS (PUSH BIT)"/>
    <x v="219"/>
    <d v="2019-01-09T23:59:00"/>
    <n v="19677"/>
    <m/>
    <m/>
    <s v="L9QMA"/>
    <s v="L9QMA"/>
    <m/>
    <m/>
    <m/>
    <m/>
    <m/>
    <m/>
    <n v="52"/>
    <n v="184"/>
    <n v="215"/>
    <n v="267"/>
    <n v="9000"/>
    <n v="14000"/>
    <n v="19185"/>
    <n v="20573"/>
    <s v="00PSCD"/>
  </r>
  <r>
    <x v="1"/>
    <s v="CORRAL FLY 35-26 FED COM 036H"/>
    <n v="3001544731"/>
    <s v="1VaEXcrSax"/>
    <n v="2"/>
    <d v="2018-12-15T18:00:00"/>
    <d v="2018-12-18T20:00:00"/>
    <s v="Push-the-bit RSS-Motor Assembly"/>
    <s v="BHM"/>
    <s v="RSSPSH"/>
    <s v="RSS (PUSH BIT)"/>
    <x v="283"/>
    <d v="2018-12-16T23:59:00"/>
    <n v="2544"/>
    <m/>
    <m/>
    <s v="0UZmS"/>
    <s v="0UZmS"/>
    <m/>
    <m/>
    <m/>
    <m/>
    <m/>
    <m/>
    <n v="0"/>
    <n v="164"/>
    <n v="168"/>
    <n v="168"/>
    <n v="1800"/>
    <n v="10000"/>
    <n v="483"/>
    <n v="6740"/>
    <s v="11STDR"/>
  </r>
  <r>
    <x v="1"/>
    <s v="CORRAL FLY 35-26 FED COM 036H"/>
    <n v="3001544731"/>
    <s v="1VaEXcrSax"/>
    <n v="3"/>
    <d v="2018-12-18T21:30:00"/>
    <d v="2018-12-21T01:15:00"/>
    <s v="Push-the-bit RSS Assembly"/>
    <s v="BHM"/>
    <s v="RSSPSH"/>
    <s v="RSS (PUSH BIT)"/>
    <x v="283"/>
    <d v="2018-12-19T23:59:00"/>
    <n v="8763"/>
    <m/>
    <m/>
    <s v="lstp8"/>
    <s v="lstp8"/>
    <m/>
    <m/>
    <m/>
    <m/>
    <m/>
    <m/>
    <n v="27"/>
    <n v="253"/>
    <n v="275"/>
    <n v="302"/>
    <n v="3000"/>
    <n v="15000"/>
    <n v="6740"/>
    <n v="9543"/>
    <s v="11STDR"/>
  </r>
  <r>
    <x v="1"/>
    <s v="CORRAL FLY 35-26 FED COM 036H"/>
    <n v="3001544731"/>
    <s v="1VaEXcrSax"/>
    <n v="4"/>
    <d v="2018-12-21T01:15:00"/>
    <d v="2018-12-24T22:45:00"/>
    <s v="Steerable Motor-Geosteering Assembly"/>
    <s v="BHM"/>
    <s v="CDMTR"/>
    <s v="CURVE DRILLING MOTOR"/>
    <x v="216"/>
    <d v="2018-12-23T23:59:00"/>
    <n v="10363"/>
    <m/>
    <m/>
    <s v="Am8Eq"/>
    <s v="Am8Eq"/>
    <m/>
    <m/>
    <m/>
    <m/>
    <m/>
    <m/>
    <n v="24"/>
    <n v="224"/>
    <n v="224"/>
    <n v="248"/>
    <n v="3500"/>
    <n v="8700"/>
    <n v="9543"/>
    <n v="10894"/>
    <s v="11STDR"/>
  </r>
  <r>
    <x v="1"/>
    <s v="IRIDIUM MDP1 28-21 FED COM 3H"/>
    <n v="3001545244"/>
    <s v="ZvvUR4hmpP"/>
    <n v="2"/>
    <d v="2019-02-25T15:00:00"/>
    <d v="2019-02-27T12:00:00"/>
    <s v="Push-the-bit RSS-Motor Assembly"/>
    <s v="BHM"/>
    <s v="RSM"/>
    <s v="ROTARY STEERABLE MOTOR"/>
    <x v="284"/>
    <d v="2019-02-26T23:59:00"/>
    <n v="3525"/>
    <m/>
    <m/>
    <s v="PRCxg"/>
    <s v="PRCxg"/>
    <n v="2400"/>
    <n v="3200"/>
    <m/>
    <m/>
    <m/>
    <m/>
    <n v="5"/>
    <n v="180"/>
    <n v="185"/>
    <n v="190"/>
    <n v="2000"/>
    <n v="16500"/>
    <n v="695"/>
    <n v="4115"/>
    <s v="00PSCD"/>
  </r>
  <r>
    <x v="1"/>
    <s v="IRIDIUM MDP1 28-21 FED COM 3H"/>
    <n v="3001545244"/>
    <s v="ZvvUR4hmpP"/>
    <n v="2"/>
    <d v="2019-02-25T15:00:00"/>
    <d v="2019-02-27T12:00:00"/>
    <s v="Push-the-bit RSS-Motor Assembly"/>
    <s v="BHM"/>
    <s v="RSSPSH"/>
    <s v="RSS (PUSH BIT)"/>
    <x v="285"/>
    <d v="2019-02-26T23:59:00"/>
    <n v="3525"/>
    <m/>
    <m/>
    <s v="PRCxg"/>
    <s v="PRCxg"/>
    <n v="2400"/>
    <n v="3200"/>
    <m/>
    <m/>
    <m/>
    <m/>
    <n v="5"/>
    <n v="180"/>
    <n v="185"/>
    <n v="190"/>
    <n v="2000"/>
    <n v="16500"/>
    <n v="695"/>
    <n v="4115"/>
    <s v="00PSCD"/>
  </r>
  <r>
    <x v="1"/>
    <s v="IRIDIUM MDP1 28-21 FED COM 3H"/>
    <n v="3001545244"/>
    <s v="ZvvUR4hmpP"/>
    <n v="3"/>
    <d v="2019-02-27T12:00:00"/>
    <d v="2019-02-28T02:00:00"/>
    <s v="Push-the-bit RSS-Motor-Geosteering Assembly"/>
    <s v="BHM"/>
    <s v="RSM"/>
    <s v="ROTARY STEERABLE MOTOR"/>
    <x v="284"/>
    <d v="2019-02-27T21:15:00"/>
    <n v="4360"/>
    <m/>
    <m/>
    <s v="ksKM1"/>
    <s v="ksKM1"/>
    <n v="3750"/>
    <n v="4650"/>
    <m/>
    <m/>
    <m/>
    <m/>
    <n v="3"/>
    <n v="202"/>
    <n v="207"/>
    <n v="210"/>
    <n v="3500"/>
    <n v="15000"/>
    <n v="4115"/>
    <n v="4360"/>
    <s v="00PSCD"/>
  </r>
  <r>
    <x v="1"/>
    <s v="IRIDIUM MDP1 28-21 FED COM 3H"/>
    <n v="3001545244"/>
    <s v="ZvvUR4hmpP"/>
    <n v="3"/>
    <d v="2019-02-27T12:00:00"/>
    <d v="2019-02-28T02:00:00"/>
    <s v="Push-the-bit RSS-Motor-Geosteering Assembly"/>
    <s v="BHM"/>
    <s v="RSSPSH"/>
    <s v="RSS (PUSH BIT)"/>
    <x v="285"/>
    <d v="2019-02-27T21:15:00"/>
    <n v="4360"/>
    <m/>
    <m/>
    <s v="ksKM1"/>
    <s v="ksKM1"/>
    <n v="3750"/>
    <n v="4650"/>
    <m/>
    <m/>
    <m/>
    <m/>
    <n v="3"/>
    <n v="202"/>
    <n v="207"/>
    <n v="210"/>
    <n v="3500"/>
    <n v="15000"/>
    <n v="4115"/>
    <n v="4360"/>
    <s v="00PSCD"/>
  </r>
  <r>
    <x v="1"/>
    <s v="IRIDIUM MDP1 28-21 FED COM 3H"/>
    <n v="3001545244"/>
    <s v="ZvvUR4hmpP"/>
    <n v="4"/>
    <d v="2019-03-05T13:00:00"/>
    <m/>
    <s v="Push-the-bit RSS-Motor-Geosteering Assembly"/>
    <s v="BHM"/>
    <s v="RSM"/>
    <s v="ROTARY STEERABLE MOTOR"/>
    <x v="286"/>
    <d v="2019-03-06T23:59:00"/>
    <n v="7252"/>
    <m/>
    <m/>
    <s v="ZdoOu"/>
    <s v="ZdoOu"/>
    <n v="2000"/>
    <n v="2700"/>
    <n v="60"/>
    <m/>
    <m/>
    <m/>
    <n v="31"/>
    <n v="225"/>
    <n v="202"/>
    <n v="233"/>
    <n v="11"/>
    <n v="15"/>
    <n v="4360"/>
    <m/>
    <s v="00PSCD"/>
  </r>
  <r>
    <x v="1"/>
    <s v="IRIDIUM MDP1 28-21 FED COM 3H"/>
    <n v="3001545244"/>
    <s v="ZvvUR4hmpP"/>
    <n v="4"/>
    <d v="2019-03-05T13:00:00"/>
    <m/>
    <s v="Push-the-bit RSS-Motor-Geosteering Assembly"/>
    <s v="BHM"/>
    <s v="RSSPSH"/>
    <s v="RSS (PUSH BIT)"/>
    <x v="287"/>
    <d v="2019-03-06T23:59:00"/>
    <n v="7252"/>
    <m/>
    <m/>
    <s v="ZdoOu"/>
    <s v="ZdoOu"/>
    <n v="2000"/>
    <n v="2700"/>
    <n v="60"/>
    <m/>
    <m/>
    <m/>
    <n v="31"/>
    <n v="225"/>
    <n v="202"/>
    <n v="233"/>
    <n v="11"/>
    <n v="15"/>
    <n v="4360"/>
    <m/>
    <s v="00PSCD"/>
  </r>
  <r>
    <x v="1"/>
    <s v="IRIDIUM MDP1 28-21 FED COM 41H"/>
    <n v="3001545075"/>
    <s v="X6yEGCt85Q"/>
    <n v="2"/>
    <d v="2018-10-13T07:00:00"/>
    <d v="2018-10-15T10:00:00"/>
    <s v="Push-the-bit RSS-Motor Assembly"/>
    <s v="BHM"/>
    <s v="PDM"/>
    <s v="POSITIVE DISPLACEMENT MOTOR"/>
    <x v="288"/>
    <d v="2018-10-13T23:59:00"/>
    <n v="628.5"/>
    <m/>
    <m/>
    <s v="746C0"/>
    <s v="746C0"/>
    <m/>
    <n v="4000"/>
    <m/>
    <m/>
    <n v="90"/>
    <n v="80"/>
    <n v="5"/>
    <n v="140"/>
    <n v="145"/>
    <n v="150"/>
    <n v="4000"/>
    <n v="15000"/>
    <n v="628"/>
    <n v="4290"/>
    <s v="00PSCD"/>
  </r>
  <r>
    <x v="1"/>
    <s v="IRIDIUM MDP1 28-21 FED COM 41H"/>
    <n v="3001545075"/>
    <s v="X6yEGCt85Q"/>
    <n v="3"/>
    <d v="2018-10-24T03:30:00"/>
    <d v="2018-10-25T02:30:00"/>
    <s v="Push-the-bit RSS-Motor Assembly"/>
    <s v="BHM"/>
    <s v="PDM"/>
    <s v="POSITIVE DISPLACEMENT MOTOR"/>
    <x v="289"/>
    <d v="2018-10-24T20:00:00"/>
    <n v="5098"/>
    <n v="9"/>
    <n v="14"/>
    <s v="EUnaq"/>
    <s v="EUnaq"/>
    <n v="2600"/>
    <n v="3300"/>
    <n v="70"/>
    <n v="70"/>
    <n v="70"/>
    <n v="50"/>
    <n v="7"/>
    <n v="184"/>
    <n v="198"/>
    <n v="205"/>
    <n v="4"/>
    <n v="13.5"/>
    <n v="4290"/>
    <n v="5098"/>
    <s v="00PSCD"/>
  </r>
  <r>
    <x v="1"/>
    <s v="IRIDIUM MDP1 28-21 FED COM 41H"/>
    <n v="3001545075"/>
    <s v="X6yEGCt85Q"/>
    <n v="3"/>
    <d v="2018-10-24T03:30:00"/>
    <d v="2018-10-25T02:30:00"/>
    <s v="Push-the-bit RSS-Motor Assembly"/>
    <s v="BHM"/>
    <s v="RSSPSH"/>
    <s v="RSS (PUSH BIT)"/>
    <x v="290"/>
    <d v="2018-10-24T20:00:00"/>
    <n v="5098"/>
    <n v="9"/>
    <n v="14"/>
    <s v="EUnaq"/>
    <s v="EUnaq"/>
    <n v="2600"/>
    <n v="3300"/>
    <n v="70"/>
    <n v="70"/>
    <n v="70"/>
    <n v="50"/>
    <n v="7"/>
    <n v="184"/>
    <n v="198"/>
    <n v="205"/>
    <n v="4"/>
    <n v="13.5"/>
    <n v="4290"/>
    <n v="5098"/>
    <s v="00PSCD"/>
  </r>
  <r>
    <x v="1"/>
    <s v="IRIDIUM MDP1 28-21 FED COM 41H"/>
    <n v="3001545075"/>
    <s v="X6yEGCt85Q"/>
    <n v="5"/>
    <d v="2018-10-26T15:00:00"/>
    <d v="2018-10-29T01:00:00"/>
    <s v="Adjustable Stabilizer - Motor Assembly"/>
    <s v="BHM"/>
    <s v="STM"/>
    <s v="STEERABLE MOTOR"/>
    <x v="291"/>
    <d v="2018-10-27T17:30:00"/>
    <n v="5845"/>
    <n v="4"/>
    <n v="30"/>
    <s v="vKU2q"/>
    <s v="vKU2q"/>
    <n v="2200"/>
    <n v="2500"/>
    <n v="30"/>
    <n v="40"/>
    <n v="40"/>
    <n v="10"/>
    <n v="27"/>
    <n v="214"/>
    <n v="203"/>
    <n v="230"/>
    <n v="4"/>
    <n v="26"/>
    <n v="5727"/>
    <n v="6200"/>
    <s v="00PSCD"/>
  </r>
  <r>
    <x v="1"/>
    <s v="IRIDIUM MDP1 28-21 FED COM 41H"/>
    <n v="3001545075"/>
    <s v="X6yEGCt85Q"/>
    <n v="8"/>
    <d v="2018-11-04T00:00:00"/>
    <d v="2018-11-06T07:00:00"/>
    <s v="Steerable Motor Assembly"/>
    <s v="BHM"/>
    <s v="PDM"/>
    <s v="POSITIVE DISPLACEMENT MOTOR"/>
    <x v="292"/>
    <d v="2018-11-04T23:59:00"/>
    <n v="9198"/>
    <m/>
    <m/>
    <s v="Uyr89"/>
    <s v="Uyr89"/>
    <m/>
    <n v="2850"/>
    <m/>
    <m/>
    <n v="30"/>
    <n v="20"/>
    <n v="10"/>
    <n v="210"/>
    <n v="220"/>
    <n v="230"/>
    <m/>
    <n v="7000"/>
    <n v="8975"/>
    <n v="9980"/>
    <s v="00PSCD"/>
  </r>
  <r>
    <x v="1"/>
    <s v="IRIDIUM MDP1 28-21 FED COM 41H"/>
    <n v="3001545075"/>
    <s v="X6yEGCt85Q"/>
    <n v="9"/>
    <d v="2018-11-06T11:00:00"/>
    <d v="2018-11-08T17:30:00"/>
    <s v="Push-the-bit RSS-Motor Assembly"/>
    <s v="BHM"/>
    <s v="PDM"/>
    <s v="POSITIVE DISPLACEMENT MOTOR"/>
    <x v="293"/>
    <d v="2018-11-07T23:59:00"/>
    <n v="11703"/>
    <n v="7600"/>
    <n v="10200"/>
    <s v="Dk0DN"/>
    <s v="Dk0DN"/>
    <n v="3100"/>
    <n v="3900"/>
    <n v="83"/>
    <n v="85"/>
    <n v="90"/>
    <n v="75"/>
    <n v="22"/>
    <n v="189"/>
    <n v="203"/>
    <n v="225"/>
    <n v="4000"/>
    <n v="9200"/>
    <n v="9980"/>
    <n v="12144"/>
    <s v="00PSCD"/>
  </r>
  <r>
    <x v="1"/>
    <s v="IRIDIUM MDP1 28-21 FED COM 41H"/>
    <n v="3001545075"/>
    <s v="X6yEGCt85Q"/>
    <n v="9"/>
    <d v="2018-11-06T11:00:00"/>
    <d v="2018-11-08T17:30:00"/>
    <s v="Push-the-bit RSS-Motor Assembly"/>
    <s v="BHM"/>
    <s v="RSSPSH"/>
    <s v="RSS (PUSH BIT)"/>
    <x v="294"/>
    <d v="2018-11-07T23:59:00"/>
    <n v="11703"/>
    <n v="7600"/>
    <n v="10200"/>
    <s v="Dk0DN"/>
    <s v="Dk0DN"/>
    <n v="3100"/>
    <n v="3900"/>
    <n v="83"/>
    <n v="85"/>
    <n v="90"/>
    <n v="75"/>
    <n v="22"/>
    <n v="189"/>
    <n v="203"/>
    <n v="225"/>
    <n v="4000"/>
    <n v="9200"/>
    <n v="9980"/>
    <n v="12144"/>
    <s v="00PSCD"/>
  </r>
  <r>
    <x v="1"/>
    <s v="IRIDIUM MDP1 28-21 FED COM 41H"/>
    <n v="3001545075"/>
    <s v="X6yEGCt85Q"/>
    <n v="12"/>
    <d v="2018-11-12T13:30:00"/>
    <d v="2018-11-13T21:45:00"/>
    <s v="Push-the-bit RSS-Motor Assembly"/>
    <s v="BHM"/>
    <s v="PDM"/>
    <s v="POSITIVE DISPLACEMENT MOTOR"/>
    <x v="295"/>
    <d v="2018-11-13T09:00:00"/>
    <n v="15789"/>
    <n v="8500"/>
    <n v="15200"/>
    <s v="a29VU"/>
    <s v="a29VU"/>
    <n v="3450"/>
    <n v="4200"/>
    <n v="70"/>
    <n v="70"/>
    <n v="90"/>
    <n v="60"/>
    <n v="35"/>
    <n v="218"/>
    <n v="235"/>
    <n v="270"/>
    <n v="6850"/>
    <n v="13500"/>
    <n v="15515"/>
    <n v="15789"/>
    <s v="00PSCD"/>
  </r>
  <r>
    <x v="1"/>
    <s v="IRIDIUM MDP1 28-21 FED COM 41H"/>
    <n v="3001545075"/>
    <s v="X6yEGCt85Q"/>
    <n v="13"/>
    <d v="2018-11-13T21:45:00"/>
    <d v="2018-11-15T15:00:00"/>
    <s v="Push-the-bit RSS-Motor Assembly111"/>
    <s v="BHM"/>
    <s v="PDM"/>
    <s v="POSITIVE DISPLACEMENT MOTOR"/>
    <x v="293"/>
    <d v="2018-11-14T23:59:00"/>
    <n v="16635"/>
    <m/>
    <n v="14"/>
    <s v="Mm6ov"/>
    <s v="Mm6ov"/>
    <n v="3500"/>
    <n v="4500"/>
    <m/>
    <m/>
    <m/>
    <m/>
    <n v="43"/>
    <n v="176"/>
    <n v="212"/>
    <n v="255"/>
    <n v="6"/>
    <n v="14"/>
    <n v="15789"/>
    <n v="16852"/>
    <s v="00PSCD"/>
  </r>
  <r>
    <x v="1"/>
    <s v="IRIDIUM MDP1 28-21 FED COM 41H"/>
    <n v="3001545075"/>
    <s v="X6yEGCt85Q"/>
    <n v="13"/>
    <d v="2018-11-13T21:45:00"/>
    <d v="2018-11-15T15:00:00"/>
    <s v="Push-the-bit RSS-Motor Assembly111"/>
    <s v="BHM"/>
    <s v="RSSPSH"/>
    <s v="RSS (PUSH BIT)"/>
    <x v="294"/>
    <d v="2018-11-14T23:59:00"/>
    <n v="16635"/>
    <m/>
    <n v="14"/>
    <s v="Mm6ov"/>
    <s v="Mm6ov"/>
    <n v="3500"/>
    <n v="4500"/>
    <m/>
    <m/>
    <m/>
    <m/>
    <n v="43"/>
    <n v="176"/>
    <n v="212"/>
    <n v="255"/>
    <n v="6"/>
    <n v="14"/>
    <n v="15789"/>
    <n v="16852"/>
    <s v="00PSCD"/>
  </r>
  <r>
    <x v="1"/>
    <s v="IRIDIUM MDP1 28-21 FED COM 5H"/>
    <n v="3001545246"/>
    <s v="hYCtjy8Ssi"/>
    <n v="2"/>
    <d v="2019-03-03T23:00:00"/>
    <d v="2019-03-05T20:30:00"/>
    <s v="Push-the-bit RSS-Motor Assembly"/>
    <s v="BHM"/>
    <s v="PDM"/>
    <s v="POSITIVE DISPLACEMENT MOTOR"/>
    <x v="296"/>
    <d v="2019-03-04T23:59:00"/>
    <n v="2836.5"/>
    <n v="12000"/>
    <n v="18000"/>
    <s v="MUqvy"/>
    <s v="MUqvy"/>
    <n v="3375"/>
    <n v="4275"/>
    <n v="80"/>
    <n v="75"/>
    <n v="80"/>
    <n v="75"/>
    <n v="5"/>
    <n v="145"/>
    <n v="150"/>
    <n v="155"/>
    <n v="2500"/>
    <n v="15000"/>
    <n v="604"/>
    <n v="4400"/>
    <s v="11STDR"/>
  </r>
  <r>
    <x v="1"/>
    <s v="IRIDIUM MDP1 28-21 FED COM 5H"/>
    <n v="3001545246"/>
    <s v="hYCtjy8Ssi"/>
    <n v="2"/>
    <d v="2019-03-03T23:00:00"/>
    <d v="2019-03-05T20:30:00"/>
    <s v="Push-the-bit RSS-Motor Assembly"/>
    <s v="BHM"/>
    <s v="RSSPSH"/>
    <s v="RSS (PUSH BIT)"/>
    <x v="297"/>
    <d v="2019-03-04T23:59:00"/>
    <n v="2836.5"/>
    <n v="12000"/>
    <n v="18000"/>
    <s v="MUqvy"/>
    <s v="MUqvy"/>
    <n v="3375"/>
    <n v="4275"/>
    <n v="80"/>
    <n v="75"/>
    <n v="80"/>
    <n v="75"/>
    <n v="5"/>
    <n v="145"/>
    <n v="150"/>
    <n v="155"/>
    <n v="2500"/>
    <n v="15000"/>
    <n v="604"/>
    <n v="4400"/>
    <s v="11STDR"/>
  </r>
  <r>
    <x v="1"/>
    <s v="IRIDIUM MDP1 28-21 FEDERAL COM 11H"/>
    <n v="3001545073"/>
    <s v="ecJfrg7b77"/>
    <n v="2"/>
    <d v="2018-08-14T03:00:00"/>
    <d v="2018-08-15T20:05:00"/>
    <s v="Push-the-bit RSS-Motor Assembly"/>
    <s v="BHM"/>
    <s v="PDM"/>
    <s v="POSITIVE DISPLACEMENT MOTOR"/>
    <x v="298"/>
    <d v="2018-08-14T23:59:00"/>
    <n v="2787"/>
    <n v="12"/>
    <n v="18"/>
    <s v="N4Pq6"/>
    <s v="N4Pq6"/>
    <n v="3400"/>
    <n v="4050"/>
    <n v="100"/>
    <n v="100"/>
    <n v="110"/>
    <n v="80"/>
    <n v="5"/>
    <n v="143"/>
    <n v="155"/>
    <n v="160"/>
    <n v="11"/>
    <n v="15"/>
    <n v="632"/>
    <n v="4291"/>
    <s v="00PSCD"/>
  </r>
  <r>
    <x v="1"/>
    <s v="IRIDIUM MDP1 28-21 FEDERAL COM 11H"/>
    <n v="3001545073"/>
    <s v="ecJfrg7b77"/>
    <n v="2"/>
    <d v="2018-08-14T03:00:00"/>
    <d v="2018-08-15T20:05:00"/>
    <s v="Push-the-bit RSS-Motor Assembly"/>
    <s v="BHM"/>
    <s v="RSSPSH"/>
    <s v="RSS (PUSH BIT)"/>
    <x v="299"/>
    <d v="2018-08-14T23:59:00"/>
    <n v="2787"/>
    <n v="12"/>
    <n v="18"/>
    <s v="N4Pq6"/>
    <s v="N4Pq6"/>
    <n v="3400"/>
    <n v="4050"/>
    <n v="100"/>
    <n v="100"/>
    <n v="110"/>
    <n v="80"/>
    <n v="5"/>
    <n v="143"/>
    <n v="155"/>
    <n v="160"/>
    <n v="11"/>
    <n v="15"/>
    <n v="632"/>
    <n v="4291"/>
    <s v="00PSCD"/>
  </r>
  <r>
    <x v="1"/>
    <s v="IRIDIUM MDP1 28-21 FEDERAL COM 11H"/>
    <n v="3001545073"/>
    <s v="ecJfrg7b77"/>
    <n v="3"/>
    <d v="2018-08-15T20:05:00"/>
    <d v="2018-08-28T01:30:00"/>
    <s v="Push-the-bit RSS-Motor Assembly"/>
    <s v="BHM"/>
    <s v="RSSPSH"/>
    <s v="RSS (PUSH BIT)"/>
    <x v="300"/>
    <d v="2018-08-27T23:59:00"/>
    <n v="5594"/>
    <m/>
    <m/>
    <s v="8EJOZ"/>
    <s v="8EJOZ"/>
    <m/>
    <m/>
    <m/>
    <m/>
    <m/>
    <m/>
    <n v="12"/>
    <n v="195"/>
    <n v="218"/>
    <n v="230"/>
    <m/>
    <m/>
    <n v="4291"/>
    <n v="5594"/>
    <s v="00PSCD"/>
  </r>
  <r>
    <x v="1"/>
    <s v="IRIDIUM MDP1 28-21 FEDERAL COM 11H"/>
    <n v="3001545073"/>
    <s v="ecJfrg7b77"/>
    <n v="6"/>
    <d v="2018-09-14T01:30:00"/>
    <d v="2018-09-16T09:00:00"/>
    <s v="Push-the-bit RSS-Motor Assembly"/>
    <s v="BHM"/>
    <s v="PDM"/>
    <s v="POSITIVE DISPLACEMENT MOTOR"/>
    <x v="301"/>
    <d v="2018-09-14T23:59:00"/>
    <n v="9268"/>
    <n v="7"/>
    <n v="11"/>
    <s v="OyiEk"/>
    <s v="OyiEk"/>
    <n v="2900"/>
    <n v="4200"/>
    <n v="70"/>
    <n v="70"/>
    <n v="90"/>
    <n v="60"/>
    <n v="20"/>
    <n v="196"/>
    <n v="220"/>
    <n v="240"/>
    <n v="4"/>
    <n v="9"/>
    <n v="8049"/>
    <n v="10370"/>
    <s v="00PSCD"/>
  </r>
  <r>
    <x v="1"/>
    <s v="IRIDIUM MDP1 28-21 FEDERAL COM 11H"/>
    <n v="3001545073"/>
    <s v="ecJfrg7b77"/>
    <n v="6"/>
    <d v="2018-09-14T01:30:00"/>
    <d v="2018-09-16T09:00:00"/>
    <s v="Push-the-bit RSS-Motor Assembly"/>
    <s v="BHM"/>
    <s v="RSSPSH"/>
    <s v="RSS (PUSH BIT)"/>
    <x v="302"/>
    <d v="2018-09-14T23:59:00"/>
    <n v="9268"/>
    <n v="7"/>
    <n v="11"/>
    <s v="OyiEk"/>
    <s v="OyiEk"/>
    <n v="2900"/>
    <n v="4200"/>
    <n v="70"/>
    <n v="70"/>
    <n v="90"/>
    <n v="60"/>
    <n v="20"/>
    <n v="196"/>
    <n v="220"/>
    <n v="240"/>
    <n v="4"/>
    <n v="9"/>
    <n v="8049"/>
    <n v="10370"/>
    <s v="00PSCD"/>
  </r>
  <r>
    <x v="1"/>
    <s v="IRIDIUM MDP1 28-21 FEDERAL COM 11H"/>
    <n v="3001545073"/>
    <s v="ecJfrg7b77"/>
    <n v="8"/>
    <d v="2018-10-01T08:00:00"/>
    <d v="2018-10-03T09:00:00"/>
    <s v="Steerable Motor Assembly"/>
    <s v="BHM"/>
    <s v="PDM"/>
    <s v="POSITIVE DISPLACEMENT MOTOR"/>
    <x v="303"/>
    <d v="2018-10-02T23:59:00"/>
    <n v="9165"/>
    <m/>
    <m/>
    <s v="eFtR2"/>
    <s v="eFtR2"/>
    <m/>
    <n v="3150"/>
    <n v="0"/>
    <n v="0"/>
    <n v="20"/>
    <n v="20"/>
    <n v="10"/>
    <n v="205"/>
    <n v="220"/>
    <n v="230"/>
    <n v="3000"/>
    <n v="5000"/>
    <n v="9029"/>
    <n v="9733"/>
    <s v="00PSCD"/>
  </r>
  <r>
    <x v="1"/>
    <s v="IRIDIUM MDP1 28-21 FEDERAL COM 11H"/>
    <n v="3001545073"/>
    <s v="ecJfrg7b77"/>
    <n v="10"/>
    <d v="2018-10-04T11:00:00"/>
    <d v="2018-10-10T03:00:00"/>
    <s v="Push-the-bit RSS-Motor-Geosteering Assembly"/>
    <s v="BHM"/>
    <s v="PDM"/>
    <s v="POSITIVE DISPLACEMENT MOTOR"/>
    <x v="304"/>
    <d v="2018-10-04T23:59:00"/>
    <n v="10371"/>
    <n v="5500"/>
    <n v="9000"/>
    <s v="2pTtq"/>
    <s v="2pTtq"/>
    <n v="2975"/>
    <n v="3800"/>
    <n v="85"/>
    <n v="85"/>
    <n v="85"/>
    <n v="60"/>
    <n v="5"/>
    <n v="189"/>
    <n v="199"/>
    <n v="204"/>
    <n v="5500"/>
    <n v="8800"/>
    <n v="10208"/>
    <n v="19919"/>
    <s v="00PSCD"/>
  </r>
  <r>
    <x v="1"/>
    <s v="IRIDIUM MDP1 28-21 FEDERAL COM 11H"/>
    <n v="3001545073"/>
    <s v="ecJfrg7b77"/>
    <n v="10"/>
    <d v="2018-10-04T11:00:00"/>
    <d v="2018-10-10T03:00:00"/>
    <s v="Push-the-bit RSS-Motor-Geosteering Assembly"/>
    <s v="BHM"/>
    <s v="RSSPSH"/>
    <s v="RSS (PUSH BIT)"/>
    <x v="305"/>
    <d v="2018-10-04T23:59:00"/>
    <n v="10371"/>
    <n v="5500"/>
    <n v="9000"/>
    <s v="2pTtq"/>
    <s v="2pTtq"/>
    <n v="2975"/>
    <n v="3800"/>
    <n v="85"/>
    <n v="85"/>
    <n v="85"/>
    <n v="60"/>
    <n v="5"/>
    <n v="189"/>
    <n v="199"/>
    <n v="204"/>
    <n v="5500"/>
    <n v="8800"/>
    <n v="10208"/>
    <n v="19919"/>
    <s v="00PSCD"/>
  </r>
  <r>
    <x v="1"/>
    <s v="IRIDIUM MDP1 28-21 FEDERAL COM 171H"/>
    <n v="3001545076"/>
    <s v="AsPdcF3dGf"/>
    <n v="5"/>
    <d v="2018-08-23T09:30:00"/>
    <d v="2018-08-24T08:30:00"/>
    <s v="Push-the-bit RSS Assembly"/>
    <s v="BHM"/>
    <s v="RSSPSH"/>
    <s v="RSS (PUSH BIT)"/>
    <x v="300"/>
    <d v="2018-08-23T23:59:00"/>
    <n v="10061"/>
    <n v="24000"/>
    <n v="26000"/>
    <s v="CKZxJ"/>
    <s v="CKZxJ"/>
    <n v="1900"/>
    <n v="2800"/>
    <n v="100"/>
    <n v="100"/>
    <n v="100"/>
    <n v="90"/>
    <n v="15"/>
    <n v="290"/>
    <n v="295"/>
    <n v="310"/>
    <n v="10000"/>
    <n v="24000"/>
    <n v="9010"/>
    <n v="10378"/>
    <s v="00PSCD"/>
  </r>
  <r>
    <x v="1"/>
    <s v="IRIDIUM MDP1 28-21 FEDERAL COM 171H"/>
    <n v="3001545076"/>
    <s v="AsPdcF3dGf"/>
    <n v="7"/>
    <d v="2018-09-02T13:30:00"/>
    <d v="2018-09-04T09:30:00"/>
    <s v="Push-the-bit RSS-Motor Assembly"/>
    <s v="BHM"/>
    <s v="RSSPSH"/>
    <s v="RSS (PUSH BIT)"/>
    <x v="306"/>
    <d v="2018-09-03T23:59:00"/>
    <n v="11930"/>
    <m/>
    <m/>
    <s v="03lIM"/>
    <s v="03lIM"/>
    <n v="3200"/>
    <n v="4200"/>
    <n v="90"/>
    <n v="95"/>
    <n v="100"/>
    <n v="80"/>
    <n v="39"/>
    <n v="245"/>
    <n v="256"/>
    <n v="295"/>
    <n v="11000"/>
    <n v="15000"/>
    <n v="10378"/>
    <n v="11997"/>
    <s v="00PSCD"/>
  </r>
  <r>
    <x v="1"/>
    <s v="IRIDIUM MDP1 28-21 FEDERAL COM 171H"/>
    <n v="3001545076"/>
    <s v="AsPdcF3dGf"/>
    <n v="7"/>
    <d v="2018-09-02T13:30:00"/>
    <d v="2018-09-04T09:30:00"/>
    <s v="Push-the-bit RSS-Motor Assembly"/>
    <s v="BHM"/>
    <s v="VDT"/>
    <s v="VERTICAL DRILLING TOOL"/>
    <x v="307"/>
    <d v="2018-09-03T23:59:00"/>
    <n v="11930"/>
    <m/>
    <m/>
    <s v="03lIM"/>
    <s v="03lIM"/>
    <n v="3200"/>
    <n v="4200"/>
    <n v="90"/>
    <n v="95"/>
    <n v="100"/>
    <n v="80"/>
    <n v="39"/>
    <n v="245"/>
    <n v="256"/>
    <n v="295"/>
    <n v="11000"/>
    <n v="15000"/>
    <n v="10378"/>
    <n v="11997"/>
    <s v="00PSCD"/>
  </r>
  <r>
    <x v="1"/>
    <s v="IRIDIUM MDP1 28-21 FEDERAL COM 1H"/>
    <n v="3001545242"/>
    <s v="t9vchqT8l8"/>
    <n v="2"/>
    <d v="2018-11-28T13:30:00"/>
    <d v="2019-03-03T19:00:00"/>
    <s v="Push-the-bit RSS-Motor Assembly"/>
    <s v="BHM"/>
    <s v="PDM"/>
    <s v="POSITIVE DISPLACEMENT MOTOR"/>
    <x v="308"/>
    <d v="2019-03-02T23:59:00"/>
    <n v="2556"/>
    <m/>
    <m/>
    <s v="iL4oi"/>
    <s v="iL4oi"/>
    <n v="3100"/>
    <n v="4100"/>
    <m/>
    <m/>
    <n v="100"/>
    <n v="60"/>
    <n v="6"/>
    <n v="158"/>
    <n v="155"/>
    <n v="161"/>
    <n v="5000"/>
    <n v="16000"/>
    <n v="722"/>
    <n v="4320"/>
    <s v="00PSCD"/>
  </r>
  <r>
    <x v="1"/>
    <s v="IRIDIUM MDP1 28-21 FEDERAL COM 1H"/>
    <n v="3001545242"/>
    <s v="t9vchqT8l8"/>
    <n v="2"/>
    <d v="2018-11-28T13:30:00"/>
    <d v="2019-03-03T19:00:00"/>
    <s v="Push-the-bit RSS-Motor Assembly"/>
    <s v="BHM"/>
    <s v="RSSPSH"/>
    <s v="RSS (PUSH BIT)"/>
    <x v="309"/>
    <d v="2019-03-02T23:59:00"/>
    <n v="2556"/>
    <m/>
    <m/>
    <s v="iL4oi"/>
    <s v="iL4oi"/>
    <n v="3100"/>
    <n v="4100"/>
    <m/>
    <m/>
    <n v="100"/>
    <n v="60"/>
    <n v="6"/>
    <n v="158"/>
    <n v="155"/>
    <n v="161"/>
    <n v="5000"/>
    <n v="16000"/>
    <n v="722"/>
    <n v="4320"/>
    <s v="00PSCD"/>
  </r>
  <r>
    <x v="1"/>
    <s v="IRIDIUM MDP1 28-21 FEDERAL COM 21H"/>
    <n v="3001545074"/>
    <s v="uDTIKtNyvW"/>
    <n v="2"/>
    <d v="2018-10-08T12:00:00"/>
    <d v="2018-10-11T09:00:00"/>
    <s v="Liner RSS Motor Drilling Assembly"/>
    <s v="BHM"/>
    <s v="PDM"/>
    <s v="POSITIVE DISPLACEMENT MOTOR"/>
    <x v="310"/>
    <d v="2018-10-08T23:59:00"/>
    <n v="658"/>
    <m/>
    <m/>
    <s v="KZLfg"/>
    <s v="KZLfg"/>
    <m/>
    <m/>
    <m/>
    <m/>
    <m/>
    <m/>
    <n v="0"/>
    <n v="105"/>
    <n v="105"/>
    <n v="105"/>
    <m/>
    <m/>
    <n v="648"/>
    <n v="4293"/>
    <s v="00PSCD"/>
  </r>
  <r>
    <x v="1"/>
    <s v="IRIDIUM MDP1 28-21 FEDERAL COM 21H"/>
    <n v="3001545074"/>
    <s v="uDTIKtNyvW"/>
    <n v="6"/>
    <d v="2018-11-22T03:00:00"/>
    <d v="2018-11-22T19:30:00"/>
    <s v="Steerable Motor Assembly"/>
    <s v="BHM"/>
    <s v="PDM"/>
    <s v="POSITIVE DISPLACEMENT MOTOR"/>
    <x v="311"/>
    <d v="2018-11-22T13:15:00"/>
    <n v="8675"/>
    <m/>
    <m/>
    <s v="hZXlf"/>
    <s v="hZXlf"/>
    <n v="2200"/>
    <n v="2700"/>
    <m/>
    <m/>
    <m/>
    <m/>
    <n v="14"/>
    <n v="200"/>
    <n v="210"/>
    <n v="224"/>
    <n v="5000"/>
    <n v="7000"/>
    <n v="8675"/>
    <n v="8747"/>
    <s v="00PSCD"/>
  </r>
  <r>
    <x v="1"/>
    <s v="IRIDIUM MDP1 28-21 FEDERAL COM 21H"/>
    <n v="3001545074"/>
    <s v="uDTIKtNyvW"/>
    <n v="8"/>
    <d v="2018-11-24T07:00:00"/>
    <d v="2018-11-30T16:30:00"/>
    <s v="Hybrid RSS-Motor-Geosteering Assembly"/>
    <s v="BHM"/>
    <s v="PDM"/>
    <s v="POSITIVE DISPLACEMENT MOTOR"/>
    <x v="293"/>
    <d v="2018-11-24T23:59:00"/>
    <n v="9506"/>
    <m/>
    <m/>
    <s v="bTcgJ"/>
    <s v="bTcgJ"/>
    <n v="3100"/>
    <n v="3700"/>
    <m/>
    <m/>
    <m/>
    <m/>
    <n v="22"/>
    <n v="169"/>
    <n v="157"/>
    <n v="179"/>
    <n v="4"/>
    <n v="8"/>
    <n v="9210"/>
    <n v="19047"/>
    <s v="00PSCD"/>
  </r>
  <r>
    <x v="1"/>
    <s v="IRIDIUM MDP1 28-21 FEDERAL COM 21H"/>
    <n v="3001545074"/>
    <s v="uDTIKtNyvW"/>
    <n v="8"/>
    <d v="2018-11-24T07:00:00"/>
    <d v="2018-11-30T16:30:00"/>
    <s v="Hybrid RSS-Motor-Geosteering Assembly"/>
    <s v="BHM"/>
    <s v="RSSPSH"/>
    <s v="RSS (PUSH BIT)"/>
    <x v="312"/>
    <d v="2018-11-24T23:59:00"/>
    <n v="9506"/>
    <m/>
    <m/>
    <s v="bTcgJ"/>
    <s v="bTcgJ"/>
    <n v="3100"/>
    <n v="3700"/>
    <m/>
    <m/>
    <m/>
    <m/>
    <n v="22"/>
    <n v="169"/>
    <n v="157"/>
    <n v="179"/>
    <n v="4"/>
    <n v="8"/>
    <n v="9210"/>
    <n v="19047"/>
    <s v="00PSCD"/>
  </r>
  <r>
    <x v="1"/>
    <s v="IRIDIUM MDP1 28-21 FEDERAL COM 2H"/>
    <n v="3001545243"/>
    <s v="rFAD7VsTH1"/>
    <n v="3"/>
    <d v="2019-03-05T13:30:00"/>
    <d v="2019-03-07T02:30:00"/>
    <s v="Push-the-bit RSS-Motor Assembly"/>
    <s v="BHM"/>
    <s v="PDM"/>
    <s v="POSITIVE DISPLACEMENT MOTOR"/>
    <x v="313"/>
    <d v="2019-03-05T23:59:00"/>
    <n v="4536"/>
    <m/>
    <m/>
    <s v="W934e"/>
    <s v="W934e"/>
    <m/>
    <m/>
    <m/>
    <m/>
    <n v="50"/>
    <n v="40"/>
    <n v="5"/>
    <n v="180"/>
    <n v="184"/>
    <n v="189"/>
    <n v="4000"/>
    <n v="10000"/>
    <n v="4322"/>
    <n v="5950"/>
    <s v="00PSCD"/>
  </r>
  <r>
    <x v="1"/>
    <s v="IRIDIUM MDP1 28-21 FEDERAL COM 2H"/>
    <n v="3001545243"/>
    <s v="rFAD7VsTH1"/>
    <n v="3"/>
    <d v="2019-03-05T13:30:00"/>
    <d v="2019-03-07T02:30:00"/>
    <s v="Push-the-bit RSS-Motor Assembly"/>
    <s v="BHM"/>
    <s v="RSSPSH"/>
    <s v="RSS (PUSH BIT)"/>
    <x v="314"/>
    <d v="2019-03-05T23:59:00"/>
    <n v="4536"/>
    <m/>
    <m/>
    <s v="W934e"/>
    <s v="W934e"/>
    <m/>
    <m/>
    <m/>
    <m/>
    <n v="50"/>
    <n v="40"/>
    <n v="5"/>
    <n v="180"/>
    <n v="184"/>
    <n v="189"/>
    <n v="4000"/>
    <n v="10000"/>
    <n v="4322"/>
    <n v="5950"/>
    <s v="00PSCD"/>
  </r>
  <r>
    <x v="1"/>
    <s v="LOST TANK 30-19 FED COM 31H"/>
    <n v="3002545182"/>
    <s v="yTQqeKQrxx"/>
    <n v="2"/>
    <d v="2018-10-13T13:00:00"/>
    <d v="2018-10-15T20:00:00"/>
    <s v="Push-the-bit RSS-Motor Assembly"/>
    <s v="BHM"/>
    <s v="PDM"/>
    <s v="POSITIVE DISPLACEMENT MOTOR"/>
    <x v="315"/>
    <d v="2018-10-14T23:59:00"/>
    <n v="3640"/>
    <m/>
    <m/>
    <s v="RsL9i"/>
    <s v="RsL9i"/>
    <n v="3880"/>
    <n v="3280"/>
    <m/>
    <m/>
    <n v="80"/>
    <n v="60"/>
    <n v="5"/>
    <n v="160"/>
    <n v="180"/>
    <n v="185"/>
    <n v="4"/>
    <n v="13"/>
    <n v="895"/>
    <n v="6530"/>
    <s v="00PSCD"/>
  </r>
  <r>
    <x v="1"/>
    <s v="LOST TANK 30-19 FED COM 31H"/>
    <n v="3002545182"/>
    <s v="yTQqeKQrxx"/>
    <n v="2"/>
    <d v="2018-10-13T13:00:00"/>
    <d v="2018-10-15T20:00:00"/>
    <s v="Push-the-bit RSS-Motor Assembly"/>
    <s v="BHM"/>
    <s v="RSSPSH"/>
    <s v="RSS (PUSH BIT)"/>
    <x v="132"/>
    <d v="2018-10-14T23:59:00"/>
    <n v="3640"/>
    <m/>
    <m/>
    <s v="RsL9i"/>
    <s v="RsL9i"/>
    <n v="3880"/>
    <n v="3280"/>
    <m/>
    <m/>
    <n v="80"/>
    <n v="60"/>
    <n v="5"/>
    <n v="160"/>
    <n v="180"/>
    <n v="185"/>
    <n v="4"/>
    <n v="13"/>
    <n v="895"/>
    <n v="6530"/>
    <s v="00PSCD"/>
  </r>
  <r>
    <x v="1"/>
    <s v="LOST TANK 30-19 FED COM 31H"/>
    <n v="3002545182"/>
    <s v="yTQqeKQrxx"/>
    <n v="3"/>
    <d v="2018-10-17T06:30:00"/>
    <d v="2018-10-19T06:00:00"/>
    <s v="Push-the-bit RSS-Motor Assembly"/>
    <s v="BHM"/>
    <s v="PDM"/>
    <s v="POSITIVE DISPLACEMENT MOTOR"/>
    <x v="316"/>
    <d v="2018-10-17T23:59:00"/>
    <n v="6871"/>
    <n v="4000"/>
    <n v="12000"/>
    <s v="Zhcer"/>
    <s v="Zhcer"/>
    <n v="3134"/>
    <n v="4066"/>
    <m/>
    <m/>
    <n v="60"/>
    <n v="40"/>
    <n v="1"/>
    <n v="243"/>
    <n v="244"/>
    <n v="245"/>
    <n v="4000"/>
    <n v="11500"/>
    <n v="6530"/>
    <n v="9449"/>
    <s v="00PSCD"/>
  </r>
  <r>
    <x v="1"/>
    <s v="LOST TANK 30-19 FED COM 31H"/>
    <n v="3002545182"/>
    <s v="yTQqeKQrxx"/>
    <n v="4"/>
    <d v="2018-10-19T06:00:00"/>
    <d v="2018-10-20T06:00:00"/>
    <s v="Push-the-bit RSS-Motor Assembly 1"/>
    <s v="BHM"/>
    <s v="PDM"/>
    <s v="POSITIVE DISPLACEMENT MOTOR"/>
    <x v="316"/>
    <d v="2018-10-19T23:59:00"/>
    <n v="10149"/>
    <m/>
    <m/>
    <s v="MEs7d"/>
    <s v="MEs7d"/>
    <n v="3386"/>
    <n v="3823"/>
    <m/>
    <m/>
    <n v="80"/>
    <n v="70"/>
    <n v="17"/>
    <n v="275"/>
    <n v="298"/>
    <n v="315"/>
    <n v="10000"/>
    <n v="2000"/>
    <n v="9449"/>
    <n v="10174"/>
    <s v="00PSCD"/>
  </r>
  <r>
    <x v="1"/>
    <s v="LOST TANK 30-19 FED COM 31H"/>
    <n v="3002545182"/>
    <s v="yTQqeKQrxx"/>
    <n v="4"/>
    <d v="2018-10-19T06:00:00"/>
    <d v="2018-10-20T06:00:00"/>
    <s v="Push-the-bit RSS-Motor Assembly 1"/>
    <s v="BHM"/>
    <s v="RSSPSH"/>
    <s v="RSS (PUSH BIT)"/>
    <x v="300"/>
    <d v="2018-10-19T23:59:00"/>
    <n v="10149"/>
    <m/>
    <m/>
    <s v="MEs7d"/>
    <s v="MEs7d"/>
    <n v="3386"/>
    <n v="3823"/>
    <m/>
    <m/>
    <n v="80"/>
    <n v="70"/>
    <n v="17"/>
    <n v="275"/>
    <n v="298"/>
    <n v="315"/>
    <n v="10000"/>
    <n v="2000"/>
    <n v="9449"/>
    <n v="10174"/>
    <s v="00PSCD"/>
  </r>
  <r>
    <x v="1"/>
    <s v="LOST TANK 30-19 FED COM 31H"/>
    <n v="3002545182"/>
    <s v="yTQqeKQrxx"/>
    <n v="6"/>
    <d v="2018-10-23T07:30:00"/>
    <d v="2018-10-25T16:00:00"/>
    <s v="Steerable Motor Assembly"/>
    <s v="BHM"/>
    <s v="CDMTR"/>
    <s v="CURVE DRILLING MOTOR"/>
    <x v="317"/>
    <d v="2018-10-24T23:59:00"/>
    <n v="12209"/>
    <m/>
    <n v="7"/>
    <s v="5Tl0Q"/>
    <s v="5Tl0Q"/>
    <m/>
    <m/>
    <m/>
    <m/>
    <m/>
    <m/>
    <n v="23"/>
    <n v="225"/>
    <n v="245"/>
    <n v="268"/>
    <n v="4"/>
    <n v="7"/>
    <n v="11335"/>
    <n v="12505"/>
    <s v="00PSCD"/>
  </r>
  <r>
    <x v="1"/>
    <s v="LOST TANK 30-19 FED COM 31H"/>
    <n v="3002545182"/>
    <s v="yTQqeKQrxx"/>
    <n v="7"/>
    <d v="2018-10-25T16:00:00"/>
    <d v="2018-10-29T06:30:00"/>
    <s v="Push-the-bit RSS-Motor Assembly"/>
    <s v="BHM"/>
    <s v="RSSPSH"/>
    <s v="RSS (PUSH BIT)"/>
    <x v="318"/>
    <d v="2018-10-26T23:59:00"/>
    <n v="15419"/>
    <m/>
    <m/>
    <s v="jiCaK"/>
    <s v="jiCaK"/>
    <m/>
    <m/>
    <m/>
    <m/>
    <m/>
    <m/>
    <n v="31"/>
    <n v="205"/>
    <n v="239"/>
    <n v="270"/>
    <n v="5"/>
    <n v="11"/>
    <n v="12505"/>
    <n v="19233"/>
    <s v="00PSCD"/>
  </r>
  <r>
    <x v="1"/>
    <s v="MESA VERDE BS UNIT 10H"/>
    <n v="3002544188"/>
    <s v="p3xw1p3TDB"/>
    <n v="2"/>
    <d v="2018-06-03T13:30:00"/>
    <d v="2018-06-05T11:30:00"/>
    <s v="Push-the-bit RSS-Motor Assembly"/>
    <s v="BHM"/>
    <s v="PDM"/>
    <s v="POSITIVE DISPLACEMENT MOTOR"/>
    <x v="319"/>
    <d v="2018-06-03T23:59:00"/>
    <n v="1623"/>
    <m/>
    <m/>
    <s v="oyQ4N"/>
    <s v="oyQ4N"/>
    <m/>
    <m/>
    <m/>
    <m/>
    <n v="80"/>
    <n v="50"/>
    <n v="3"/>
    <n v="135"/>
    <n v="137"/>
    <n v="140"/>
    <n v="3000"/>
    <n v="12000"/>
    <n v="979"/>
    <n v="4726"/>
    <s v="00PSCD"/>
  </r>
  <r>
    <x v="1"/>
    <s v="MESA VERDE BS UNIT 10H"/>
    <n v="3002544188"/>
    <s v="p3xw1p3TDB"/>
    <n v="5"/>
    <d v="2018-06-10T15:00:00"/>
    <d v="2018-06-12T09:00:00"/>
    <s v="Steerable Motor Assembly"/>
    <s v="BHM"/>
    <s v="PDM"/>
    <s v="POSITIVE DISPLACEMENT MOTOR"/>
    <x v="320"/>
    <d v="2018-06-11T23:59:00"/>
    <n v="10307"/>
    <n v="2"/>
    <n v="15"/>
    <s v="UbImm"/>
    <s v="UbImm"/>
    <n v="2800"/>
    <n v="3250"/>
    <n v="40"/>
    <n v="0"/>
    <n v="40"/>
    <n v="0"/>
    <n v="11"/>
    <n v="259"/>
    <n v="264"/>
    <n v="275"/>
    <n v="5"/>
    <n v="5"/>
    <n v="10050"/>
    <n v="10307"/>
    <s v="00PSCD"/>
  </r>
  <r>
    <x v="1"/>
    <s v="MESA VERDE BS UNIT 10H"/>
    <n v="3002544188"/>
    <s v="p3xw1p3TDB"/>
    <n v="6"/>
    <d v="2018-06-12T09:00:00"/>
    <d v="2018-06-14T21:30:00"/>
    <s v="Steerable Motor Assembly"/>
    <s v="BHM"/>
    <s v="PDM"/>
    <s v="POSITIVE DISPLACEMENT MOTOR"/>
    <x v="321"/>
    <d v="2018-06-13T23:59:00"/>
    <n v="10813"/>
    <n v="3"/>
    <n v="3"/>
    <s v="2DsNS"/>
    <s v="2DsNS"/>
    <n v="2650"/>
    <n v="3200"/>
    <n v="0"/>
    <n v="0"/>
    <n v="0"/>
    <n v="0"/>
    <n v="10"/>
    <n v="250"/>
    <n v="275"/>
    <n v="285"/>
    <n v="3"/>
    <n v="3"/>
    <n v="10307"/>
    <n v="11285"/>
    <s v="00PSCD"/>
  </r>
  <r>
    <x v="1"/>
    <s v="MESA VERDE BS UNIT 10H"/>
    <n v="3002544188"/>
    <s v="p3xw1p3TDB"/>
    <n v="7"/>
    <d v="2018-06-15T00:30:00"/>
    <d v="2018-06-17T18:00:00"/>
    <s v="Push-the-bit RSS-Motor-Geosteering Assembly"/>
    <s v="BHM"/>
    <s v="PDM"/>
    <s v="POSITIVE DISPLACEMENT MOTOR"/>
    <x v="322"/>
    <d v="2018-06-15T23:59:00"/>
    <n v="12207"/>
    <n v="12"/>
    <n v="18"/>
    <s v="4bMBK"/>
    <s v="4bMBK"/>
    <n v="3250"/>
    <n v="3800"/>
    <n v="90"/>
    <n v="100"/>
    <n v="110"/>
    <n v="85"/>
    <n v="55"/>
    <n v="258"/>
    <n v="233"/>
    <n v="288"/>
    <n v="5"/>
    <n v="16"/>
    <n v="11285"/>
    <n v="14344"/>
    <s v="00PSCD"/>
  </r>
  <r>
    <x v="1"/>
    <s v="MESA VERDE BS UNIT 10H"/>
    <n v="3002544188"/>
    <s v="p3xw1p3TDB"/>
    <n v="7"/>
    <d v="2018-06-15T00:30:00"/>
    <d v="2018-06-17T18:00:00"/>
    <s v="Push-the-bit RSS-Motor-Geosteering Assembly"/>
    <s v="BHM"/>
    <s v="RSSPSH"/>
    <s v="RSS (PUSH BIT)"/>
    <x v="323"/>
    <d v="2018-06-15T23:59:00"/>
    <n v="12207"/>
    <n v="12"/>
    <n v="18"/>
    <s v="4bMBK"/>
    <s v="4bMBK"/>
    <n v="3250"/>
    <n v="3800"/>
    <n v="90"/>
    <n v="100"/>
    <n v="110"/>
    <n v="85"/>
    <n v="55"/>
    <n v="258"/>
    <n v="233"/>
    <n v="288"/>
    <n v="5"/>
    <n v="16"/>
    <n v="11285"/>
    <n v="14344"/>
    <s v="00PSCD"/>
  </r>
  <r>
    <x v="1"/>
    <s v="MESA VERDE BS UNIT 11H"/>
    <n v="3002544187"/>
    <s v="SKviOy5zJo"/>
    <n v="4"/>
    <d v="2018-06-28T08:30:00"/>
    <d v="2018-06-29T22:30:00"/>
    <s v="Steerable Motor Assembly"/>
    <s v="BHM"/>
    <s v="PDM"/>
    <s v="POSITIVE DISPLACEMENT MOTOR"/>
    <x v="324"/>
    <d v="2018-06-28T23:59:00"/>
    <n v="9780"/>
    <m/>
    <m/>
    <s v="TGKCo"/>
    <s v="TGKCo"/>
    <n v="2000"/>
    <n v="2500"/>
    <m/>
    <m/>
    <m/>
    <m/>
    <n v="10"/>
    <n v="253"/>
    <n v="260"/>
    <n v="270"/>
    <n v="4"/>
    <n v="9"/>
    <n v="9589"/>
    <n v="9985"/>
    <s v="00PSCD"/>
  </r>
  <r>
    <x v="1"/>
    <s v="MESA VERDE BS UNIT 11H"/>
    <n v="3002544187"/>
    <s v="SKviOy5zJo"/>
    <n v="5"/>
    <d v="2018-06-29T22:30:00"/>
    <d v="2018-06-30T19:00:00"/>
    <s v="Steerable Motor Assembly"/>
    <s v="BHM"/>
    <s v="PDM"/>
    <s v="POSITIVE DISPLACEMENT MOTOR"/>
    <x v="325"/>
    <d v="2018-06-30T10:30:00"/>
    <n v="10090"/>
    <m/>
    <m/>
    <s v="fOirF"/>
    <s v="fOirF"/>
    <m/>
    <m/>
    <m/>
    <m/>
    <n v="50"/>
    <n v="30"/>
    <n v="10"/>
    <n v="253"/>
    <n v="260"/>
    <n v="270"/>
    <n v="4"/>
    <n v="9"/>
    <n v="9985"/>
    <n v="10090"/>
    <s v="00PSCD"/>
  </r>
  <r>
    <x v="1"/>
    <s v="MESA VERDE BS UNIT 11H"/>
    <n v="3002544187"/>
    <s v="SKviOy5zJo"/>
    <n v="6"/>
    <d v="2018-06-30T19:00:00"/>
    <d v="2018-07-02T14:00:00"/>
    <s v="Steerable Motor Assembly"/>
    <s v="BHM"/>
    <s v="PDM"/>
    <s v="POSITIVE DISPLACEMENT MOTOR"/>
    <x v="326"/>
    <d v="2018-07-01T23:00:00"/>
    <n v="11000"/>
    <m/>
    <m/>
    <s v="DsSCm"/>
    <s v="DsSCm"/>
    <n v="2750"/>
    <n v="3300"/>
    <m/>
    <m/>
    <n v="30"/>
    <n v="20"/>
    <n v="21"/>
    <n v="263"/>
    <n v="266"/>
    <n v="287"/>
    <n v="4"/>
    <n v="10"/>
    <n v="10090"/>
    <n v="11000"/>
    <s v="00PSCD"/>
  </r>
  <r>
    <x v="1"/>
    <s v="MESA VERDE BS UNIT 11H"/>
    <n v="3002544187"/>
    <s v="SKviOy5zJo"/>
    <n v="7"/>
    <d v="2018-07-02T18:00:00"/>
    <d v="2018-07-07T02:00:00"/>
    <s v="Push-the-bit RSS-Motor-Geosteering Assembly"/>
    <s v="BHM"/>
    <s v="PDM"/>
    <s v="POSITIVE DISPLACEMENT MOTOR"/>
    <x v="327"/>
    <d v="2018-07-03T23:59:00"/>
    <n v="13748"/>
    <n v="13000"/>
    <n v="19000"/>
    <s v="nhfYB"/>
    <s v="nhfYB"/>
    <n v="3100"/>
    <n v="3750"/>
    <n v="80"/>
    <n v="80"/>
    <n v="80"/>
    <n v="80"/>
    <n v="31"/>
    <n v="250"/>
    <n v="264"/>
    <n v="295"/>
    <n v="7000"/>
    <n v="17000"/>
    <n v="11000"/>
    <n v="18175"/>
    <s v="00PSCD"/>
  </r>
  <r>
    <x v="1"/>
    <s v="MESA VERDE BS UNIT 12H"/>
    <n v="3002544186"/>
    <s v="G4XhhB3lSE"/>
    <n v="2"/>
    <d v="2018-06-09T14:00:00"/>
    <d v="2018-06-10T18:00:00"/>
    <s v="Push-the-bit RSS-Motor Assembly Slim hole"/>
    <s v="BHM"/>
    <s v="RSM"/>
    <s v="ROTARY STEERABLE MOTOR"/>
    <x v="328"/>
    <d v="2018-06-09T23:59:00"/>
    <n v="1115"/>
    <n v="2"/>
    <n v="12"/>
    <s v="bbAJ0"/>
    <s v="bbAJ0"/>
    <m/>
    <m/>
    <m/>
    <m/>
    <m/>
    <m/>
    <n v="5"/>
    <n v="143"/>
    <n v="147"/>
    <n v="152"/>
    <n v="2"/>
    <n v="11"/>
    <n v="965"/>
    <n v="3450"/>
    <s v="00PSCD"/>
  </r>
  <r>
    <x v="1"/>
    <s v="MESA VERDE BS UNIT 12H"/>
    <n v="3002544186"/>
    <s v="G4XhhB3lSE"/>
    <n v="2"/>
    <d v="2018-06-09T14:00:00"/>
    <d v="2018-06-10T18:00:00"/>
    <s v="Push-the-bit RSS-Motor Assembly Slim hole"/>
    <s v="BHM"/>
    <s v="RSSPSH"/>
    <s v="RSS (PUSH BIT)"/>
    <x v="329"/>
    <d v="2018-06-09T23:59:00"/>
    <n v="1115"/>
    <n v="2"/>
    <n v="12"/>
    <s v="bbAJ0"/>
    <s v="bbAJ0"/>
    <m/>
    <m/>
    <m/>
    <m/>
    <m/>
    <m/>
    <n v="5"/>
    <n v="143"/>
    <n v="147"/>
    <n v="152"/>
    <n v="2"/>
    <n v="11"/>
    <n v="965"/>
    <n v="3450"/>
    <s v="00PSCD"/>
  </r>
  <r>
    <x v="1"/>
    <s v="MESA VERDE BS UNIT 12H"/>
    <n v="3002544186"/>
    <s v="G4XhhB3lSE"/>
    <n v="3"/>
    <d v="2018-06-10T22:00:00"/>
    <d v="2018-06-12T23:00:00"/>
    <s v="Push-the-bit RSS-Motor Assembly Slim hole 2"/>
    <s v="BHM"/>
    <s v="RSM"/>
    <s v="ROTARY STEERABLE MOTOR"/>
    <x v="328"/>
    <d v="2018-06-10T23:59:00"/>
    <n v="3624"/>
    <n v="2"/>
    <n v="17"/>
    <s v="gMooV"/>
    <s v="gMooV"/>
    <m/>
    <m/>
    <m/>
    <m/>
    <m/>
    <m/>
    <n v="7"/>
    <n v="182"/>
    <n v="188"/>
    <n v="195"/>
    <n v="3"/>
    <n v="12"/>
    <n v="3450"/>
    <n v="7942"/>
    <s v="00PSCD"/>
  </r>
  <r>
    <x v="1"/>
    <s v="MESA VERDE BS UNIT 12H"/>
    <n v="3002544186"/>
    <s v="G4XhhB3lSE"/>
    <n v="3"/>
    <d v="2018-06-10T22:00:00"/>
    <d v="2018-06-12T23:00:00"/>
    <s v="Push-the-bit RSS-Motor Assembly Slim hole 2"/>
    <s v="BHM"/>
    <s v="RSSPSH"/>
    <s v="RSS (PUSH BIT)"/>
    <x v="329"/>
    <d v="2018-06-10T23:59:00"/>
    <n v="3624"/>
    <n v="2"/>
    <n v="17"/>
    <s v="gMooV"/>
    <s v="gMooV"/>
    <m/>
    <m/>
    <m/>
    <m/>
    <m/>
    <m/>
    <n v="7"/>
    <n v="182"/>
    <n v="188"/>
    <n v="195"/>
    <n v="3"/>
    <n v="12"/>
    <n v="3450"/>
    <n v="7942"/>
    <s v="00PSCD"/>
  </r>
  <r>
    <x v="1"/>
    <s v="MESA VERDE BS UNIT 12H"/>
    <n v="3002544186"/>
    <s v="G4XhhB3lSE"/>
    <n v="5"/>
    <d v="2018-06-16T23:59:00"/>
    <d v="2018-06-18T07:30:00"/>
    <s v="Steerable Motor Assembly"/>
    <s v="BHM"/>
    <s v="STM"/>
    <s v="STEERABLE MOTOR"/>
    <x v="330"/>
    <d v="2018-06-17T23:59:00"/>
    <n v="10137"/>
    <m/>
    <m/>
    <s v="Sf0QP"/>
    <s v="Sf0QP"/>
    <n v="2750"/>
    <n v="3750"/>
    <n v="80"/>
    <m/>
    <n v="85"/>
    <m/>
    <n v="21"/>
    <n v="305"/>
    <n v="321"/>
    <n v="342"/>
    <n v="9"/>
    <n v="14"/>
    <n v="9787"/>
    <n v="10137"/>
    <s v="00PSCD"/>
  </r>
  <r>
    <x v="1"/>
    <s v="MESA VERDE BS UNIT 12H"/>
    <n v="3002544186"/>
    <s v="G4XhhB3lSE"/>
    <n v="6"/>
    <d v="2018-06-19T22:00:00"/>
    <d v="2018-06-20T19:30:00"/>
    <s v="Steerable Motor Assembly"/>
    <s v="BHM"/>
    <s v="CDMTR"/>
    <s v="CURVE DRILLING MOTOR"/>
    <x v="331"/>
    <d v="2018-06-20T23:59:00"/>
    <n v="10440"/>
    <m/>
    <m/>
    <s v="fB7ZM"/>
    <s v="fB7ZM"/>
    <n v="1910"/>
    <n v="2303"/>
    <m/>
    <m/>
    <n v="50"/>
    <n v="30"/>
    <n v="34"/>
    <n v="198"/>
    <n v="220"/>
    <n v="254"/>
    <n v="2"/>
    <n v="9"/>
    <n v="10137"/>
    <n v="10440"/>
    <s v="00PSCD"/>
  </r>
  <r>
    <x v="1"/>
    <s v="MESA VERDE BS UNIT 12H"/>
    <n v="3002544186"/>
    <s v="G4XhhB3lSE"/>
    <n v="8"/>
    <d v="2018-06-22T10:30:00"/>
    <d v="2018-06-25T11:00:00"/>
    <s v="Push-the-bit RSS Assembly"/>
    <s v="BHM"/>
    <s v="LDMTR"/>
    <s v="LATERAL DRILLING MOTOR"/>
    <x v="332"/>
    <d v="2018-06-22T23:59:00"/>
    <n v="11283"/>
    <m/>
    <m/>
    <s v="k6XHP"/>
    <s v="k6XHP"/>
    <n v="2600"/>
    <n v="3200"/>
    <n v="100"/>
    <m/>
    <n v="110"/>
    <m/>
    <n v="22"/>
    <n v="223"/>
    <n v="227"/>
    <n v="249"/>
    <n v="4"/>
    <n v="8"/>
    <n v="11146"/>
    <n v="18161"/>
    <s v="00PSCD"/>
  </r>
  <r>
    <x v="1"/>
    <s v="MESA VERDE BS UNIT 13H"/>
    <n v="3002544192"/>
    <s v="ufgLTShgbG"/>
    <n v="2"/>
    <d v="2018-06-02T03:30:00"/>
    <d v="2018-06-04T18:00:00"/>
    <s v="Push-the-bit RSS-Motor Assembly"/>
    <s v="BHM"/>
    <s v="RSM"/>
    <s v="ROTARY STEERABLE MOTOR"/>
    <x v="328"/>
    <d v="2018-06-02T23:59:00"/>
    <n v="3263"/>
    <n v="2"/>
    <n v="13"/>
    <s v="kqRw7"/>
    <s v="kqRw7"/>
    <m/>
    <m/>
    <m/>
    <m/>
    <m/>
    <m/>
    <n v="3"/>
    <n v="165"/>
    <n v="167"/>
    <n v="170"/>
    <n v="2"/>
    <n v="10"/>
    <n v="985"/>
    <n v="8005"/>
    <s v="00PSCD"/>
  </r>
  <r>
    <x v="1"/>
    <s v="MESA VERDE BS UNIT 13H"/>
    <n v="3002544192"/>
    <s v="ufgLTShgbG"/>
    <n v="2"/>
    <d v="2018-06-02T03:30:00"/>
    <d v="2018-06-04T18:00:00"/>
    <s v="Push-the-bit RSS-Motor Assembly"/>
    <s v="BHM"/>
    <s v="RSSPSH"/>
    <s v="RSS (PUSH BIT)"/>
    <x v="329"/>
    <d v="2018-06-02T23:59:00"/>
    <n v="3263"/>
    <n v="2"/>
    <n v="13"/>
    <s v="kqRw7"/>
    <s v="kqRw7"/>
    <m/>
    <m/>
    <m/>
    <m/>
    <m/>
    <m/>
    <n v="3"/>
    <n v="165"/>
    <n v="167"/>
    <n v="170"/>
    <n v="2"/>
    <n v="10"/>
    <n v="985"/>
    <n v="8005"/>
    <s v="00PSCD"/>
  </r>
  <r>
    <x v="1"/>
    <s v="MESA VERDE BS UNIT 13H"/>
    <n v="3002544192"/>
    <s v="ufgLTShgbG"/>
    <n v="4"/>
    <d v="2018-06-05T14:00:00"/>
    <d v="2018-06-06T22:00:00"/>
    <s v="Push-the-bit RSS-Motor Assembly Slim holebw1"/>
    <s v="BHM"/>
    <s v="RSM"/>
    <s v="ROTARY STEERABLE MOTOR"/>
    <x v="328"/>
    <d v="2018-06-05T23:59:00"/>
    <n v="8728"/>
    <n v="3"/>
    <n v="13"/>
    <s v="G5OdS"/>
    <s v="G5OdS"/>
    <m/>
    <m/>
    <m/>
    <m/>
    <m/>
    <m/>
    <n v="15"/>
    <n v="291"/>
    <n v="295"/>
    <n v="310"/>
    <n v="3"/>
    <n v="12"/>
    <n v="8507"/>
    <n v="9965"/>
    <s v="00PSCD"/>
  </r>
  <r>
    <x v="1"/>
    <s v="MESA VERDE BS UNIT 13H"/>
    <n v="3002544192"/>
    <s v="ufgLTShgbG"/>
    <n v="4"/>
    <d v="2018-06-05T14:00:00"/>
    <d v="2018-06-06T22:00:00"/>
    <s v="Push-the-bit RSS-Motor Assembly Slim holebw1"/>
    <s v="BHM"/>
    <s v="RSSPSH"/>
    <s v="RSS (PUSH BIT)"/>
    <x v="329"/>
    <d v="2018-06-05T23:59:00"/>
    <n v="8728"/>
    <n v="3"/>
    <n v="13"/>
    <s v="G5OdS"/>
    <s v="G5OdS"/>
    <m/>
    <m/>
    <m/>
    <m/>
    <m/>
    <m/>
    <n v="15"/>
    <n v="291"/>
    <n v="295"/>
    <n v="310"/>
    <n v="3"/>
    <n v="12"/>
    <n v="8507"/>
    <n v="9965"/>
    <s v="00PSCD"/>
  </r>
  <r>
    <x v="1"/>
    <s v="MESA VERDE BS UNIT 13H"/>
    <n v="3002544192"/>
    <s v="ufgLTShgbG"/>
    <n v="5"/>
    <d v="2018-06-06T22:00:00"/>
    <d v="2018-06-29T05:30:00"/>
    <s v="Steerable Motor Assembly Curve 1"/>
    <s v="BHM"/>
    <s v="CDMTR"/>
    <s v="CURVE DRILLING MOTOR"/>
    <x v="333"/>
    <d v="2018-06-28T23:59:00"/>
    <n v="10735"/>
    <n v="3"/>
    <n v="7"/>
    <s v="3RHPP"/>
    <s v="3RHPP"/>
    <m/>
    <m/>
    <m/>
    <m/>
    <m/>
    <m/>
    <n v="20"/>
    <n v="228"/>
    <n v="236"/>
    <n v="256"/>
    <n v="3"/>
    <n v="7"/>
    <n v="9965"/>
    <n v="10735"/>
    <s v="00PSCD"/>
  </r>
  <r>
    <x v="1"/>
    <s v="MESA VERDE BS UNIT 13H"/>
    <n v="3002544192"/>
    <s v="ufgLTShgbG"/>
    <n v="6"/>
    <d v="2018-06-29T05:30:00"/>
    <d v="2018-06-30T14:30:00"/>
    <s v="Push-the-bit RSS Assembly 13"/>
    <s v="BHM"/>
    <s v="LDMTR"/>
    <s v="LATERAL DRILLING MOTOR"/>
    <x v="332"/>
    <d v="2018-06-29T23:59:00"/>
    <n v="11552"/>
    <n v="3"/>
    <n v="9"/>
    <s v="ITlEq"/>
    <s v="ITlEq"/>
    <m/>
    <m/>
    <m/>
    <m/>
    <m/>
    <m/>
    <n v="20"/>
    <n v="230"/>
    <n v="240"/>
    <n v="260"/>
    <n v="3"/>
    <n v="8"/>
    <n v="10735"/>
    <n v="12212"/>
    <s v="00PSCD"/>
  </r>
  <r>
    <x v="1"/>
    <s v="MESA VERDE BS UNIT 13H"/>
    <n v="3002544192"/>
    <s v="ufgLTShgbG"/>
    <n v="7"/>
    <d v="2018-06-30T17:30:00"/>
    <d v="2018-07-01T08:00:00"/>
    <s v="Push-the-bit RSS Assembly 30"/>
    <s v="BHM"/>
    <s v="LDMTR"/>
    <s v="LATERAL DRILLING MOTOR"/>
    <x v="332"/>
    <d v="2018-07-01T02:30:00"/>
    <n v="12384"/>
    <n v="3"/>
    <n v="10"/>
    <s v="ROZl3"/>
    <s v="ROZl3"/>
    <m/>
    <m/>
    <m/>
    <m/>
    <m/>
    <m/>
    <n v="17"/>
    <n v="235"/>
    <n v="243"/>
    <n v="260"/>
    <n v="3"/>
    <n v="8"/>
    <n v="12212"/>
    <n v="12384"/>
    <s v="00PSCD"/>
  </r>
  <r>
    <x v="1"/>
    <s v="MESA VERDE BS UNIT 13H"/>
    <n v="3002544192"/>
    <s v="ufgLTShgbG"/>
    <n v="8"/>
    <d v="2018-07-01T10:30:00"/>
    <d v="2018-07-02T12:30:00"/>
    <s v="Push-the-bit RSS-Motor Assembly"/>
    <s v="BHM"/>
    <s v="LDMTR"/>
    <s v="LATERAL DRILLING MOTOR"/>
    <x v="332"/>
    <d v="2018-07-01T23:59:00"/>
    <n v="13426"/>
    <n v="3"/>
    <n v="11"/>
    <s v="CeWoU"/>
    <s v="CeWoU"/>
    <m/>
    <m/>
    <m/>
    <m/>
    <m/>
    <m/>
    <n v="21"/>
    <n v="225"/>
    <n v="235"/>
    <n v="256"/>
    <n v="3"/>
    <n v="10"/>
    <n v="12384"/>
    <n v="13975"/>
    <s v="00PSCD"/>
  </r>
  <r>
    <x v="1"/>
    <s v="MESA VERDE BS UNIT 14H"/>
    <n v="3002544191"/>
    <s v="5rAWmsYBSr"/>
    <n v="2"/>
    <d v="2018-07-16T02:00:00"/>
    <d v="2018-07-17T09:00:00"/>
    <s v="Push-the-bit RSS Assembly"/>
    <s v="BHM"/>
    <s v="LDMTR"/>
    <s v="LATERAL DRILLING MOTOR"/>
    <x v="334"/>
    <d v="2018-07-16T23:59:00"/>
    <n v="4335"/>
    <m/>
    <m/>
    <s v="kQBlS"/>
    <s v="kQBlS"/>
    <n v="2580"/>
    <n v="3800"/>
    <m/>
    <m/>
    <n v="108"/>
    <n v="60"/>
    <n v="8"/>
    <n v="170"/>
    <n v="184"/>
    <n v="192"/>
    <n v="3000"/>
    <n v="20000"/>
    <n v="1011"/>
    <n v="4547"/>
    <s v="00PSCD"/>
  </r>
  <r>
    <x v="1"/>
    <s v="MESA VERDE BS UNIT 14H"/>
    <n v="3002544191"/>
    <s v="5rAWmsYBSr"/>
    <n v="2"/>
    <d v="2018-07-16T02:00:00"/>
    <d v="2018-07-17T09:00:00"/>
    <s v="Push-the-bit RSS Assembly"/>
    <s v="BHM"/>
    <s v="RSSPSH"/>
    <s v="RSS (PUSH BIT)"/>
    <x v="335"/>
    <d v="2018-07-16T23:59:00"/>
    <n v="4335"/>
    <m/>
    <m/>
    <s v="kQBlS"/>
    <s v="kQBlS"/>
    <n v="2580"/>
    <n v="3800"/>
    <m/>
    <m/>
    <n v="108"/>
    <n v="60"/>
    <n v="8"/>
    <n v="170"/>
    <n v="184"/>
    <n v="192"/>
    <n v="3000"/>
    <n v="20000"/>
    <n v="1011"/>
    <n v="4547"/>
    <s v="00PSCD"/>
  </r>
  <r>
    <x v="1"/>
    <s v="MESA VERDE BS UNIT 14H"/>
    <n v="3002544191"/>
    <s v="5rAWmsYBSr"/>
    <n v="3"/>
    <d v="2018-07-17T09:00:00"/>
    <d v="2018-07-19T00:30:00"/>
    <s v="Push-the-bit RSS Assembly"/>
    <s v="BHM"/>
    <s v="RSSPSH"/>
    <s v="RSS (PUSH BIT)"/>
    <x v="336"/>
    <d v="2018-07-17T19:00:00"/>
    <n v="5817"/>
    <m/>
    <m/>
    <s v="wRjmW"/>
    <s v="wRjmW"/>
    <n v="2600"/>
    <n v="3700"/>
    <m/>
    <m/>
    <m/>
    <m/>
    <n v="5"/>
    <n v="206"/>
    <n v="215"/>
    <n v="220"/>
    <n v="9"/>
    <n v="14"/>
    <n v="4547"/>
    <n v="8219"/>
    <s v="00PSCD"/>
  </r>
  <r>
    <x v="1"/>
    <s v="MESA VERDE BS UNIT 14H"/>
    <n v="3002544191"/>
    <s v="5rAWmsYBSr"/>
    <n v="7"/>
    <d v="2018-07-24T16:00:00"/>
    <d v="2018-07-30T11:50:00"/>
    <s v="Push-the-bit RSS-Motor Assembly"/>
    <s v="BHM"/>
    <s v="LDMTR"/>
    <s v="LATERAL DRILLING MOTOR"/>
    <x v="337"/>
    <d v="2018-07-24T23:59:00"/>
    <n v="11677"/>
    <m/>
    <m/>
    <s v="CWaZF"/>
    <s v="CWaZF"/>
    <n v="3615"/>
    <n v="4800"/>
    <m/>
    <n v="90"/>
    <n v="110"/>
    <n v="80"/>
    <n v="23"/>
    <n v="215"/>
    <n v="240"/>
    <n v="263"/>
    <n v="5"/>
    <n v="13"/>
    <n v="11340"/>
    <n v="15556"/>
    <s v="00PSCD"/>
  </r>
  <r>
    <x v="1"/>
    <s v="MESA VERDE BS UNIT 15H"/>
    <n v="3002544190"/>
    <s v="9RGPrAexfg"/>
    <n v="6"/>
    <d v="2018-07-30T13:00:00"/>
    <d v="2018-08-01T02:30:00"/>
    <s v="Steerable Motor Assembly"/>
    <s v="BHM"/>
    <s v="CDMTR"/>
    <s v="CURVE DRILLING MOTOR"/>
    <x v="338"/>
    <d v="2018-07-30T23:59:00"/>
    <n v="10150"/>
    <n v="450"/>
    <n v="2200"/>
    <s v="3IF4v"/>
    <s v="3IF4v"/>
    <m/>
    <m/>
    <m/>
    <m/>
    <m/>
    <m/>
    <n v="3"/>
    <n v="210"/>
    <n v="210"/>
    <n v="213"/>
    <n v="650"/>
    <n v="2200"/>
    <n v="9879"/>
    <n v="11093"/>
    <s v="00PSCD"/>
  </r>
  <r>
    <x v="1"/>
    <s v="MESA VERDE BS UNIT 16H"/>
    <n v="3001544551"/>
    <s v="bppJw7vat5"/>
    <n v="5"/>
    <d v="2018-08-03T15:00:00"/>
    <d v="2018-08-06T09:45:00"/>
    <s v="Steerable Motor Assembly"/>
    <s v="BHM"/>
    <s v="PDM"/>
    <s v="POSITIVE DISPLACEMENT MOTOR"/>
    <x v="339"/>
    <d v="2018-08-04T23:59:00"/>
    <n v="10750"/>
    <n v="3"/>
    <n v="8"/>
    <s v="aXpSJ"/>
    <s v="aXpSJ"/>
    <n v="1850"/>
    <n v="2850"/>
    <n v="25"/>
    <n v="0"/>
    <n v="250"/>
    <n v="0"/>
    <n v="7"/>
    <n v="231"/>
    <n v="241"/>
    <n v="248"/>
    <n v="3"/>
    <n v="7"/>
    <n v="10016"/>
    <n v="11337"/>
    <s v="00PSCD"/>
  </r>
  <r>
    <x v="1"/>
    <s v="MESA VERDE BS UNIT 16H"/>
    <n v="3001544551"/>
    <s v="bppJw7vat5"/>
    <n v="6"/>
    <d v="2018-08-06T10:00:00"/>
    <d v="2018-08-09T19:30:00"/>
    <s v="Push-the-bit RSS-Motor Assembly"/>
    <s v="BHM"/>
    <s v="PDM"/>
    <s v="POSITIVE DISPLACEMENT MOTOR"/>
    <x v="304"/>
    <d v="2018-08-06T23:59:00"/>
    <n v="11522"/>
    <n v="7"/>
    <n v="11"/>
    <s v="MwWIF"/>
    <s v="MwWIF"/>
    <n v="2900"/>
    <n v="4000"/>
    <n v="100"/>
    <n v="100"/>
    <n v="100"/>
    <n v="60"/>
    <n v="15"/>
    <n v="230"/>
    <n v="245"/>
    <n v="260"/>
    <n v="4"/>
    <n v="10"/>
    <n v="11337"/>
    <n v="15561"/>
    <s v="00PSCD"/>
  </r>
  <r>
    <x v="1"/>
    <s v="MESA VERDE BS UNIT 17H"/>
    <n v="3001544550"/>
    <s v="PKsnASvgpI"/>
    <n v="6"/>
    <d v="2018-07-25T13:30:00"/>
    <d v="2018-07-28T02:30:00"/>
    <s v="Steerable Motor Assembly"/>
    <s v="BHM"/>
    <s v="PDM"/>
    <s v="POSITIVE DISPLACEMENT MOTOR"/>
    <x v="340"/>
    <d v="2018-07-26T23:59:00"/>
    <n v="10204"/>
    <m/>
    <m/>
    <s v="lchlL"/>
    <s v="lchlL"/>
    <m/>
    <m/>
    <m/>
    <m/>
    <m/>
    <m/>
    <n v="26"/>
    <n v="223"/>
    <n v="227"/>
    <n v="253"/>
    <m/>
    <m/>
    <n v="9926"/>
    <n v="11033"/>
    <s v="00PSCD"/>
  </r>
  <r>
    <x v="1"/>
    <s v="MESA VERDE BS UNIT 17H"/>
    <n v="3001544550"/>
    <s v="PKsnASvgpI"/>
    <n v="7"/>
    <d v="2018-07-28T06:00:00"/>
    <d v="2018-07-29T16:30:00"/>
    <s v="Push-the-bit RSS-Motor-Geosteering Assembly"/>
    <s v="BHM"/>
    <s v="PDM"/>
    <s v="POSITIVE DISPLACEMENT MOTOR"/>
    <x v="341"/>
    <d v="2018-07-28T23:59:00"/>
    <n v="11750"/>
    <m/>
    <m/>
    <s v="CnTaX"/>
    <s v="CnTaX"/>
    <n v="4750"/>
    <n v="3450"/>
    <n v="60"/>
    <n v="60"/>
    <n v="85"/>
    <n v="60"/>
    <n v="18"/>
    <n v="221"/>
    <n v="238"/>
    <n v="256"/>
    <m/>
    <m/>
    <n v="11033"/>
    <n v="12902"/>
    <s v="00PSCD"/>
  </r>
  <r>
    <x v="1"/>
    <s v="MESA VERDE BS UNIT 17H"/>
    <n v="3001544550"/>
    <s v="PKsnASvgpI"/>
    <n v="8"/>
    <d v="2018-07-29T17:30:00"/>
    <d v="2018-08-01T03:00:00"/>
    <s v="Push-the-bit RSS-Motor Assembly"/>
    <s v="BHM"/>
    <s v="RSSPSH"/>
    <s v="RSS (PUSH BIT)"/>
    <x v="305"/>
    <d v="2018-07-30T23:59:00"/>
    <n v="14500"/>
    <m/>
    <m/>
    <s v="kmCUJ"/>
    <s v="kmCUJ"/>
    <m/>
    <m/>
    <n v="70"/>
    <n v="60"/>
    <n v="85"/>
    <n v="60"/>
    <n v="41"/>
    <n v="235"/>
    <n v="223"/>
    <n v="264"/>
    <n v="5500"/>
    <n v="14000"/>
    <n v="12902"/>
    <n v="15345"/>
    <s v="00PSCD"/>
  </r>
  <r>
    <x v="1"/>
    <s v="MESA VERDE BS UNIT 18H"/>
    <n v="3001544549"/>
    <s v="eoa0evWVHn"/>
    <n v="2"/>
    <d v="2018-07-04T14:00:00"/>
    <d v="2018-07-07T18:30:00"/>
    <s v="Point-the-bit RSS Assembly"/>
    <s v="BHM"/>
    <s v="RSM"/>
    <s v="ROTARY STEERABLE MOTOR"/>
    <x v="342"/>
    <d v="2018-07-05T23:59:00"/>
    <n v="4328"/>
    <n v="3000"/>
    <n v="13000"/>
    <s v="n3JB3"/>
    <s v="n3JB3"/>
    <n v="2850"/>
    <n v="3650"/>
    <n v="85"/>
    <n v="85"/>
    <n v="85"/>
    <n v="85"/>
    <n v="4"/>
    <n v="180"/>
    <n v="200"/>
    <n v="204"/>
    <n v="3000"/>
    <n v="13000"/>
    <n v="1024"/>
    <n v="8198"/>
    <s v="12CODR"/>
  </r>
  <r>
    <x v="1"/>
    <s v="MESA VERDE BS UNIT 18H"/>
    <n v="3001544549"/>
    <s v="eoa0evWVHn"/>
    <n v="2"/>
    <d v="2018-07-04T14:00:00"/>
    <d v="2018-07-07T18:30:00"/>
    <s v="Point-the-bit RSS Assembly"/>
    <s v="BHM"/>
    <s v="RSSPSH"/>
    <s v="RSS (PUSH BIT)"/>
    <x v="343"/>
    <d v="2018-07-05T23:59:00"/>
    <n v="4328"/>
    <n v="3000"/>
    <n v="13000"/>
    <s v="n3JB3"/>
    <s v="n3JB3"/>
    <n v="2850"/>
    <n v="3650"/>
    <n v="85"/>
    <n v="85"/>
    <n v="85"/>
    <n v="85"/>
    <n v="4"/>
    <n v="180"/>
    <n v="200"/>
    <n v="204"/>
    <n v="3000"/>
    <n v="13000"/>
    <n v="1024"/>
    <n v="8198"/>
    <s v="12CODR"/>
  </r>
  <r>
    <x v="1"/>
    <s v="MESA VERDE BS UNIT 18H"/>
    <n v="3001544549"/>
    <s v="eoa0evWVHn"/>
    <n v="3"/>
    <d v="2018-07-07T18:30:00"/>
    <d v="2018-07-09T20:00:00"/>
    <s v="Push-the-bit RSS Assembly"/>
    <s v="BHM"/>
    <s v="RSM"/>
    <s v="ROTARY STEERABLE MOTOR"/>
    <x v="342"/>
    <d v="2018-07-08T23:59:00"/>
    <n v="9536"/>
    <m/>
    <m/>
    <s v="nTaNC"/>
    <s v="nTaNC"/>
    <m/>
    <m/>
    <m/>
    <m/>
    <m/>
    <m/>
    <n v="9"/>
    <n v="285"/>
    <n v="300"/>
    <n v="309"/>
    <m/>
    <m/>
    <n v="8198"/>
    <n v="9960"/>
    <s v="12CODR"/>
  </r>
  <r>
    <x v="1"/>
    <s v="MESA VERDE BS UNIT 18H"/>
    <n v="3001544549"/>
    <s v="eoa0evWVHn"/>
    <n v="3"/>
    <d v="2018-07-07T18:30:00"/>
    <d v="2018-07-09T20:00:00"/>
    <s v="Push-the-bit RSS Assembly"/>
    <s v="BHM"/>
    <s v="RSSPSH"/>
    <s v="RSS (PUSH BIT)"/>
    <x v="343"/>
    <d v="2018-07-08T23:59:00"/>
    <n v="9536"/>
    <m/>
    <m/>
    <s v="nTaNC"/>
    <s v="nTaNC"/>
    <m/>
    <m/>
    <m/>
    <m/>
    <m/>
    <m/>
    <n v="9"/>
    <n v="285"/>
    <n v="300"/>
    <n v="309"/>
    <m/>
    <m/>
    <n v="8198"/>
    <n v="9960"/>
    <s v="12CODR"/>
  </r>
  <r>
    <x v="1"/>
    <s v="MESA VERDE BS UNIT 18H"/>
    <n v="3001544549"/>
    <s v="eoa0evWVHn"/>
    <n v="5"/>
    <d v="2018-07-20T21:00:00"/>
    <d v="2018-07-22T03:30:00"/>
    <s v="Steerable Motor Assembly"/>
    <s v="BHM"/>
    <s v="CDMTR"/>
    <s v="CURVE DRILLING MOTOR"/>
    <x v="344"/>
    <d v="2018-07-21T21:30:00"/>
    <n v="10784"/>
    <m/>
    <m/>
    <s v="EgXAY"/>
    <s v="EgXAY"/>
    <n v="1700"/>
    <n v="2600"/>
    <m/>
    <m/>
    <m/>
    <m/>
    <n v="20"/>
    <n v="230"/>
    <n v="245"/>
    <n v="265"/>
    <n v="3000"/>
    <n v="8000"/>
    <n v="9970"/>
    <n v="10784"/>
    <s v="12CODR"/>
  </r>
  <r>
    <x v="1"/>
    <s v="MESA VERDE BS UNIT 18H"/>
    <n v="3001544549"/>
    <s v="eoa0evWVHn"/>
    <n v="6"/>
    <d v="2018-07-22T03:30:00"/>
    <d v="2018-07-22T23:59:00"/>
    <s v="Steerable Motor Assembly"/>
    <s v="BHM"/>
    <s v="CDMTR"/>
    <s v="CURVE DRILLING MOTOR"/>
    <x v="345"/>
    <d v="2018-07-22T15:00:00"/>
    <n v="10980"/>
    <m/>
    <m/>
    <s v="KU5CS"/>
    <s v="KU5CS"/>
    <n v="1950"/>
    <n v="3200"/>
    <n v="30"/>
    <m/>
    <n v="30"/>
    <m/>
    <n v="20"/>
    <n v="230"/>
    <n v="245"/>
    <n v="265"/>
    <n v="4000"/>
    <n v="8000"/>
    <n v="10784"/>
    <n v="10980"/>
    <s v="12CODR"/>
  </r>
  <r>
    <x v="1"/>
    <s v="MESA VERDE BS UNIT 18H"/>
    <n v="3001544549"/>
    <s v="eoa0evWVHn"/>
    <n v="8"/>
    <d v="2018-07-24T00:30:00"/>
    <d v="2018-07-24T16:45:00"/>
    <s v="Push-the-bit RSS-Motor Assembly"/>
    <s v="BHM"/>
    <s v="LDMTR"/>
    <s v="LATERAL DRILLING MOTOR"/>
    <x v="346"/>
    <d v="2018-07-24T10:00:00"/>
    <n v="11188"/>
    <m/>
    <m/>
    <s v="GWMmT"/>
    <s v="GWMmT"/>
    <n v="2550"/>
    <n v="3800"/>
    <n v="110"/>
    <m/>
    <n v="110"/>
    <m/>
    <n v="10"/>
    <n v="230"/>
    <n v="250"/>
    <n v="260"/>
    <n v="3000"/>
    <n v="9000"/>
    <n v="10980"/>
    <n v="11188"/>
    <s v="12CODR"/>
  </r>
  <r>
    <x v="1"/>
    <s v="MESA VERDE BS UNIT 18H"/>
    <n v="3001544549"/>
    <s v="eoa0evWVHn"/>
    <n v="8"/>
    <d v="2018-07-24T00:30:00"/>
    <d v="2018-07-24T16:45:00"/>
    <s v="Push-the-bit RSS-Motor Assembly"/>
    <s v="BHM"/>
    <s v="RSSPSH"/>
    <s v="RSS (PUSH BIT)"/>
    <x v="347"/>
    <d v="2018-07-24T10:00:00"/>
    <n v="11188"/>
    <m/>
    <m/>
    <s v="GWMmT"/>
    <s v="GWMmT"/>
    <n v="2550"/>
    <n v="3800"/>
    <n v="110"/>
    <m/>
    <n v="110"/>
    <m/>
    <n v="10"/>
    <n v="230"/>
    <n v="250"/>
    <n v="260"/>
    <n v="3000"/>
    <n v="9000"/>
    <n v="10980"/>
    <n v="11188"/>
    <s v="12CODR"/>
  </r>
  <r>
    <x v="1"/>
    <s v="MESA VERDE BS UNIT 19H"/>
    <n v="3001544548"/>
    <s v="68RarRykkq"/>
    <n v="2"/>
    <d v="2018-07-11T17:00:00"/>
    <d v="2018-07-13T18:30:00"/>
    <s v="Push-the-bit RSS-Motor Assembly"/>
    <s v="BHM"/>
    <s v="RSM"/>
    <s v="ROTARY STEERABLE MOTOR"/>
    <x v="348"/>
    <d v="2018-07-12T23:59:00"/>
    <n v="4827"/>
    <m/>
    <m/>
    <s v="jSRtZ"/>
    <s v="jSRtZ"/>
    <n v="3050"/>
    <n v="3950"/>
    <n v="100"/>
    <n v="100"/>
    <n v="110"/>
    <n v="70"/>
    <n v="5"/>
    <n v="175"/>
    <n v="180"/>
    <n v="185"/>
    <n v="4000"/>
    <n v="13000"/>
    <n v="1044"/>
    <n v="6745"/>
    <s v="00PSCD"/>
  </r>
  <r>
    <x v="1"/>
    <s v="MESA VERDE BS UNIT 19H"/>
    <n v="3001544548"/>
    <s v="68RarRykkq"/>
    <n v="2"/>
    <d v="2018-07-11T17:00:00"/>
    <d v="2018-07-13T18:30:00"/>
    <s v="Push-the-bit RSS-Motor Assembly"/>
    <s v="BHM"/>
    <s v="RSSPSH"/>
    <s v="RSS (PUSH BIT)"/>
    <x v="343"/>
    <d v="2018-07-12T23:59:00"/>
    <n v="4827"/>
    <m/>
    <m/>
    <s v="jSRtZ"/>
    <s v="jSRtZ"/>
    <n v="3050"/>
    <n v="3950"/>
    <n v="100"/>
    <n v="100"/>
    <n v="110"/>
    <n v="70"/>
    <n v="5"/>
    <n v="175"/>
    <n v="180"/>
    <n v="185"/>
    <n v="4000"/>
    <n v="13000"/>
    <n v="1044"/>
    <n v="6745"/>
    <s v="00PSCD"/>
  </r>
  <r>
    <x v="1"/>
    <s v="MESA VERDE BS UNIT 19H"/>
    <n v="3001544548"/>
    <s v="68RarRykkq"/>
    <n v="3"/>
    <d v="2018-07-13T18:30:00"/>
    <d v="2018-07-15T17:00:00"/>
    <s v="Point-the-bit RSS-Motor Assembly"/>
    <s v="BHM"/>
    <s v="RSM"/>
    <s v="ROTARY STEERABLE MOTOR"/>
    <x v="348"/>
    <d v="2018-07-14T23:59:00"/>
    <n v="8397"/>
    <m/>
    <m/>
    <s v="XSIqf"/>
    <s v="XSIqf"/>
    <n v="2950"/>
    <n v="3950"/>
    <n v="90"/>
    <n v="55"/>
    <m/>
    <m/>
    <n v="10"/>
    <n v="270"/>
    <n v="280"/>
    <n v="290"/>
    <n v="4000"/>
    <n v="16000"/>
    <n v="6745"/>
    <n v="8653"/>
    <s v="00PSCD"/>
  </r>
  <r>
    <x v="1"/>
    <s v="MESA VERDE BS UNIT 19H"/>
    <n v="3001544548"/>
    <s v="68RarRykkq"/>
    <n v="3"/>
    <d v="2018-07-13T18:30:00"/>
    <d v="2018-07-15T17:00:00"/>
    <s v="Point-the-bit RSS-Motor Assembly"/>
    <s v="BHM"/>
    <s v="RSSPSH"/>
    <s v="RSS (PUSH BIT)"/>
    <x v="343"/>
    <d v="2018-07-14T23:59:00"/>
    <n v="8397"/>
    <m/>
    <m/>
    <s v="XSIqf"/>
    <s v="XSIqf"/>
    <n v="2950"/>
    <n v="3950"/>
    <n v="90"/>
    <n v="55"/>
    <m/>
    <m/>
    <n v="10"/>
    <n v="270"/>
    <n v="280"/>
    <n v="290"/>
    <n v="4000"/>
    <n v="16000"/>
    <n v="6745"/>
    <n v="8653"/>
    <s v="00PSCD"/>
  </r>
  <r>
    <x v="1"/>
    <s v="MESA VERDE BS UNIT 19H"/>
    <n v="3001544548"/>
    <s v="68RarRykkq"/>
    <n v="6"/>
    <d v="2018-08-01T07:15:00"/>
    <d v="2018-08-03T20:30:00"/>
    <s v="Push-the-bit RSS-Motor Assembly"/>
    <s v="BHM"/>
    <s v="RSSPSH"/>
    <s v="RSS (PUSH BIT)"/>
    <x v="349"/>
    <d v="2018-08-01T23:59:00"/>
    <n v="11265"/>
    <m/>
    <m/>
    <s v="aStlc"/>
    <s v="aStlc"/>
    <m/>
    <m/>
    <m/>
    <m/>
    <m/>
    <m/>
    <n v="12"/>
    <n v="230"/>
    <n v="245"/>
    <n v="257"/>
    <n v="3000"/>
    <n v="9000"/>
    <n v="10761"/>
    <n v="14695"/>
    <s v="00PSCD"/>
  </r>
  <r>
    <x v="1"/>
    <s v="MESA VERDE BS UNIT 1H"/>
    <n v="3002544101"/>
    <s v="KOmxnCN9kI"/>
    <n v="2"/>
    <d v="2018-02-08T18:44:00"/>
    <d v="2018-02-12T23:59:00"/>
    <s v="Push-the-bit RSS-Motor Assembly"/>
    <s v="BHM"/>
    <s v="PDM"/>
    <s v="POSITIVE DISPLACEMENT MOTOR"/>
    <x v="350"/>
    <d v="2018-02-09T23:59:00"/>
    <n v="2786"/>
    <n v="3000"/>
    <n v="14000"/>
    <s v="o3xH9"/>
    <s v="o3xH9"/>
    <n v="3275"/>
    <n v="4015"/>
    <n v="90"/>
    <n v="80"/>
    <n v="120"/>
    <n v="80"/>
    <n v="6"/>
    <n v="178"/>
    <n v="183"/>
    <n v="189"/>
    <n v="3000"/>
    <n v="12500"/>
    <n v="952"/>
    <n v="7848"/>
    <s v="00PSCD"/>
  </r>
  <r>
    <x v="1"/>
    <s v="MESA VERDE BS UNIT 1H"/>
    <n v="3002544101"/>
    <s v="KOmxnCN9kI"/>
    <n v="2"/>
    <d v="2018-02-08T18:44:00"/>
    <d v="2018-02-12T23:59:00"/>
    <s v="Push-the-bit RSS-Motor Assembly"/>
    <s v="BHM"/>
    <s v="RSSPSH"/>
    <s v="RSS (PUSH BIT)"/>
    <x v="351"/>
    <d v="2018-02-09T23:59:00"/>
    <n v="2786"/>
    <n v="3000"/>
    <n v="14000"/>
    <s v="o3xH9"/>
    <s v="o3xH9"/>
    <n v="3275"/>
    <n v="4015"/>
    <n v="90"/>
    <n v="80"/>
    <n v="120"/>
    <n v="80"/>
    <n v="6"/>
    <n v="178"/>
    <n v="183"/>
    <n v="189"/>
    <n v="3000"/>
    <n v="12500"/>
    <n v="952"/>
    <n v="7848"/>
    <s v="00PSCD"/>
  </r>
  <r>
    <x v="1"/>
    <s v="MESA VERDE BS UNIT 1H"/>
    <n v="3002544101"/>
    <s v="KOmxnCN9kI"/>
    <n v="3"/>
    <d v="2018-02-13T03:00:00"/>
    <d v="2018-02-14T14:30:00"/>
    <s v="Push-the-bit RSS-Motor Assembly"/>
    <s v="BHM"/>
    <s v="PDM"/>
    <s v="POSITIVE DISPLACEMENT MOTOR"/>
    <x v="352"/>
    <d v="2018-02-13T23:59:00"/>
    <n v="8463"/>
    <n v="9000"/>
    <n v="25000"/>
    <s v="B3NSe"/>
    <s v="B3NSe"/>
    <n v="2950"/>
    <n v="3025"/>
    <n v="100"/>
    <n v="100"/>
    <n v="130"/>
    <n v="70"/>
    <n v="5"/>
    <n v="260"/>
    <n v="270"/>
    <n v="275"/>
    <n v="9000"/>
    <n v="16000"/>
    <n v="7848"/>
    <n v="8618"/>
    <s v="00PSCD"/>
  </r>
  <r>
    <x v="1"/>
    <s v="MESA VERDE BS UNIT 1H"/>
    <n v="3002544101"/>
    <s v="KOmxnCN9kI"/>
    <n v="9"/>
    <d v="2018-03-03T06:00:00"/>
    <d v="2018-03-06T03:00:00"/>
    <s v="Steerable Motor Assembly"/>
    <s v="BHM"/>
    <s v="PDM"/>
    <s v="POSITIVE DISPLACEMENT MOTOR"/>
    <x v="353"/>
    <d v="2018-03-03T23:59:00"/>
    <n v="7045"/>
    <n v="0"/>
    <n v="0"/>
    <s v="h3HRp"/>
    <s v="h3HRp"/>
    <n v="1900"/>
    <n v="2200"/>
    <n v="0"/>
    <n v="0"/>
    <n v="0"/>
    <n v="0"/>
    <n v="5"/>
    <n v="220"/>
    <n v="225"/>
    <n v="230"/>
    <n v="0"/>
    <n v="0"/>
    <n v="7008"/>
    <n v="8779"/>
    <s v="00PSCD"/>
  </r>
  <r>
    <x v="1"/>
    <s v="MESA VERDE BS UNIT 1H"/>
    <n v="3002544101"/>
    <s v="KOmxnCN9kI"/>
    <n v="10"/>
    <d v="2018-03-06T05:00:00"/>
    <d v="2018-03-07T18:00:00"/>
    <s v="Steerable Motor Assembly"/>
    <s v="BHM"/>
    <s v="PDM"/>
    <s v="POSITIVE DISPLACEMENT MOTOR"/>
    <x v="354"/>
    <d v="2018-03-06T23:59:00"/>
    <n v="9554"/>
    <n v="9000"/>
    <n v="12000"/>
    <s v="q83sf"/>
    <s v="q83sf"/>
    <n v="2400"/>
    <n v="3200"/>
    <n v="40"/>
    <n v="0"/>
    <n v="40"/>
    <n v="0"/>
    <n v="30"/>
    <n v="242"/>
    <n v="255"/>
    <n v="285"/>
    <n v="6000"/>
    <n v="12000"/>
    <n v="8779"/>
    <n v="9829"/>
    <s v="00PSCD"/>
  </r>
  <r>
    <x v="1"/>
    <s v="MESA VERDE BS UNIT 1H"/>
    <n v="3002544101"/>
    <s v="KOmxnCN9kI"/>
    <n v="11"/>
    <d v="2018-03-07T22:30:00"/>
    <d v="2018-03-09T17:30:00"/>
    <s v="Push-the-bit RSS-Motor-Geosteering Assembly"/>
    <s v="BHM"/>
    <s v="PDM"/>
    <s v="POSITIVE DISPLACEMENT MOTOR"/>
    <x v="355"/>
    <d v="2018-03-08T23:59:00"/>
    <n v="11898"/>
    <n v="5000"/>
    <n v="14500"/>
    <s v="C8IxX"/>
    <s v="C8IxX"/>
    <n v="3150"/>
    <n v="3700"/>
    <n v="90"/>
    <n v="90"/>
    <n v="110"/>
    <n v="70"/>
    <n v="18"/>
    <n v="218"/>
    <n v="242"/>
    <n v="260"/>
    <n v="5000"/>
    <n v="14000"/>
    <n v="9829"/>
    <n v="12396"/>
    <s v="00PSCD"/>
  </r>
  <r>
    <x v="1"/>
    <s v="MESA VERDE BS UNIT 1H"/>
    <n v="3002544101"/>
    <s v="KOmxnCN9kI"/>
    <n v="11"/>
    <d v="2018-03-07T22:30:00"/>
    <d v="2018-03-09T17:30:00"/>
    <s v="Push-the-bit RSS-Motor-Geosteering Assembly"/>
    <s v="BHM"/>
    <s v="RSSPSH"/>
    <s v="RSS (PUSH BIT)"/>
    <x v="356"/>
    <d v="2018-03-08T23:59:00"/>
    <n v="11898"/>
    <n v="5000"/>
    <n v="14500"/>
    <s v="C8IxX"/>
    <s v="C8IxX"/>
    <n v="3150"/>
    <n v="3700"/>
    <n v="90"/>
    <n v="90"/>
    <n v="110"/>
    <n v="70"/>
    <n v="18"/>
    <n v="218"/>
    <n v="242"/>
    <n v="260"/>
    <n v="5000"/>
    <n v="14000"/>
    <n v="9829"/>
    <n v="12396"/>
    <s v="00PSCD"/>
  </r>
  <r>
    <x v="1"/>
    <s v="MESA VERDE BS UNIT 1H"/>
    <n v="3002544101"/>
    <s v="KOmxnCN9kI"/>
    <n v="13"/>
    <d v="2018-03-12T02:00:00"/>
    <d v="2018-03-15T23:59:00"/>
    <s v="Point-the-bit RSS-Motor-Geosteering Assembly"/>
    <s v="BHM"/>
    <s v="PDM"/>
    <s v="POSITIVE DISPLACEMENT MOTOR"/>
    <x v="355"/>
    <d v="2018-03-13T23:59:00"/>
    <n v="18973"/>
    <m/>
    <m/>
    <s v="WIKWt"/>
    <s v="WIKWt"/>
    <m/>
    <m/>
    <m/>
    <m/>
    <m/>
    <m/>
    <n v="69"/>
    <n v="132"/>
    <n v="210"/>
    <n v="279"/>
    <m/>
    <m/>
    <n v="16756"/>
    <n v="19366"/>
    <s v="00PSCD"/>
  </r>
  <r>
    <x v="1"/>
    <s v="MESA VERDE BS UNIT 1H"/>
    <n v="3002544101"/>
    <s v="KOmxnCN9kI"/>
    <n v="13"/>
    <d v="2018-03-12T02:00:00"/>
    <d v="2018-03-15T23:59:00"/>
    <s v="Point-the-bit RSS-Motor-Geosteering Assembly"/>
    <s v="BHM"/>
    <s v="RSSPSH"/>
    <s v="RSS (PUSH BIT)"/>
    <x v="356"/>
    <d v="2018-03-13T23:59:00"/>
    <n v="18973"/>
    <m/>
    <m/>
    <s v="WIKWt"/>
    <s v="WIKWt"/>
    <m/>
    <m/>
    <m/>
    <m/>
    <m/>
    <m/>
    <n v="69"/>
    <n v="132"/>
    <n v="210"/>
    <n v="279"/>
    <m/>
    <m/>
    <n v="16756"/>
    <n v="19366"/>
    <s v="00PSCD"/>
  </r>
  <r>
    <x v="1"/>
    <s v="MESA VERDE BS UNIT 20H"/>
    <n v="3001544547"/>
    <s v="P2kebi92ap"/>
    <n v="2"/>
    <d v="2018-09-29T02:00:00"/>
    <d v="2018-10-01T14:30:00"/>
    <s v="Push-the-bit RSS-Motor Assembly"/>
    <s v="BHM"/>
    <s v="PDM"/>
    <s v="POSITIVE DISPLACEMENT MOTOR"/>
    <x v="357"/>
    <d v="2018-09-29T23:59:00"/>
    <n v="3758"/>
    <n v="12100"/>
    <n v="15500"/>
    <s v="ZVKen"/>
    <s v="ZVKen"/>
    <n v="2975"/>
    <n v="3950"/>
    <n v="70"/>
    <n v="80"/>
    <n v="80"/>
    <n v="70"/>
    <n v="4"/>
    <n v="175"/>
    <n v="191"/>
    <n v="195"/>
    <n v="2750"/>
    <n v="14000"/>
    <n v="1044.5"/>
    <n v="7762"/>
    <s v="00PSCD"/>
  </r>
  <r>
    <x v="1"/>
    <s v="MESA VERDE BS UNIT 20H"/>
    <n v="3001544547"/>
    <s v="P2kebi92ap"/>
    <n v="2"/>
    <d v="2018-09-29T02:00:00"/>
    <d v="2018-10-01T14:30:00"/>
    <s v="Push-the-bit RSS-Motor Assembly"/>
    <s v="BHM"/>
    <s v="RSSPSH"/>
    <s v="RSS (PUSH BIT)"/>
    <x v="358"/>
    <d v="2018-09-29T23:59:00"/>
    <n v="3758"/>
    <n v="12100"/>
    <n v="15500"/>
    <s v="ZVKen"/>
    <s v="ZVKen"/>
    <n v="2975"/>
    <n v="3950"/>
    <n v="70"/>
    <n v="80"/>
    <n v="80"/>
    <n v="70"/>
    <n v="4"/>
    <n v="175"/>
    <n v="191"/>
    <n v="195"/>
    <n v="2750"/>
    <n v="14000"/>
    <n v="1044.5"/>
    <n v="7762"/>
    <s v="00PSCD"/>
  </r>
  <r>
    <x v="1"/>
    <s v="MESA VERDE BS UNIT 20H"/>
    <n v="3001544547"/>
    <s v="P2kebi92ap"/>
    <n v="4"/>
    <d v="2018-10-02T18:30:00"/>
    <d v="2018-10-03T15:00:00"/>
    <s v="Push-the-bit RSS-Motor Assembly#2"/>
    <s v="BHM"/>
    <s v="PDM"/>
    <s v="POSITIVE DISPLACEMENT MOTOR"/>
    <x v="357"/>
    <d v="2018-10-03T05:00:00"/>
    <n v="8903"/>
    <n v="11000"/>
    <n v="15000"/>
    <s v="oGlEw"/>
    <s v="oGlEw"/>
    <n v="3200"/>
    <n v="4200"/>
    <n v="65"/>
    <n v="65"/>
    <n v="65"/>
    <n v="65"/>
    <n v="10"/>
    <n v="290"/>
    <n v="295"/>
    <n v="305"/>
    <n v="4500"/>
    <n v="12500"/>
    <n v="8605"/>
    <n v="8903"/>
    <s v="00PSCD"/>
  </r>
  <r>
    <x v="1"/>
    <s v="MESA VERDE BS UNIT 20H"/>
    <n v="3001544547"/>
    <s v="P2kebi92ap"/>
    <n v="4"/>
    <d v="2018-10-02T18:30:00"/>
    <d v="2018-10-03T15:00:00"/>
    <s v="Push-the-bit RSS-Motor Assembly#2"/>
    <s v="BHM"/>
    <s v="RSSPSH"/>
    <s v="RSS (PUSH BIT)"/>
    <x v="358"/>
    <d v="2018-10-03T05:00:00"/>
    <n v="8903"/>
    <n v="11000"/>
    <n v="15000"/>
    <s v="oGlEw"/>
    <s v="oGlEw"/>
    <n v="3200"/>
    <n v="4200"/>
    <n v="65"/>
    <n v="65"/>
    <n v="65"/>
    <n v="65"/>
    <n v="10"/>
    <n v="290"/>
    <n v="295"/>
    <n v="305"/>
    <n v="4500"/>
    <n v="12500"/>
    <n v="8605"/>
    <n v="8903"/>
    <s v="00PSCD"/>
  </r>
  <r>
    <x v="1"/>
    <s v="MESA VERDE BS UNIT 20H"/>
    <n v="3001544547"/>
    <s v="P2kebi92ap"/>
    <n v="5"/>
    <d v="2018-10-03T15:00:00"/>
    <d v="2018-10-05T23:30:00"/>
    <s v="Steerable Motor Assembly"/>
    <s v="BHM"/>
    <s v="PDM"/>
    <s v="POSITIVE DISPLACEMENT MOTOR"/>
    <x v="359"/>
    <d v="2018-10-04T23:59:00"/>
    <n v="9657"/>
    <n v="9000"/>
    <n v="19000"/>
    <s v="aW2oB"/>
    <s v="aW2oB"/>
    <n v="2750"/>
    <n v="3330"/>
    <n v="60"/>
    <n v="60"/>
    <n v="60"/>
    <n v="50"/>
    <n v="20"/>
    <n v="300"/>
    <n v="310"/>
    <n v="330"/>
    <n v="5000"/>
    <n v="13000"/>
    <n v="8903"/>
    <n v="9950"/>
    <s v="00PSCD"/>
  </r>
  <r>
    <x v="1"/>
    <s v="MESA VERDE BS UNIT 20H"/>
    <n v="3001544547"/>
    <s v="P2kebi92ap"/>
    <n v="6"/>
    <d v="2018-10-27T11:00:00"/>
    <d v="2018-10-29T04:45:00"/>
    <s v="Steerable Motor Assembly"/>
    <s v="BHM"/>
    <s v="CDMTR"/>
    <s v="CURVE DRILLING MOTOR"/>
    <x v="360"/>
    <d v="2018-10-27T23:59:00"/>
    <n v="10001"/>
    <n v="1200"/>
    <n v="4600"/>
    <s v="E3xmc"/>
    <s v="E3xmc"/>
    <n v="2900"/>
    <n v="2180"/>
    <n v="30"/>
    <n v="0"/>
    <n v="30"/>
    <n v="30"/>
    <n v="5"/>
    <n v="220"/>
    <n v="235"/>
    <n v="240"/>
    <n v="1200"/>
    <n v="4600"/>
    <n v="9950"/>
    <n v="11051"/>
    <s v="00PSCD"/>
  </r>
  <r>
    <x v="1"/>
    <s v="MESA VERDE BS UNIT 21H"/>
    <n v="3001544546"/>
    <s v="7oo6b1eycS"/>
    <n v="2"/>
    <d v="2018-10-09T03:00:00"/>
    <d v="2018-10-10T20:30:00"/>
    <s v="Push-the-bit RSS-Motor Assembly"/>
    <s v="BHM"/>
    <s v="PDM"/>
    <s v="POSITIVE DISPLACEMENT MOTOR"/>
    <x v="361"/>
    <d v="2018-10-09T23:59:00"/>
    <n v="1401"/>
    <n v="9000"/>
    <n v="12000"/>
    <s v="tbmNK"/>
    <s v="tbmNK"/>
    <n v="2200"/>
    <n v="3050"/>
    <n v="90"/>
    <n v="100"/>
    <n v="100"/>
    <n v="70"/>
    <n v="1"/>
    <n v="120"/>
    <n v="121"/>
    <n v="122"/>
    <n v="3000"/>
    <n v="10000"/>
    <n v="1046"/>
    <n v="3838"/>
    <s v="00PSCD"/>
  </r>
  <r>
    <x v="1"/>
    <s v="MESA VERDE BS UNIT 21H"/>
    <n v="3001544546"/>
    <s v="7oo6b1eycS"/>
    <n v="2"/>
    <d v="2018-10-09T03:00:00"/>
    <d v="2018-10-10T20:30:00"/>
    <s v="Push-the-bit RSS-Motor Assembly"/>
    <s v="BHM"/>
    <s v="RSSPSH"/>
    <s v="RSS (PUSH BIT)"/>
    <x v="362"/>
    <d v="2018-10-09T23:59:00"/>
    <n v="1401"/>
    <n v="9000"/>
    <n v="12000"/>
    <s v="tbmNK"/>
    <s v="tbmNK"/>
    <n v="2200"/>
    <n v="3050"/>
    <n v="90"/>
    <n v="100"/>
    <n v="100"/>
    <n v="70"/>
    <n v="1"/>
    <n v="120"/>
    <n v="121"/>
    <n v="122"/>
    <n v="3000"/>
    <n v="10000"/>
    <n v="1046"/>
    <n v="3838"/>
    <s v="00PSCD"/>
  </r>
  <r>
    <x v="1"/>
    <s v="MESA VERDE BS UNIT 21H"/>
    <n v="3001544546"/>
    <s v="7oo6b1eycS"/>
    <n v="4"/>
    <d v="2018-10-11T17:00:00"/>
    <d v="2018-10-13T15:30:00"/>
    <s v="Push-the-bit RSS-Motor Assembly"/>
    <s v="BHM"/>
    <s v="PDM"/>
    <s v="POSITIVE DISPLACEMENT MOTOR"/>
    <x v="363"/>
    <d v="2018-10-12T23:59:00"/>
    <n v="7761"/>
    <n v="10000"/>
    <n v="17000"/>
    <s v="pVgB4"/>
    <s v="pVgB4"/>
    <n v="2900"/>
    <n v="4000"/>
    <n v="80"/>
    <n v="60"/>
    <n v="100"/>
    <n v="60"/>
    <n v="11"/>
    <n v="265"/>
    <n v="273"/>
    <n v="284"/>
    <n v="4000"/>
    <n v="14000"/>
    <n v="4498"/>
    <n v="8242"/>
    <s v="00PSCD"/>
  </r>
  <r>
    <x v="1"/>
    <s v="MESA VERDE BS UNIT 21H"/>
    <n v="3001544546"/>
    <s v="7oo6b1eycS"/>
    <n v="4"/>
    <d v="2018-10-11T17:00:00"/>
    <d v="2018-10-13T15:30:00"/>
    <s v="Push-the-bit RSS-Motor Assembly"/>
    <s v="BHM"/>
    <s v="RSSPSH"/>
    <s v="RSS (PUSH BIT)"/>
    <x v="364"/>
    <d v="2018-10-12T23:59:00"/>
    <n v="7761"/>
    <n v="10000"/>
    <n v="17000"/>
    <s v="pVgB4"/>
    <s v="pVgB4"/>
    <n v="2900"/>
    <n v="4000"/>
    <n v="80"/>
    <n v="60"/>
    <n v="100"/>
    <n v="60"/>
    <n v="11"/>
    <n v="265"/>
    <n v="273"/>
    <n v="284"/>
    <n v="4000"/>
    <n v="14000"/>
    <n v="4498"/>
    <n v="8242"/>
    <s v="00PSCD"/>
  </r>
  <r>
    <x v="1"/>
    <s v="MESA VERDE BS UNIT 21H"/>
    <n v="3001544546"/>
    <s v="7oo6b1eycS"/>
    <n v="5"/>
    <d v="2018-10-13T15:30:00"/>
    <d v="2018-10-15T22:00:00"/>
    <s v="Push-the-bit RSS-Motor Assembly"/>
    <s v="BHM"/>
    <s v="PDM"/>
    <s v="POSITIVE DISPLACEMENT MOTOR"/>
    <x v="365"/>
    <d v="2018-10-14T23:59:00"/>
    <n v="9578"/>
    <n v="10000"/>
    <n v="17000"/>
    <s v="f7BU7"/>
    <s v="f7BU7"/>
    <n v="3200"/>
    <n v="3950"/>
    <n v="80"/>
    <n v="85"/>
    <n v="90"/>
    <n v="60"/>
    <n v="11"/>
    <n v="295"/>
    <n v="304"/>
    <n v="315"/>
    <n v="4000"/>
    <n v="12500"/>
    <n v="8242"/>
    <n v="9766"/>
    <s v="00PSCD"/>
  </r>
  <r>
    <x v="1"/>
    <s v="MESA VERDE BS UNIT 21H"/>
    <n v="3001544546"/>
    <s v="7oo6b1eycS"/>
    <n v="6"/>
    <d v="2018-10-18T06:00:00"/>
    <d v="2018-10-19T18:00:00"/>
    <s v="Steerable Motor Assembly"/>
    <s v="BHM"/>
    <s v="CDMTR"/>
    <s v="CURVE DRILLING MOTOR"/>
    <x v="366"/>
    <d v="2018-10-18T23:59:00"/>
    <n v="9776"/>
    <n v="1.2"/>
    <n v="3"/>
    <s v="p8hgL"/>
    <s v="p8hgL"/>
    <n v="1408"/>
    <n v="1650"/>
    <n v="20"/>
    <n v="20"/>
    <n v="30"/>
    <n v="20"/>
    <n v="8"/>
    <n v="220"/>
    <n v="222"/>
    <n v="230"/>
    <n v="1.2"/>
    <n v="3"/>
    <n v="9766"/>
    <n v="10068"/>
    <s v="00PSCD"/>
  </r>
  <r>
    <x v="1"/>
    <s v="MESA VERDE BS UNIT 21H"/>
    <n v="3001544546"/>
    <s v="7oo6b1eycS"/>
    <n v="7"/>
    <d v="2018-10-19T18:00:00"/>
    <d v="2018-10-20T15:30:00"/>
    <s v="Steerable Motor Assembly 6.75&quot;"/>
    <s v="BHM"/>
    <s v="CDMTR"/>
    <s v="CURVE DRILLING MOTOR"/>
    <x v="367"/>
    <d v="2018-10-20T03:00:00"/>
    <n v="10388"/>
    <n v="1200"/>
    <n v="1200"/>
    <s v="t5oXS"/>
    <s v="t5oXS"/>
    <n v="1650"/>
    <n v="2350"/>
    <n v="0"/>
    <n v="0"/>
    <n v="0"/>
    <n v="0"/>
    <n v="5"/>
    <n v="235"/>
    <n v="240"/>
    <n v="245"/>
    <n v="0"/>
    <n v="1200"/>
    <n v="10068"/>
    <n v="10388"/>
    <s v="00PSCD"/>
  </r>
  <r>
    <x v="1"/>
    <s v="MESA VERDE BS UNIT 21H"/>
    <n v="3001544546"/>
    <s v="7oo6b1eycS"/>
    <n v="9"/>
    <d v="2018-10-21T15:00:00"/>
    <d v="2018-10-22T15:30:00"/>
    <s v="Push-the-bit RSS-Motor Assembly 6.75 Lateral"/>
    <s v="BHM"/>
    <s v="LDMTR"/>
    <s v="LATERAL DRILLING MOTOR"/>
    <x v="224"/>
    <d v="2018-10-22T05:00:00"/>
    <n v="10980"/>
    <n v="6250"/>
    <n v="10150"/>
    <s v="LW0qJ"/>
    <s v="LW0qJ"/>
    <n v="4350"/>
    <n v="3150"/>
    <n v="60"/>
    <n v="60"/>
    <n v="60"/>
    <n v="60"/>
    <n v="5"/>
    <n v="235"/>
    <n v="240"/>
    <n v="245"/>
    <n v="3300"/>
    <n v="9500"/>
    <n v="10768"/>
    <n v="11003"/>
    <s v="00PSCD"/>
  </r>
  <r>
    <x v="1"/>
    <s v="MESA VERDE BS UNIT 21H"/>
    <n v="3001544546"/>
    <s v="7oo6b1eycS"/>
    <n v="9"/>
    <d v="2018-10-21T15:00:00"/>
    <d v="2018-10-22T15:30:00"/>
    <s v="Push-the-bit RSS-Motor Assembly 6.75 Lateral"/>
    <s v="BHM"/>
    <s v="RSSPSH"/>
    <s v="RSS (PUSH BIT)"/>
    <x v="318"/>
    <d v="2018-10-22T05:00:00"/>
    <n v="10980"/>
    <n v="6250"/>
    <n v="10150"/>
    <s v="LW0qJ"/>
    <s v="LW0qJ"/>
    <n v="4350"/>
    <n v="3150"/>
    <n v="60"/>
    <n v="60"/>
    <n v="60"/>
    <n v="60"/>
    <n v="5"/>
    <n v="235"/>
    <n v="240"/>
    <n v="245"/>
    <n v="3300"/>
    <n v="9500"/>
    <n v="10768"/>
    <n v="11003"/>
    <s v="00PSCD"/>
  </r>
  <r>
    <x v="1"/>
    <s v="MESA VERDE BS UNIT 22H"/>
    <n v="3002544559"/>
    <s v="hRcnvmKhzo"/>
    <n v="1"/>
    <d v="2018-08-13T11:30:00"/>
    <d v="2018-08-15T03:30:00"/>
    <s v="Push-the-bit RSS-Motor Assembly"/>
    <s v="BHM"/>
    <s v="PDM"/>
    <s v="POSITIVE DISPLACEMENT MOTOR"/>
    <x v="131"/>
    <d v="2018-08-13T23:00:00"/>
    <n v="2015"/>
    <n v="12000"/>
    <n v="15000"/>
    <s v="6XvKG"/>
    <s v="6XvKG"/>
    <n v="3500"/>
    <n v="4300"/>
    <n v="70"/>
    <n v="75"/>
    <n v="80"/>
    <n v="70"/>
    <n v="5"/>
    <n v="150"/>
    <n v="150"/>
    <n v="155"/>
    <n v="2000"/>
    <n v="14050"/>
    <n v="994"/>
    <n v="4735"/>
    <s v="00PSCD"/>
  </r>
  <r>
    <x v="1"/>
    <s v="MESA VERDE BS UNIT 22H"/>
    <n v="3002544559"/>
    <s v="hRcnvmKhzo"/>
    <n v="2"/>
    <d v="2018-08-16T06:00:00"/>
    <d v="2018-08-18T23:59:00"/>
    <s v="Push-the-bit RSS Assembly"/>
    <s v="BHM"/>
    <s v="PDM"/>
    <s v="POSITIVE DISPLACEMENT MOTOR"/>
    <x v="368"/>
    <d v="2018-08-16T23:59:00"/>
    <n v="6195"/>
    <m/>
    <m/>
    <s v="2bbnv"/>
    <s v="2bbnv"/>
    <n v="3150"/>
    <n v="3930"/>
    <m/>
    <m/>
    <n v="85"/>
    <n v="50"/>
    <n v="5"/>
    <n v="227"/>
    <n v="235"/>
    <n v="240"/>
    <n v="6400"/>
    <n v="11600"/>
    <n v="4735"/>
    <n v="9929"/>
    <s v="00PSCD"/>
  </r>
  <r>
    <x v="1"/>
    <s v="MESA VERDE BS UNIT 22H"/>
    <n v="3002544559"/>
    <s v="hRcnvmKhzo"/>
    <n v="2"/>
    <d v="2018-08-16T06:00:00"/>
    <d v="2018-08-18T23:59:00"/>
    <s v="Push-the-bit RSS Assembly"/>
    <s v="BHM"/>
    <s v="RSSPSH"/>
    <s v="RSS (PUSH BIT)"/>
    <x v="369"/>
    <d v="2018-08-16T23:59:00"/>
    <n v="6195"/>
    <m/>
    <m/>
    <s v="2bbnv"/>
    <s v="2bbnv"/>
    <n v="3150"/>
    <n v="3930"/>
    <m/>
    <m/>
    <n v="85"/>
    <n v="50"/>
    <n v="5"/>
    <n v="227"/>
    <n v="235"/>
    <n v="240"/>
    <n v="6400"/>
    <n v="11600"/>
    <n v="4735"/>
    <n v="9929"/>
    <s v="00PSCD"/>
  </r>
  <r>
    <x v="1"/>
    <s v="MESA VERDE BS UNIT 22H"/>
    <n v="3002544559"/>
    <s v="hRcnvmKhzo"/>
    <n v="3"/>
    <d v="2018-08-19T00:00:00"/>
    <d v="2018-08-21T10:00:00"/>
    <s v="Steerable Motor Assembly 8 1/2 BIT,6 3/4 MOTOR,"/>
    <s v="BHM"/>
    <s v="CDMTR"/>
    <s v="CURVE DRILLING MOTOR"/>
    <x v="370"/>
    <d v="2018-08-19T23:59:00"/>
    <n v="10250"/>
    <m/>
    <m/>
    <s v="nKQhF"/>
    <s v="nKQhF"/>
    <m/>
    <m/>
    <m/>
    <m/>
    <m/>
    <m/>
    <n v="11"/>
    <n v="253"/>
    <n v="274"/>
    <n v="285"/>
    <n v="3"/>
    <n v="10"/>
    <n v="9929"/>
    <n v="11050"/>
    <s v="00PSCD"/>
  </r>
  <r>
    <x v="1"/>
    <s v="MESA VERDE BS UNIT 22H"/>
    <n v="3002544559"/>
    <s v="hRcnvmKhzo"/>
    <n v="4"/>
    <d v="2018-08-21T11:00:00"/>
    <d v="2018-08-26T19:00:00"/>
    <s v="Point-the-bit RSS-Motor Assembly 8.5&quot; lateral"/>
    <s v="BHM"/>
    <s v="PDM"/>
    <s v="POSITIVE DISPLACEMENT MOTOR"/>
    <x v="371"/>
    <d v="2018-08-22T23:59:00"/>
    <n v="13965"/>
    <m/>
    <m/>
    <s v="n56lb"/>
    <s v="n56lb"/>
    <m/>
    <m/>
    <n v="85"/>
    <n v="90"/>
    <n v="90"/>
    <n v="75"/>
    <n v="55"/>
    <n v="230"/>
    <n v="245"/>
    <n v="300"/>
    <n v="7000"/>
    <n v="21150"/>
    <n v="11050"/>
    <n v="20825"/>
    <s v="00PSCD"/>
  </r>
  <r>
    <x v="1"/>
    <s v="MESA VERDE BS UNIT 22H"/>
    <n v="3002544559"/>
    <s v="hRcnvmKhzo"/>
    <n v="4"/>
    <d v="2018-08-21T11:00:00"/>
    <d v="2018-08-26T19:00:00"/>
    <s v="Point-the-bit RSS-Motor Assembly 8.5&quot; lateral"/>
    <s v="BHM"/>
    <s v="RSSPSH"/>
    <s v="RSS (PUSH BIT)"/>
    <x v="372"/>
    <d v="2018-08-22T23:59:00"/>
    <n v="13965"/>
    <m/>
    <m/>
    <s v="n56lb"/>
    <s v="n56lb"/>
    <m/>
    <m/>
    <n v="85"/>
    <n v="90"/>
    <n v="90"/>
    <n v="75"/>
    <n v="55"/>
    <n v="230"/>
    <n v="245"/>
    <n v="300"/>
    <n v="7000"/>
    <n v="21150"/>
    <n v="11050"/>
    <n v="20825"/>
    <s v="00PSCD"/>
  </r>
  <r>
    <x v="1"/>
    <s v="MESA VERDE BS UNIT 23H"/>
    <n v="3002544560"/>
    <s v="hMN73Oq0EF"/>
    <n v="4"/>
    <d v="2018-09-02T17:30:00"/>
    <d v="2018-09-03T23:59:00"/>
    <s v="Steerable Motor-Geosteering Assembly"/>
    <s v="BHM"/>
    <s v="CDMTR"/>
    <s v="CURVE DRILLING MOTOR"/>
    <x v="370"/>
    <d v="2018-09-03T19:00:00"/>
    <n v="10564"/>
    <m/>
    <m/>
    <s v="weXbW"/>
    <s v="weXbW"/>
    <m/>
    <m/>
    <m/>
    <m/>
    <m/>
    <m/>
    <n v="10"/>
    <n v="267"/>
    <n v="280"/>
    <n v="290"/>
    <n v="3000"/>
    <n v="7000"/>
    <n v="9868"/>
    <n v="10564"/>
    <s v="00PSCD"/>
  </r>
  <r>
    <x v="1"/>
    <s v="MESA VERDE BS UNIT 23H"/>
    <n v="3002544560"/>
    <s v="hMN73Oq0EF"/>
    <n v="6"/>
    <d v="2018-09-05T05:00:00"/>
    <d v="2018-09-11T23:00:00"/>
    <s v="Point-the-bit RSS-Motor-Geosteering Assembly"/>
    <s v="BHM"/>
    <s v="PDM"/>
    <s v="POSITIVE DISPLACEMENT MOTOR"/>
    <x v="371"/>
    <d v="2018-09-05T23:59:00"/>
    <n v="11242"/>
    <m/>
    <m/>
    <s v="agb5J"/>
    <s v="agb5J"/>
    <n v="3800"/>
    <n v="4500"/>
    <m/>
    <m/>
    <n v="80"/>
    <m/>
    <n v="45"/>
    <n v="263"/>
    <n v="230"/>
    <n v="275"/>
    <m/>
    <n v="14000"/>
    <n v="11242"/>
    <n v="21125"/>
    <s v="00PSCD"/>
  </r>
  <r>
    <x v="1"/>
    <s v="MESA VERDE BS UNIT 23H"/>
    <n v="3002544560"/>
    <s v="hMN73Oq0EF"/>
    <n v="6"/>
    <d v="2018-09-05T05:00:00"/>
    <d v="2018-09-11T23:00:00"/>
    <s v="Point-the-bit RSS-Motor-Geosteering Assembly"/>
    <s v="BHM"/>
    <s v="RSSPSH"/>
    <s v="RSS (PUSH BIT)"/>
    <x v="372"/>
    <d v="2018-09-05T23:59:00"/>
    <n v="11242"/>
    <m/>
    <m/>
    <s v="agb5J"/>
    <s v="agb5J"/>
    <n v="3800"/>
    <n v="4500"/>
    <m/>
    <m/>
    <n v="80"/>
    <m/>
    <n v="45"/>
    <n v="263"/>
    <n v="230"/>
    <n v="275"/>
    <m/>
    <n v="14000"/>
    <n v="11242"/>
    <n v="21125"/>
    <s v="00PSCD"/>
  </r>
  <r>
    <x v="1"/>
    <s v="MESA VERDE BS UNIT 24H"/>
    <n v="3002544561"/>
    <s v="vsDidIhz2b"/>
    <n v="2"/>
    <d v="2018-08-06T03:00:00"/>
    <d v="2018-08-07T18:00:00"/>
    <s v="Point-the-bit RSS Assembly"/>
    <s v="BHM"/>
    <s v="PDM"/>
    <s v="POSITIVE DISPLACEMENT MOTOR"/>
    <x v="131"/>
    <d v="2018-08-06T23:59:00"/>
    <n v="3150"/>
    <n v="11"/>
    <n v="14"/>
    <s v="LACRi"/>
    <s v="LACRi"/>
    <n v="3400"/>
    <n v="4000"/>
    <n v="80"/>
    <n v="80"/>
    <n v="80"/>
    <n v="60"/>
    <n v="-5"/>
    <n v="117"/>
    <n v="125"/>
    <n v="120"/>
    <n v="4"/>
    <n v="14"/>
    <n v="1000"/>
    <n v="4740"/>
    <s v="00PSCD"/>
  </r>
  <r>
    <x v="1"/>
    <s v="MESA VERDE BS UNIT 24H"/>
    <n v="3002544561"/>
    <s v="vsDidIhz2b"/>
    <n v="2"/>
    <d v="2018-08-06T03:00:00"/>
    <d v="2018-08-07T18:00:00"/>
    <s v="Point-the-bit RSS Assembly"/>
    <s v="BHM"/>
    <s v="RSSPSH"/>
    <s v="RSS (PUSH BIT)"/>
    <x v="132"/>
    <d v="2018-08-06T23:59:00"/>
    <n v="3150"/>
    <n v="11"/>
    <n v="14"/>
    <s v="LACRi"/>
    <s v="LACRi"/>
    <n v="3400"/>
    <n v="4000"/>
    <n v="80"/>
    <n v="80"/>
    <n v="80"/>
    <n v="60"/>
    <n v="-5"/>
    <n v="117"/>
    <n v="125"/>
    <n v="120"/>
    <n v="4"/>
    <n v="14"/>
    <n v="1000"/>
    <n v="4740"/>
    <s v="00PSCD"/>
  </r>
  <r>
    <x v="1"/>
    <s v="MESA VERDE BS UNIT 24H"/>
    <n v="3002544561"/>
    <s v="vsDidIhz2b"/>
    <n v="3"/>
    <d v="2018-09-15T00:01:00"/>
    <d v="2018-09-16T20:00:00"/>
    <s v="Push-the-bit RSS-Motor Assembly"/>
    <s v="BHM"/>
    <s v="PDM"/>
    <s v="POSITIVE DISPLACEMENT MOTOR"/>
    <x v="373"/>
    <d v="2018-09-15T23:59:00"/>
    <n v="7687"/>
    <m/>
    <m/>
    <s v="uPmR3"/>
    <s v="uPmR3"/>
    <m/>
    <m/>
    <m/>
    <m/>
    <n v="85"/>
    <n v="60"/>
    <n v="4"/>
    <n v="228"/>
    <n v="234"/>
    <n v="238"/>
    <n v="4000"/>
    <n v="12000"/>
    <n v="4740"/>
    <n v="8926"/>
    <s v="00PSCD"/>
  </r>
  <r>
    <x v="1"/>
    <s v="MESA VERDE BS UNIT 24H"/>
    <n v="3002544561"/>
    <s v="vsDidIhz2b"/>
    <n v="3"/>
    <d v="2018-09-15T00:01:00"/>
    <d v="2018-09-16T20:00:00"/>
    <s v="Push-the-bit RSS-Motor Assembly"/>
    <s v="BHM"/>
    <s v="RSSPSH"/>
    <s v="RSS (PUSH BIT)"/>
    <x v="369"/>
    <d v="2018-09-15T23:59:00"/>
    <n v="7687"/>
    <m/>
    <m/>
    <s v="uPmR3"/>
    <s v="uPmR3"/>
    <m/>
    <m/>
    <m/>
    <m/>
    <n v="85"/>
    <n v="60"/>
    <n v="4"/>
    <n v="228"/>
    <n v="234"/>
    <n v="238"/>
    <n v="4000"/>
    <n v="12000"/>
    <n v="4740"/>
    <n v="8926"/>
    <s v="00PSCD"/>
  </r>
  <r>
    <x v="1"/>
    <s v="MESA VERDE BS UNIT 24H"/>
    <n v="3002544561"/>
    <s v="vsDidIhz2b"/>
    <n v="5"/>
    <d v="2018-09-18T04:00:00"/>
    <d v="2018-09-19T20:00:00"/>
    <s v="Steerable Motor Assembly"/>
    <s v="BHM"/>
    <s v="CDMTR"/>
    <s v="CURVE DRILLING MOTOR"/>
    <x v="374"/>
    <d v="2018-09-18T23:59:00"/>
    <n v="10453"/>
    <m/>
    <m/>
    <s v="FhSxI"/>
    <s v="FhSxI"/>
    <m/>
    <m/>
    <m/>
    <m/>
    <n v="25"/>
    <m/>
    <n v="22"/>
    <n v="257"/>
    <n v="265"/>
    <n v="287"/>
    <n v="3000"/>
    <n v="8000"/>
    <n v="10142"/>
    <n v="11024"/>
    <s v="00PSCD"/>
  </r>
  <r>
    <x v="1"/>
    <s v="MESA VERDE BS UNIT 2H"/>
    <n v="3002544196"/>
    <s v="YJ7MK5fpEM"/>
    <n v="3"/>
    <d v="2018-05-22T09:30:00"/>
    <d v="2018-05-24T15:00:00"/>
    <s v="Push-the-bit RSS-Motor Assembly"/>
    <s v="BHM"/>
    <s v="PDM"/>
    <s v="POSITIVE DISPLACEMENT MOTOR"/>
    <x v="375"/>
    <d v="2018-05-22T23:59:00"/>
    <n v="8629"/>
    <n v="8000"/>
    <n v="19000"/>
    <s v="xOV9F"/>
    <s v="xOV9F"/>
    <n v="2850"/>
    <n v="3600"/>
    <n v="55"/>
    <n v="55"/>
    <n v="60"/>
    <n v="50"/>
    <n v="2"/>
    <n v="274"/>
    <n v="278"/>
    <n v="280"/>
    <n v="3000"/>
    <n v="13000"/>
    <n v="8293"/>
    <n v="10119"/>
    <s v="00PSCD"/>
  </r>
  <r>
    <x v="1"/>
    <s v="MESA VERDE BS UNIT 2H"/>
    <n v="3002544196"/>
    <s v="YJ7MK5fpEM"/>
    <n v="5"/>
    <d v="2018-05-28T18:00:00"/>
    <d v="2018-05-31T21:30:00"/>
    <s v="Steerable Motor Assembly"/>
    <s v="BHM"/>
    <s v="CDMTR"/>
    <s v="CURVE DRILLING MOTOR"/>
    <x v="376"/>
    <d v="2018-05-30T23:59:00"/>
    <n v="11618"/>
    <m/>
    <m/>
    <s v="LaVpB"/>
    <s v="LaVpB"/>
    <m/>
    <m/>
    <m/>
    <m/>
    <m/>
    <m/>
    <n v="10"/>
    <n v="215"/>
    <n v="225"/>
    <n v="235"/>
    <m/>
    <m/>
    <n v="11110"/>
    <n v="12124"/>
    <s v="00PSCD"/>
  </r>
  <r>
    <x v="1"/>
    <s v="MESA VERDE BS UNIT 2H"/>
    <n v="3002544196"/>
    <s v="YJ7MK5fpEM"/>
    <n v="6"/>
    <d v="2018-06-01T01:00:00"/>
    <d v="2018-06-05T22:30:00"/>
    <s v="Push-the-bit RSS-Motor Assembly"/>
    <s v="BHM"/>
    <s v="RSM"/>
    <s v="ROTARY STEERABLE MOTOR"/>
    <x v="126"/>
    <d v="2018-06-01T23:59:00"/>
    <n v="12815"/>
    <n v="6000"/>
    <n v="10000"/>
    <s v="fjBA8"/>
    <s v="fjBA8"/>
    <n v="4100"/>
    <n v="5200"/>
    <n v="90"/>
    <n v="90"/>
    <n v="90"/>
    <n v="90"/>
    <n v="11"/>
    <n v="229"/>
    <n v="240"/>
    <n v="251"/>
    <n v="3000"/>
    <n v="9000"/>
    <n v="12124"/>
    <n v="19231"/>
    <s v="00PSCD"/>
  </r>
  <r>
    <x v="1"/>
    <s v="MESA VERDE BS UNIT 3H"/>
    <n v="3002544183"/>
    <s v="OHxZp6LOKp"/>
    <n v="2"/>
    <d v="2018-05-13T19:00:00"/>
    <d v="2018-05-16T20:00:00"/>
    <s v="Standard Drilling Assembly"/>
    <s v="BHM"/>
    <s v="PDM"/>
    <s v="POSITIVE DISPLACEMENT MOTOR"/>
    <x v="357"/>
    <d v="2018-05-14T23:59:00"/>
    <n v="4138"/>
    <m/>
    <m/>
    <s v="I6ah6"/>
    <s v="I6ah6"/>
    <m/>
    <m/>
    <m/>
    <m/>
    <m/>
    <m/>
    <n v="5"/>
    <n v="170"/>
    <n v="180"/>
    <n v="185"/>
    <m/>
    <m/>
    <n v="964"/>
    <n v="8612"/>
    <s v="00PSCD"/>
  </r>
  <r>
    <x v="1"/>
    <s v="MESA VERDE BS UNIT 3H"/>
    <n v="3002544183"/>
    <s v="OHxZp6LOKp"/>
    <n v="2"/>
    <d v="2018-05-13T19:00:00"/>
    <d v="2018-05-16T20:00:00"/>
    <s v="Standard Drilling Assembly"/>
    <s v="BHM"/>
    <s v="RSSPSH"/>
    <s v="RSS (PUSH BIT)"/>
    <x v="358"/>
    <d v="2018-05-14T23:59:00"/>
    <n v="4138"/>
    <m/>
    <m/>
    <s v="I6ah6"/>
    <s v="I6ah6"/>
    <m/>
    <m/>
    <m/>
    <m/>
    <m/>
    <m/>
    <n v="5"/>
    <n v="170"/>
    <n v="180"/>
    <n v="185"/>
    <m/>
    <m/>
    <n v="964"/>
    <n v="8612"/>
    <s v="00PSCD"/>
  </r>
  <r>
    <x v="1"/>
    <s v="MESA VERDE BS UNIT 3H"/>
    <n v="3002544183"/>
    <s v="OHxZp6LOKp"/>
    <n v="3"/>
    <d v="2018-06-12T10:00:00"/>
    <d v="2018-06-14T15:30:00"/>
    <s v="Standard Drilling Assembly"/>
    <s v="BHM"/>
    <s v="CDMTR"/>
    <s v="CURVE DRILLING MOTOR"/>
    <x v="376"/>
    <d v="2018-06-12T23:59:00"/>
    <n v="8622"/>
    <n v="1000"/>
    <n v="3500"/>
    <s v="6XWGm"/>
    <s v="6XWGm"/>
    <n v="1850"/>
    <n v="1850"/>
    <n v="3000"/>
    <n v="30"/>
    <n v="30"/>
    <n v="30"/>
    <n v="0"/>
    <n v="190"/>
    <n v="190"/>
    <n v="190"/>
    <n v="1000"/>
    <n v="3000"/>
    <n v="8612"/>
    <n v="9672"/>
    <s v="00PSCD"/>
  </r>
  <r>
    <x v="1"/>
    <s v="MESA VERDE BS UNIT 3H"/>
    <n v="3002544183"/>
    <s v="OHxZp6LOKp"/>
    <n v="4"/>
    <d v="2018-06-14T17:00:00"/>
    <d v="2018-06-16T20:30:00"/>
    <s v="Push-the-bit RSS-Motor Assembly"/>
    <s v="BHM"/>
    <s v="PDM"/>
    <s v="POSITIVE DISPLACEMENT MOTOR"/>
    <x v="377"/>
    <d v="2018-06-15T23:59:00"/>
    <n v="10427"/>
    <n v="6000"/>
    <n v="8000"/>
    <s v="3plfF"/>
    <s v="3plfF"/>
    <n v="2875"/>
    <n v="3725"/>
    <n v="90"/>
    <n v="90"/>
    <n v="90"/>
    <n v="90"/>
    <n v="10"/>
    <n v="172"/>
    <n v="186"/>
    <n v="196"/>
    <n v="3500"/>
    <n v="7000"/>
    <n v="9672"/>
    <n v="11078"/>
    <s v="00PSCD"/>
  </r>
  <r>
    <x v="1"/>
    <s v="MESA VERDE BS UNIT 3H"/>
    <n v="3002544183"/>
    <s v="OHxZp6LOKp"/>
    <n v="4"/>
    <d v="2018-06-14T17:00:00"/>
    <d v="2018-06-16T20:30:00"/>
    <s v="Push-the-bit RSS-Motor Assembly"/>
    <s v="BHM"/>
    <s v="RSSPSH"/>
    <s v="RSS (PUSH BIT)"/>
    <x v="127"/>
    <d v="2018-06-15T23:59:00"/>
    <n v="10427"/>
    <n v="6000"/>
    <n v="8000"/>
    <s v="3plfF"/>
    <s v="3plfF"/>
    <n v="2875"/>
    <n v="3725"/>
    <n v="90"/>
    <n v="90"/>
    <n v="90"/>
    <n v="90"/>
    <n v="10"/>
    <n v="172"/>
    <n v="186"/>
    <n v="196"/>
    <n v="3500"/>
    <n v="7000"/>
    <n v="9672"/>
    <n v="11078"/>
    <s v="00PSCD"/>
  </r>
  <r>
    <x v="1"/>
    <s v="MESA VERDE BS UNIT 3H"/>
    <n v="3002544183"/>
    <s v="OHxZp6LOKp"/>
    <n v="5"/>
    <d v="2018-06-16T20:30:00"/>
    <d v="2018-06-18T22:30:00"/>
    <s v="Push-the-bit RSS-Motor Assembly"/>
    <s v="BHM"/>
    <s v="PDM"/>
    <s v="POSITIVE DISPLACEMENT MOTOR"/>
    <x v="378"/>
    <d v="2018-06-17T22:00:00"/>
    <n v="12066"/>
    <n v="6500"/>
    <n v="9500"/>
    <s v="s3NbS"/>
    <s v="s3NbS"/>
    <n v="3205"/>
    <n v="3675"/>
    <n v="90"/>
    <n v="70"/>
    <n v="90"/>
    <n v="70"/>
    <n v="13"/>
    <n v="198"/>
    <n v="212"/>
    <n v="225"/>
    <n v="3500"/>
    <n v="8000"/>
    <n v="11078"/>
    <n v="12490"/>
    <s v="00PSCD"/>
  </r>
  <r>
    <x v="1"/>
    <s v="MESA VERDE BS UNIT 4H"/>
    <n v="3002544064"/>
    <s v="5zfrbp0kEN"/>
    <n v="3"/>
    <d v="2018-03-02T21:00:00"/>
    <d v="2018-03-05T03:00:00"/>
    <s v="Vertical RSS Assembly"/>
    <s v="BHM"/>
    <s v="PDM"/>
    <s v="POSITIVE DISPLACEMENT MOTOR"/>
    <x v="379"/>
    <d v="2018-03-03T07:30:00"/>
    <n v="1148"/>
    <m/>
    <m/>
    <s v="hgcW6"/>
    <s v="hgcW6"/>
    <n v="1580"/>
    <n v="2150"/>
    <m/>
    <m/>
    <m/>
    <m/>
    <n v="10"/>
    <n v="118"/>
    <n v="125"/>
    <n v="135"/>
    <n v="2500"/>
    <n v="12500"/>
    <n v="1006"/>
    <n v="4745"/>
    <s v="00PSCD"/>
  </r>
  <r>
    <x v="1"/>
    <s v="MESA VERDE BS UNIT 4H"/>
    <n v="3002544064"/>
    <s v="5zfrbp0kEN"/>
    <n v="4"/>
    <d v="2018-03-28T01:00:00"/>
    <d v="2018-03-30T01:30:00"/>
    <s v="Point-the-bit RSS-Motor Assembly BS 5"/>
    <s v="BHM"/>
    <s v="RSM"/>
    <s v="ROTARY STEERABLE MOTOR"/>
    <x v="133"/>
    <d v="2018-03-28T23:59:00"/>
    <n v="5888"/>
    <m/>
    <m/>
    <s v="TqmGL"/>
    <s v="TqmGL"/>
    <m/>
    <m/>
    <n v="90"/>
    <m/>
    <n v="95"/>
    <n v="85"/>
    <n v="1"/>
    <n v="220"/>
    <n v="225"/>
    <n v="226"/>
    <n v="6000"/>
    <n v="10000"/>
    <n v="4745"/>
    <n v="8051"/>
    <s v="00PSCD"/>
  </r>
  <r>
    <x v="1"/>
    <s v="MESA VERDE BS UNIT 4H"/>
    <n v="3002544064"/>
    <s v="5zfrbp0kEN"/>
    <n v="4"/>
    <d v="2018-03-28T01:00:00"/>
    <d v="2018-03-30T01:30:00"/>
    <s v="Point-the-bit RSS-Motor Assembly BS 5"/>
    <s v="BHM"/>
    <s v="RSSPNT"/>
    <s v="RSS (POINT BIT)"/>
    <x v="134"/>
    <d v="2018-03-28T23:59:00"/>
    <n v="5888"/>
    <m/>
    <m/>
    <s v="TqmGL"/>
    <s v="TqmGL"/>
    <m/>
    <m/>
    <n v="90"/>
    <m/>
    <n v="95"/>
    <n v="85"/>
    <n v="1"/>
    <n v="220"/>
    <n v="225"/>
    <n v="226"/>
    <n v="6000"/>
    <n v="10000"/>
    <n v="4745"/>
    <n v="8051"/>
    <s v="00PSCD"/>
  </r>
  <r>
    <x v="1"/>
    <s v="MESA VERDE BS UNIT 4H"/>
    <n v="3002544064"/>
    <s v="5zfrbp0kEN"/>
    <n v="5"/>
    <d v="2018-03-30T03:30:00"/>
    <d v="2018-03-31T18:00:00"/>
    <s v="Point-the-bit RSS Assembly"/>
    <s v="BHM"/>
    <s v="RSM"/>
    <s v="ROTARY STEERABLE MOTOR"/>
    <x v="133"/>
    <d v="2018-03-30T23:59:00"/>
    <n v="9315"/>
    <m/>
    <m/>
    <s v="HRvWA"/>
    <s v="HRvWA"/>
    <n v="3750"/>
    <n v="4200"/>
    <m/>
    <m/>
    <n v="90"/>
    <n v="60"/>
    <n v="13"/>
    <n v="265"/>
    <n v="265"/>
    <n v="278"/>
    <n v="7"/>
    <n v="10"/>
    <n v="8051"/>
    <n v="9955"/>
    <s v="00PSCD"/>
  </r>
  <r>
    <x v="1"/>
    <s v="MESA VERDE BS UNIT 4H"/>
    <n v="3002544064"/>
    <s v="5zfrbp0kEN"/>
    <n v="5"/>
    <d v="2018-03-30T03:30:00"/>
    <d v="2018-03-31T18:00:00"/>
    <s v="Point-the-bit RSS Assembly"/>
    <s v="BHM"/>
    <s v="RSSPNT"/>
    <s v="RSS (POINT BIT)"/>
    <x v="134"/>
    <d v="2018-03-30T23:59:00"/>
    <n v="9315"/>
    <m/>
    <m/>
    <s v="HRvWA"/>
    <s v="HRvWA"/>
    <n v="3750"/>
    <n v="4200"/>
    <m/>
    <m/>
    <n v="90"/>
    <n v="60"/>
    <n v="13"/>
    <n v="265"/>
    <n v="265"/>
    <n v="278"/>
    <n v="7"/>
    <n v="10"/>
    <n v="8051"/>
    <n v="9955"/>
    <s v="00PSCD"/>
  </r>
  <r>
    <x v="1"/>
    <s v="MESA VERDE BS UNIT 4H"/>
    <n v="3002544064"/>
    <s v="5zfrbp0kEN"/>
    <n v="6"/>
    <d v="2018-03-31T18:00:00"/>
    <d v="2018-04-02T21:30:00"/>
    <s v="Steerable Motor Assembly"/>
    <s v="BHM"/>
    <s v="CDMTR"/>
    <s v="CURVE DRILLING MOTOR"/>
    <x v="370"/>
    <d v="2018-04-01T23:59:00"/>
    <n v="9955"/>
    <m/>
    <m/>
    <s v="MFtfk"/>
    <s v="MFtfk"/>
    <n v="2500"/>
    <n v="2900"/>
    <m/>
    <m/>
    <n v="25"/>
    <n v="0"/>
    <n v="10"/>
    <n v="255"/>
    <n v="270"/>
    <n v="280"/>
    <n v="4"/>
    <n v="8"/>
    <n v="9955"/>
    <n v="10964"/>
    <s v="00PSCD"/>
  </r>
  <r>
    <x v="1"/>
    <s v="MESA VERDE BS UNIT 4H"/>
    <n v="3002544064"/>
    <s v="5zfrbp0kEN"/>
    <n v="7"/>
    <d v="2018-04-02T23:59:00"/>
    <d v="2018-04-06T23:00:00"/>
    <s v="Push-the-bit RSS Assembly"/>
    <s v="BHM"/>
    <s v="PDM"/>
    <s v="POSITIVE DISPLACEMENT MOTOR"/>
    <x v="371"/>
    <d v="2018-04-03T23:59:00"/>
    <n v="10964"/>
    <m/>
    <m/>
    <s v="btIwx"/>
    <s v="btIwx"/>
    <m/>
    <m/>
    <m/>
    <m/>
    <m/>
    <m/>
    <n v="17"/>
    <n v="247"/>
    <n v="265"/>
    <n v="282"/>
    <n v="16000"/>
    <n v="6000"/>
    <n v="10962"/>
    <n v="20213"/>
    <s v="00PSCD"/>
  </r>
  <r>
    <x v="1"/>
    <s v="MESA VERDE BS UNIT 5H"/>
    <n v="3002544185"/>
    <s v="n0c5kuWuzR"/>
    <n v="4"/>
    <d v="2018-03-13T09:00:00"/>
    <d v="2018-03-14T12:00:00"/>
    <s v="Point-the-bit RSS-Motor Assembly bs 5h"/>
    <s v="BHM"/>
    <s v="RSM"/>
    <s v="ROTARY STEERABLE MOTOR"/>
    <x v="133"/>
    <d v="2018-03-13T23:59:00"/>
    <n v="9721"/>
    <n v="8"/>
    <n v="15"/>
    <s v="s40pI"/>
    <s v="s40pI"/>
    <m/>
    <n v="4500"/>
    <n v="100"/>
    <n v="100"/>
    <n v="100"/>
    <n v="85"/>
    <n v="15"/>
    <n v="255"/>
    <n v="275"/>
    <n v="290"/>
    <n v="4"/>
    <n v="13"/>
    <n v="8501"/>
    <n v="9900"/>
    <s v="00PSCD"/>
  </r>
  <r>
    <x v="1"/>
    <s v="MESA VERDE BS UNIT 5H"/>
    <n v="3002544185"/>
    <s v="n0c5kuWuzR"/>
    <n v="4"/>
    <d v="2018-03-13T09:00:00"/>
    <d v="2018-03-14T12:00:00"/>
    <s v="Point-the-bit RSS-Motor Assembly bs 5h"/>
    <s v="BHM"/>
    <s v="RSSPNT"/>
    <s v="RSS (POINT BIT)"/>
    <x v="134"/>
    <d v="2018-03-13T23:59:00"/>
    <n v="9721"/>
    <n v="8"/>
    <n v="15"/>
    <s v="s40pI"/>
    <s v="s40pI"/>
    <m/>
    <n v="4500"/>
    <n v="100"/>
    <n v="100"/>
    <n v="100"/>
    <n v="85"/>
    <n v="15"/>
    <n v="255"/>
    <n v="275"/>
    <n v="290"/>
    <n v="4"/>
    <n v="13"/>
    <n v="8501"/>
    <n v="9900"/>
    <s v="00PSCD"/>
  </r>
  <r>
    <x v="1"/>
    <s v="MESA VERDE BS UNIT 5H"/>
    <n v="3002544185"/>
    <s v="n0c5kuWuzR"/>
    <n v="6"/>
    <d v="2018-03-16T16:30:00"/>
    <d v="2018-03-17T11:00:00"/>
    <s v="Point-the-bit RSS-Motor Assembly"/>
    <s v="BHM"/>
    <s v="PDM"/>
    <s v="POSITIVE DISPLACEMENT MOTOR"/>
    <x v="380"/>
    <d v="2018-03-16T23:59:00"/>
    <n v="10988"/>
    <n v="8"/>
    <n v="11"/>
    <s v="xAGUC"/>
    <s v="xAGUC"/>
    <n v="4100"/>
    <n v="4700"/>
    <n v="130"/>
    <n v="90"/>
    <n v="130"/>
    <n v="90"/>
    <n v="8"/>
    <n v="215"/>
    <n v="242"/>
    <n v="250"/>
    <n v="4"/>
    <n v="11"/>
    <n v="10935"/>
    <n v="11312"/>
    <s v="00PSCD"/>
  </r>
  <r>
    <x v="1"/>
    <s v="MESA VERDE BS UNIT 5H"/>
    <n v="3002544185"/>
    <s v="n0c5kuWuzR"/>
    <n v="6"/>
    <d v="2018-03-16T16:30:00"/>
    <d v="2018-03-17T11:00:00"/>
    <s v="Point-the-bit RSS-Motor Assembly"/>
    <s v="BHM"/>
    <s v="RSSPSH"/>
    <s v="RSS (PUSH BIT)"/>
    <x v="137"/>
    <d v="2018-03-16T23:59:00"/>
    <n v="10988"/>
    <n v="8"/>
    <n v="11"/>
    <s v="xAGUC"/>
    <s v="xAGUC"/>
    <n v="4100"/>
    <n v="4700"/>
    <n v="130"/>
    <n v="90"/>
    <n v="130"/>
    <n v="90"/>
    <n v="8"/>
    <n v="215"/>
    <n v="242"/>
    <n v="250"/>
    <n v="4"/>
    <n v="11"/>
    <n v="10935"/>
    <n v="11312"/>
    <s v="00PSCD"/>
  </r>
  <r>
    <x v="1"/>
    <s v="MESA VERDE BS UNIT 5H"/>
    <n v="3002544185"/>
    <s v="n0c5kuWuzR"/>
    <n v="8"/>
    <d v="2018-03-18T11:00:00"/>
    <d v="2018-03-21T11:00:00"/>
    <s v="Point-the-bit RSS-Motor Assembly"/>
    <s v="BHM"/>
    <s v="PDM"/>
    <s v="POSITIVE DISPLACEMENT MOTOR"/>
    <x v="371"/>
    <d v="2018-03-19T23:59:00"/>
    <n v="13700"/>
    <n v="12"/>
    <n v="16"/>
    <s v="m9oA4"/>
    <s v="m9oA4"/>
    <n v="4050"/>
    <n v="4500"/>
    <n v="110"/>
    <n v="110"/>
    <n v="120"/>
    <n v="110"/>
    <n v="26"/>
    <n v="237"/>
    <n v="256"/>
    <n v="282"/>
    <n v="5"/>
    <n v="15"/>
    <n v="12333"/>
    <n v="15643"/>
    <s v="00PSCD"/>
  </r>
  <r>
    <x v="1"/>
    <s v="MESA VERDE BS UNIT 5H"/>
    <n v="3002544185"/>
    <s v="n0c5kuWuzR"/>
    <n v="9"/>
    <d v="2018-03-21T15:30:00"/>
    <d v="2018-03-25T06:00:00"/>
    <s v="Push-the-bit RSS-Motor Assembly"/>
    <s v="BHM"/>
    <s v="PDM"/>
    <s v="POSITIVE DISPLACEMENT MOTOR"/>
    <x v="371"/>
    <d v="2018-03-22T23:59:00"/>
    <n v="17355"/>
    <m/>
    <m/>
    <s v="GL6AZ"/>
    <s v="GL6AZ"/>
    <m/>
    <m/>
    <m/>
    <m/>
    <m/>
    <m/>
    <n v="50"/>
    <n v="210"/>
    <n v="250"/>
    <n v="300"/>
    <n v="10000"/>
    <n v="20000"/>
    <n v="15643"/>
    <n v="20505"/>
    <s v="00PSCD"/>
  </r>
  <r>
    <x v="1"/>
    <s v="MESA VERDE BS UNIT 5H"/>
    <n v="3002544185"/>
    <s v="n0c5kuWuzR"/>
    <n v="9"/>
    <d v="2018-03-21T15:30:00"/>
    <d v="2018-03-25T06:00:00"/>
    <s v="Push-the-bit RSS-Motor Assembly"/>
    <s v="BHM"/>
    <s v="RSSPSH"/>
    <s v="RSS (PUSH BIT)"/>
    <x v="137"/>
    <d v="2018-03-22T23:59:00"/>
    <n v="17355"/>
    <m/>
    <m/>
    <s v="GL6AZ"/>
    <s v="GL6AZ"/>
    <m/>
    <m/>
    <m/>
    <m/>
    <m/>
    <m/>
    <n v="50"/>
    <n v="210"/>
    <n v="250"/>
    <n v="300"/>
    <n v="10000"/>
    <n v="20000"/>
    <n v="15643"/>
    <n v="20505"/>
    <s v="00PSCD"/>
  </r>
  <r>
    <x v="1"/>
    <s v="MESA VERDE BS UNIT 6H"/>
    <n v="3002544042"/>
    <s v="gmkEbweaQ5"/>
    <n v="2"/>
    <d v="2018-02-17T19:00:00"/>
    <d v="2018-02-19T04:00:00"/>
    <s v="Push-the-bit RSS Assembly"/>
    <s v="BHM"/>
    <s v="RSM"/>
    <s v="ROTARY STEERABLE MOTOR"/>
    <x v="381"/>
    <d v="2018-02-18T23:59:00"/>
    <n v="4745"/>
    <m/>
    <m/>
    <s v="AgTZ3"/>
    <s v="AgTZ3"/>
    <n v="3100"/>
    <n v="4050"/>
    <m/>
    <m/>
    <m/>
    <m/>
    <n v="5"/>
    <n v="203"/>
    <n v="210"/>
    <n v="215"/>
    <m/>
    <m/>
    <n v="964"/>
    <n v="4745"/>
    <s v="00PSCD"/>
  </r>
  <r>
    <x v="1"/>
    <s v="MESA VERDE BS UNIT 6H"/>
    <n v="3002544042"/>
    <s v="gmkEbweaQ5"/>
    <n v="5"/>
    <d v="2018-02-22T14:30:00"/>
    <d v="2018-02-24T01:00:00"/>
    <s v="Steerable Motor Assembly"/>
    <s v="BHM"/>
    <s v="CDMTR"/>
    <s v="CURVE DRILLING MOTOR"/>
    <x v="382"/>
    <d v="2018-02-23T23:59:00"/>
    <n v="10327"/>
    <m/>
    <m/>
    <s v="RsNp1"/>
    <s v="RsNp1"/>
    <n v="2100"/>
    <n v="2600"/>
    <m/>
    <m/>
    <m/>
    <m/>
    <n v="25"/>
    <n v="280"/>
    <n v="295"/>
    <n v="320"/>
    <n v="5"/>
    <n v="11"/>
    <n v="9430"/>
    <n v="10327"/>
    <s v="00PSCD"/>
  </r>
  <r>
    <x v="1"/>
    <s v="MESA VERDE BS UNIT 6H"/>
    <n v="3002544042"/>
    <s v="gmkEbweaQ5"/>
    <n v="6"/>
    <d v="2018-02-24T01:00:00"/>
    <d v="2018-02-25T02:00:00"/>
    <s v="Steerable Motor Assembly"/>
    <s v="BHM"/>
    <s v="CDMTR"/>
    <s v="CURVE DRILLING MOTOR"/>
    <x v="383"/>
    <d v="2018-02-24T17:00:00"/>
    <n v="10327"/>
    <m/>
    <m/>
    <s v="d7Ups"/>
    <s v="d7Ups"/>
    <n v="2300"/>
    <n v="3050"/>
    <m/>
    <m/>
    <m/>
    <m/>
    <n v="50"/>
    <n v="270"/>
    <n v="300"/>
    <n v="350"/>
    <n v="5"/>
    <n v="15"/>
    <n v="10327"/>
    <n v="10940"/>
    <s v="00PSCD"/>
  </r>
  <r>
    <x v="1"/>
    <s v="MESA VERDE BS UNIT 7H"/>
    <n v="3002544065"/>
    <s v="Mq32Tt5WHy"/>
    <n v="2"/>
    <d v="2018-02-14T16:30:00"/>
    <d v="2018-02-16T09:30:00"/>
    <s v="Sand Dunes 12 1/4&quot; RSS"/>
    <s v="BHM"/>
    <s v="RSM"/>
    <s v="ROTARY STEERABLE MOTOR"/>
    <x v="381"/>
    <d v="2018-02-15T23:59:00"/>
    <n v="4381"/>
    <m/>
    <m/>
    <s v="0UZm0"/>
    <s v="0UZm0"/>
    <m/>
    <m/>
    <m/>
    <m/>
    <m/>
    <m/>
    <n v="5"/>
    <n v="192"/>
    <n v="210"/>
    <n v="215"/>
    <n v="2"/>
    <n v="16"/>
    <n v="965"/>
    <n v="4752"/>
    <s v="00PSCD"/>
  </r>
  <r>
    <x v="1"/>
    <s v="MESA VERDE BS UNIT 7H"/>
    <n v="3002544065"/>
    <s v="Mq32Tt5WHy"/>
    <n v="2"/>
    <d v="2018-02-14T16:30:00"/>
    <d v="2018-02-16T09:30:00"/>
    <s v="Sand Dunes 12 1/4&quot; RSS"/>
    <s v="BHM"/>
    <s v="RSSPSH"/>
    <s v="RSS (PUSH BIT)"/>
    <x v="185"/>
    <d v="2018-02-15T23:59:00"/>
    <n v="4381"/>
    <m/>
    <m/>
    <s v="0UZm0"/>
    <s v="0UZm0"/>
    <m/>
    <m/>
    <m/>
    <m/>
    <m/>
    <m/>
    <n v="5"/>
    <n v="192"/>
    <n v="210"/>
    <n v="215"/>
    <n v="2"/>
    <n v="16"/>
    <n v="965"/>
    <n v="4752"/>
    <s v="00PSCD"/>
  </r>
  <r>
    <x v="1"/>
    <s v="MESA VERDE BS UNIT 7H"/>
    <n v="3002544065"/>
    <s v="Mq32Tt5WHy"/>
    <n v="6"/>
    <d v="2018-03-07T06:30:00"/>
    <d v="2018-03-08T17:30:00"/>
    <s v="Push-the-bit RSS Assembly"/>
    <s v="BHM"/>
    <s v="CDMTR"/>
    <s v="CURVE DRILLING MOTOR"/>
    <x v="383"/>
    <d v="2018-03-07T23:59:00"/>
    <n v="10467"/>
    <m/>
    <m/>
    <s v="M98L6"/>
    <s v="M98L6"/>
    <m/>
    <m/>
    <m/>
    <m/>
    <m/>
    <m/>
    <n v="15"/>
    <n v="290"/>
    <n v="295"/>
    <n v="310"/>
    <m/>
    <m/>
    <n v="9920"/>
    <n v="10914"/>
    <s v="00PSCD"/>
  </r>
  <r>
    <x v="1"/>
    <s v="MESA VERDE BS UNIT 7H"/>
    <n v="3002544065"/>
    <s v="Mq32Tt5WHy"/>
    <n v="7"/>
    <d v="2018-03-08T17:30:00"/>
    <d v="2018-03-12T01:00:00"/>
    <s v="Push-the-bit RSS Assembly"/>
    <s v="BHM"/>
    <s v="PDM"/>
    <s v="POSITIVE DISPLACEMENT MOTOR"/>
    <x v="145"/>
    <d v="2018-03-09T23:59:00"/>
    <n v="13543"/>
    <m/>
    <m/>
    <s v="6V2eb"/>
    <s v="6V2eb"/>
    <m/>
    <m/>
    <m/>
    <m/>
    <m/>
    <m/>
    <n v="30"/>
    <n v="230"/>
    <n v="245"/>
    <n v="275"/>
    <m/>
    <m/>
    <n v="10914"/>
    <n v="18198"/>
    <s v="00PSCD"/>
  </r>
  <r>
    <x v="1"/>
    <s v="MESA VERDE BS UNIT 8H"/>
    <n v="3002544184"/>
    <s v="mVkv2wKJOZ"/>
    <n v="2"/>
    <d v="2018-02-17T16:00:00"/>
    <d v="2018-02-19T01:30:00"/>
    <s v="Vertical RSS Motor Assembly"/>
    <s v="BHM"/>
    <s v="PDM"/>
    <s v="POSITIVE DISPLACEMENT MOTOR"/>
    <x v="384"/>
    <d v="2018-02-17T23:59:00"/>
    <n v="1313"/>
    <n v="7000"/>
    <n v="7000"/>
    <s v="klFEC"/>
    <s v="klFEC"/>
    <n v="1900"/>
    <n v="2450"/>
    <n v="30"/>
    <n v="30"/>
    <n v="30"/>
    <n v="30"/>
    <n v="5"/>
    <n v="135"/>
    <n v="140"/>
    <n v="145"/>
    <n v="1000"/>
    <n v="7000"/>
    <n v="988"/>
    <n v="4741"/>
    <s v="00PSCD"/>
  </r>
  <r>
    <x v="1"/>
    <s v="MESA VERDE BS UNIT 8H"/>
    <n v="3002544184"/>
    <s v="mVkv2wKJOZ"/>
    <n v="2"/>
    <d v="2018-02-17T16:00:00"/>
    <d v="2018-02-19T01:30:00"/>
    <s v="Vertical RSS Motor Assembly"/>
    <s v="BHM"/>
    <s v="RSSPNT"/>
    <s v="RSS (POINT BIT)"/>
    <x v="385"/>
    <d v="2018-02-17T23:59:00"/>
    <n v="1313"/>
    <n v="7000"/>
    <n v="7000"/>
    <s v="klFEC"/>
    <s v="klFEC"/>
    <n v="1900"/>
    <n v="2450"/>
    <n v="30"/>
    <n v="30"/>
    <n v="30"/>
    <n v="30"/>
    <n v="5"/>
    <n v="135"/>
    <n v="140"/>
    <n v="145"/>
    <n v="1000"/>
    <n v="7000"/>
    <n v="988"/>
    <n v="4741"/>
    <s v="00PSCD"/>
  </r>
  <r>
    <x v="1"/>
    <s v="MESA VERDE BS UNIT 8H"/>
    <n v="3002544184"/>
    <s v="mVkv2wKJOZ"/>
    <n v="4"/>
    <d v="2018-02-22T02:30:00"/>
    <d v="2018-02-23T02:00:00"/>
    <s v="Point-the-bit RSS-Motor Assembly"/>
    <s v="BHM"/>
    <s v="RSM"/>
    <s v="ROTARY STEERABLE MOTOR"/>
    <x v="386"/>
    <d v="2018-02-22T23:59:00"/>
    <n v="9960"/>
    <m/>
    <m/>
    <s v="HHUGv"/>
    <s v="HHUGv"/>
    <n v="2900"/>
    <n v="3550"/>
    <n v="100"/>
    <n v="100"/>
    <n v="100"/>
    <n v="75"/>
    <n v="18"/>
    <n v="285"/>
    <n v="292"/>
    <n v="310"/>
    <n v="3000"/>
    <n v="11000"/>
    <n v="9183"/>
    <n v="9960"/>
    <s v="00PSCD"/>
  </r>
  <r>
    <x v="1"/>
    <s v="MESA VERDE BS UNIT 8H"/>
    <n v="3002544184"/>
    <s v="mVkv2wKJOZ"/>
    <n v="5"/>
    <d v="2018-02-23T02:00:00"/>
    <d v="2018-02-24T14:00:00"/>
    <s v="Point-the-bit RSS-Motor Assembly"/>
    <s v="BHM"/>
    <s v="CDMTR"/>
    <s v="CURVE DRILLING MOTOR"/>
    <x v="387"/>
    <d v="2018-02-23T23:59:00"/>
    <n v="10628"/>
    <m/>
    <m/>
    <s v="N5nOB"/>
    <s v="N5nOB"/>
    <n v="2750"/>
    <n v="3600"/>
    <m/>
    <m/>
    <m/>
    <m/>
    <n v="12"/>
    <n v="290"/>
    <n v="303"/>
    <n v="315"/>
    <m/>
    <m/>
    <n v="9960"/>
    <n v="10793"/>
    <s v="00PSCD"/>
  </r>
  <r>
    <x v="1"/>
    <s v="MESA VERDE BS UNIT 8H"/>
    <n v="3002544184"/>
    <s v="mVkv2wKJOZ"/>
    <n v="6"/>
    <d v="2018-02-24T14:00:00"/>
    <d v="2018-02-25T20:30:00"/>
    <s v="Push-the-bit RSS Assembly"/>
    <s v="BHM"/>
    <s v="PDM"/>
    <s v="POSITIVE DISPLACEMENT MOTOR"/>
    <x v="388"/>
    <d v="2018-02-25T11:30:00"/>
    <n v="13411"/>
    <m/>
    <m/>
    <s v="5jx9Z"/>
    <s v="5jx9Z"/>
    <n v="3500"/>
    <n v="4700"/>
    <n v="110"/>
    <n v="110"/>
    <m/>
    <m/>
    <n v="20"/>
    <n v="245"/>
    <n v="255"/>
    <n v="275"/>
    <n v="8000"/>
    <n v="23000"/>
    <n v="10793"/>
    <n v="13411"/>
    <s v="00PSCD"/>
  </r>
  <r>
    <x v="1"/>
    <s v="MESA VERDE BS UNIT 8H"/>
    <n v="3002544184"/>
    <s v="mVkv2wKJOZ"/>
    <n v="7"/>
    <d v="2018-02-25T20:30:00"/>
    <d v="2018-02-28T23:59:00"/>
    <s v="Point-the-bit RSS-Motor-Geosteering Assembly"/>
    <s v="BHM"/>
    <s v="PDM"/>
    <s v="POSITIVE DISPLACEMENT MOTOR"/>
    <x v="388"/>
    <d v="2018-02-26T23:59:00"/>
    <n v="16016"/>
    <m/>
    <m/>
    <s v="2xLPf"/>
    <s v="2xLPf"/>
    <n v="3900"/>
    <n v="5050"/>
    <n v="110"/>
    <n v="110"/>
    <n v="110"/>
    <n v="110"/>
    <n v="30"/>
    <n v="230"/>
    <n v="260"/>
    <n v="290"/>
    <n v="8000"/>
    <n v="27000"/>
    <n v="13411"/>
    <n v="20430"/>
    <s v="00PSCD"/>
  </r>
  <r>
    <x v="1"/>
    <s v="MESA VERDE BS UNIT 8H"/>
    <n v="3002544184"/>
    <s v="mVkv2wKJOZ"/>
    <n v="7"/>
    <d v="2018-02-25T20:30:00"/>
    <d v="2018-02-28T23:59:00"/>
    <s v="Point-the-bit RSS-Motor-Geosteering Assembly"/>
    <s v="BHM"/>
    <s v="RSSPSH"/>
    <s v="RSS (PUSH BIT)"/>
    <x v="137"/>
    <d v="2018-02-26T23:59:00"/>
    <n v="16016"/>
    <m/>
    <m/>
    <s v="2xLPf"/>
    <s v="2xLPf"/>
    <n v="3900"/>
    <n v="5050"/>
    <n v="110"/>
    <n v="110"/>
    <n v="110"/>
    <n v="110"/>
    <n v="30"/>
    <n v="230"/>
    <n v="260"/>
    <n v="290"/>
    <n v="8000"/>
    <n v="27000"/>
    <n v="13411"/>
    <n v="20430"/>
    <s v="00PSCD"/>
  </r>
  <r>
    <x v="1"/>
    <s v="MESA VERDE BS UNIT 9H"/>
    <n v="3002544194"/>
    <s v="YSJF5UJIVv"/>
    <n v="2"/>
    <d v="2018-02-13T20:00:00"/>
    <d v="2018-02-15T13:15:00"/>
    <s v="Push-the-bit RSS Assembly"/>
    <s v="BHM"/>
    <s v="RSSPSH"/>
    <s v="RSS (PUSH BIT)"/>
    <x v="389"/>
    <d v="2018-02-14T23:59:00"/>
    <n v="3983"/>
    <m/>
    <m/>
    <s v="LnMY0"/>
    <s v="LnMY0"/>
    <m/>
    <m/>
    <m/>
    <m/>
    <m/>
    <m/>
    <n v="3"/>
    <n v="190"/>
    <n v="198"/>
    <n v="201"/>
    <n v="4"/>
    <n v="16"/>
    <n v="982"/>
    <n v="4730"/>
    <s v="00PSCD"/>
  </r>
  <r>
    <x v="1"/>
    <s v="MESA VERDE BS UNIT 9H"/>
    <n v="3002544194"/>
    <s v="YSJF5UJIVv"/>
    <n v="3"/>
    <d v="2018-03-03T10:30:00"/>
    <d v="2018-03-04T17:30:00"/>
    <s v="Push-the-bit RSS-Motor-Geosteering Assembly"/>
    <s v="BHM"/>
    <s v="PDM"/>
    <s v="POSITIVE DISPLACEMENT MOTOR"/>
    <x v="133"/>
    <d v="2018-03-03T23:59:00"/>
    <n v="5298"/>
    <m/>
    <m/>
    <s v="JtB8X"/>
    <s v="JtB8X"/>
    <n v="2900"/>
    <n v="3800"/>
    <n v="105"/>
    <n v="105"/>
    <m/>
    <m/>
    <n v="10"/>
    <n v="200"/>
    <n v="210"/>
    <n v="220"/>
    <n v="8000"/>
    <n v="1000"/>
    <n v="4730"/>
    <n v="7009"/>
    <s v="00PSCD"/>
  </r>
  <r>
    <x v="1"/>
    <s v="MESA VERDE BS UNIT 9H"/>
    <n v="3002544194"/>
    <s v="YSJF5UJIVv"/>
    <n v="3"/>
    <d v="2018-03-03T10:30:00"/>
    <d v="2018-03-04T17:30:00"/>
    <s v="Push-the-bit RSS-Motor-Geosteering Assembly"/>
    <s v="BHM"/>
    <s v="RSSPNT"/>
    <s v="RSS (POINT BIT)"/>
    <x v="134"/>
    <d v="2018-03-03T23:59:00"/>
    <n v="5298"/>
    <m/>
    <m/>
    <s v="JtB8X"/>
    <s v="JtB8X"/>
    <n v="2900"/>
    <n v="3800"/>
    <n v="105"/>
    <n v="105"/>
    <m/>
    <m/>
    <n v="10"/>
    <n v="200"/>
    <n v="210"/>
    <n v="220"/>
    <n v="8000"/>
    <n v="1000"/>
    <n v="4730"/>
    <n v="7009"/>
    <s v="00PSCD"/>
  </r>
  <r>
    <x v="1"/>
    <s v="MESA VERDE BS UNIT 9H"/>
    <n v="3002544194"/>
    <s v="YSJF5UJIVv"/>
    <n v="4"/>
    <d v="2018-03-04T17:30:00"/>
    <d v="2018-03-06T06:00:00"/>
    <s v="Push-the-bit RSS-Motor-Geosteering Assembly"/>
    <s v="BHM"/>
    <s v="PDM"/>
    <s v="POSITIVE DISPLACEMENT MOTOR"/>
    <x v="390"/>
    <d v="2018-03-05T23:59:00"/>
    <n v="9315"/>
    <m/>
    <m/>
    <s v="ZaE8x"/>
    <s v="ZaE8x"/>
    <n v="3000"/>
    <n v="3800"/>
    <m/>
    <m/>
    <m/>
    <m/>
    <n v="10"/>
    <n v="265"/>
    <n v="285"/>
    <n v="295"/>
    <n v="3000"/>
    <n v="14000"/>
    <n v="7009"/>
    <n v="9315"/>
    <s v="00PSCD"/>
  </r>
  <r>
    <x v="1"/>
    <s v="MESA VERDE BS UNIT 9H"/>
    <n v="3002544194"/>
    <s v="YSJF5UJIVv"/>
    <n v="5"/>
    <d v="2018-03-06T06:00:00"/>
    <d v="2018-03-07T03:00:00"/>
    <s v="Push-the-bit RSS-Motor Assembly"/>
    <s v="BHM"/>
    <s v="PDM"/>
    <s v="POSITIVE DISPLACEMENT MOTOR"/>
    <x v="390"/>
    <d v="2018-03-06T23:59:00"/>
    <n v="9926"/>
    <m/>
    <m/>
    <s v="tObph"/>
    <s v="tObph"/>
    <n v="3300"/>
    <n v="4200"/>
    <n v="100"/>
    <n v="100"/>
    <m/>
    <m/>
    <n v="20"/>
    <n v="260"/>
    <n v="290"/>
    <n v="310"/>
    <n v="3000"/>
    <n v="14000"/>
    <n v="9315"/>
    <n v="9926"/>
    <s v="00PSCD"/>
  </r>
  <r>
    <x v="1"/>
    <s v="MESA VERDE BS UNIT 9H"/>
    <n v="3002544194"/>
    <s v="YSJF5UJIVv"/>
    <n v="5"/>
    <d v="2018-03-06T06:00:00"/>
    <d v="2018-03-07T03:00:00"/>
    <s v="Push-the-bit RSS-Motor Assembly"/>
    <s v="BHM"/>
    <s v="RSSPNT"/>
    <s v="RSS (POINT BIT)"/>
    <x v="391"/>
    <d v="2018-03-06T23:59:00"/>
    <n v="9926"/>
    <m/>
    <m/>
    <s v="tObph"/>
    <s v="tObph"/>
    <n v="3300"/>
    <n v="4200"/>
    <n v="100"/>
    <n v="100"/>
    <m/>
    <m/>
    <n v="20"/>
    <n v="260"/>
    <n v="290"/>
    <n v="310"/>
    <n v="3000"/>
    <n v="14000"/>
    <n v="9315"/>
    <n v="9926"/>
    <s v="00PSCD"/>
  </r>
  <r>
    <x v="1"/>
    <s v="MESA VERDE BS UNIT 9H"/>
    <n v="3002544194"/>
    <s v="YSJF5UJIVv"/>
    <n v="6"/>
    <d v="2018-03-07T03:00:00"/>
    <d v="2018-03-08T03:30:00"/>
    <s v="Steerable Motor Assembly"/>
    <s v="BHM"/>
    <s v="CDMTR"/>
    <s v="CURVE DRILLING MOTOR"/>
    <x v="387"/>
    <d v="2018-03-07T21:45:00"/>
    <n v="10411"/>
    <m/>
    <m/>
    <s v="ZA55G"/>
    <s v="ZA55G"/>
    <n v="1900"/>
    <n v="2500"/>
    <m/>
    <m/>
    <m/>
    <m/>
    <n v="9"/>
    <n v="257"/>
    <n v="265"/>
    <n v="274"/>
    <m/>
    <m/>
    <n v="9926"/>
    <n v="10411"/>
    <s v="00PSCD"/>
  </r>
  <r>
    <x v="1"/>
    <s v="MESA VERDE BS UNIT 9H"/>
    <n v="3002544194"/>
    <s v="YSJF5UJIVv"/>
    <n v="7"/>
    <d v="2018-03-08T03:30:00"/>
    <d v="2018-03-09T10:30:00"/>
    <s v="Steerable Motor Assembly"/>
    <s v="BHM"/>
    <s v="CDMTR"/>
    <s v="CURVE DRILLING MOTOR"/>
    <x v="392"/>
    <d v="2018-03-08T21:30:00"/>
    <n v="10870"/>
    <m/>
    <m/>
    <s v="Vo1OX"/>
    <s v="Vo1OX"/>
    <n v="1850"/>
    <n v="2350"/>
    <m/>
    <m/>
    <m/>
    <m/>
    <n v="21"/>
    <n v="253"/>
    <n v="263"/>
    <n v="284"/>
    <n v="7000"/>
    <n v="14000"/>
    <n v="10411"/>
    <n v="10870"/>
    <s v="00PSCD"/>
  </r>
  <r>
    <x v="1"/>
    <s v="MESA VERDE BS UNIT 9H"/>
    <n v="3002544194"/>
    <s v="YSJF5UJIVv"/>
    <n v="8"/>
    <d v="2018-03-09T10:30:00"/>
    <d v="2018-03-12T15:30:00"/>
    <s v="Push-the-bit RSS-Motor-Geosteering Assembly"/>
    <s v="BHM"/>
    <s v="PDM"/>
    <s v="POSITIVE DISPLACEMENT MOTOR"/>
    <x v="388"/>
    <d v="2018-03-09T23:59:00"/>
    <n v="11250"/>
    <m/>
    <m/>
    <s v="fZ7Gy"/>
    <s v="fZ7Gy"/>
    <n v="3250"/>
    <n v="4100"/>
    <m/>
    <m/>
    <m/>
    <m/>
    <n v="19"/>
    <n v="238"/>
    <n v="249"/>
    <n v="268"/>
    <n v="11000"/>
    <n v="15000"/>
    <n v="10870"/>
    <n v="18386"/>
    <s v="00PSCD"/>
  </r>
  <r>
    <x v="1"/>
    <s v="MESA VERDE BS UNIT 9H"/>
    <n v="3002544194"/>
    <s v="YSJF5UJIVv"/>
    <n v="8"/>
    <d v="2018-03-09T10:30:00"/>
    <d v="2018-03-12T15:30:00"/>
    <s v="Push-the-bit RSS-Motor-Geosteering Assembly"/>
    <s v="BHM"/>
    <s v="RSSPSH"/>
    <s v="RSS (PUSH BIT)"/>
    <x v="137"/>
    <d v="2018-03-09T23:59:00"/>
    <n v="11250"/>
    <m/>
    <m/>
    <s v="fZ7Gy"/>
    <s v="fZ7Gy"/>
    <n v="3250"/>
    <n v="4100"/>
    <m/>
    <m/>
    <m/>
    <m/>
    <n v="19"/>
    <n v="238"/>
    <n v="249"/>
    <n v="268"/>
    <n v="11000"/>
    <n v="15000"/>
    <n v="10870"/>
    <n v="18386"/>
    <s v="00PSCD"/>
  </r>
  <r>
    <x v="1"/>
    <s v="MESA VERDE BS UNIT 9H"/>
    <n v="3002544194"/>
    <s v="YSJF5UJIVv"/>
    <n v="9"/>
    <d v="2018-03-12T15:30:00"/>
    <d v="2018-03-14T20:15:00"/>
    <s v="Push-the-bit RSS-Geosteering Assembly"/>
    <s v="BHM"/>
    <s v="PDM"/>
    <s v="POSITIVE DISPLACEMENT MOTOR"/>
    <x v="388"/>
    <d v="2018-03-13T23:30:00"/>
    <n v="20504"/>
    <m/>
    <m/>
    <s v="rsB3c"/>
    <s v="rsB3c"/>
    <n v="3550"/>
    <n v="4800"/>
    <m/>
    <m/>
    <m/>
    <m/>
    <n v="52"/>
    <n v="240"/>
    <n v="266"/>
    <n v="318"/>
    <n v="8000"/>
    <n v="29000"/>
    <n v="18386"/>
    <n v="20504"/>
    <s v="00PSCD"/>
  </r>
  <r>
    <x v="1"/>
    <s v="MESA VERDE BS UNIT 9H"/>
    <n v="3002544194"/>
    <s v="YSJF5UJIVv"/>
    <n v="9"/>
    <d v="2018-03-12T15:30:00"/>
    <d v="2018-03-14T20:15:00"/>
    <s v="Push-the-bit RSS-Geosteering Assembly"/>
    <s v="BHM"/>
    <s v="RSSPSH"/>
    <s v="RSS (PUSH BIT)"/>
    <x v="137"/>
    <d v="2018-03-13T23:30:00"/>
    <n v="20504"/>
    <m/>
    <m/>
    <s v="rsB3c"/>
    <s v="rsB3c"/>
    <n v="3550"/>
    <n v="4800"/>
    <m/>
    <m/>
    <m/>
    <m/>
    <n v="52"/>
    <n v="240"/>
    <n v="266"/>
    <n v="318"/>
    <n v="8000"/>
    <n v="29000"/>
    <n v="18386"/>
    <n v="20504"/>
    <s v="00PSCD"/>
  </r>
  <r>
    <x v="1"/>
    <s v="MESA VERDE WC UNIT 1H"/>
    <n v="3002544195"/>
    <s v="CRQqDjjUgZ"/>
    <n v="4"/>
    <d v="2018-03-29T18:00:00"/>
    <d v="2018-03-30T21:00:00"/>
    <s v="Push-the-bit RSS-Motor Assembly"/>
    <s v="BHM"/>
    <s v="RSSPSH"/>
    <s v="RSS (PUSH BIT)"/>
    <x v="393"/>
    <d v="2018-03-30T08:00:00"/>
    <n v="8921"/>
    <n v="8000"/>
    <n v="26000"/>
    <s v="QJRde"/>
    <s v="QJRde"/>
    <n v="3850"/>
    <n v="4350"/>
    <n v="60"/>
    <n v="52"/>
    <n v="70"/>
    <n v="45"/>
    <n v="2"/>
    <n v="306"/>
    <n v="308"/>
    <n v="310"/>
    <n v="4000"/>
    <n v="9500"/>
    <n v="8638"/>
    <n v="8921"/>
    <s v="00PSCD"/>
  </r>
  <r>
    <x v="1"/>
    <s v="MESA VERDE WC UNIT 1H"/>
    <n v="3002544195"/>
    <s v="CRQqDjjUgZ"/>
    <n v="5"/>
    <d v="2018-03-30T21:00:00"/>
    <d v="2018-04-01T15:00:00"/>
    <s v="Push-the-bit RSS-Motor Assembly"/>
    <s v="BHM"/>
    <s v="PDM"/>
    <s v="POSITIVE DISPLACEMENT MOTOR"/>
    <x v="394"/>
    <d v="2018-03-31T23:59:00"/>
    <n v="9511"/>
    <n v="4000"/>
    <n v="18000"/>
    <s v="4i1Zr"/>
    <s v="4i1Zr"/>
    <n v="3450"/>
    <n v="3700"/>
    <n v="50"/>
    <n v="54"/>
    <n v="60"/>
    <n v="40"/>
    <n v="3"/>
    <n v="306"/>
    <n v="309"/>
    <n v="312"/>
    <n v="3000"/>
    <n v="5000"/>
    <n v="8921"/>
    <n v="9586"/>
    <s v="00PSCD"/>
  </r>
  <r>
    <x v="1"/>
    <s v="MESA VERDE WC UNIT 1H"/>
    <n v="3002544195"/>
    <s v="CRQqDjjUgZ"/>
    <n v="5"/>
    <d v="2018-03-30T21:00:00"/>
    <d v="2018-04-01T15:00:00"/>
    <s v="Push-the-bit RSS-Motor Assembly"/>
    <s v="BHM"/>
    <s v="RSSPSH"/>
    <s v="RSS (PUSH BIT)"/>
    <x v="395"/>
    <d v="2018-03-31T23:59:00"/>
    <n v="9511"/>
    <n v="4000"/>
    <n v="18000"/>
    <s v="4i1Zr"/>
    <s v="4i1Zr"/>
    <n v="3450"/>
    <n v="3700"/>
    <n v="50"/>
    <n v="54"/>
    <n v="60"/>
    <n v="40"/>
    <n v="3"/>
    <n v="306"/>
    <n v="309"/>
    <n v="312"/>
    <n v="3000"/>
    <n v="5000"/>
    <n v="8921"/>
    <n v="9586"/>
    <s v="00PSCD"/>
  </r>
  <r>
    <x v="1"/>
    <s v="MESA VERDE WC UNIT 1H"/>
    <n v="3002544195"/>
    <s v="CRQqDjjUgZ"/>
    <n v="6"/>
    <d v="2018-04-01T19:30:00"/>
    <d v="2018-04-03T03:00:00"/>
    <s v="Push-the-bit RSS-Motor Assembly"/>
    <s v="BHM"/>
    <s v="PDM"/>
    <s v="POSITIVE DISPLACEMENT MOTOR"/>
    <x v="396"/>
    <d v="2018-04-02T19:00:00"/>
    <n v="9936"/>
    <n v="5500"/>
    <n v="23000"/>
    <s v="k3g8I"/>
    <s v="k3g8I"/>
    <n v="3900"/>
    <n v="4200"/>
    <n v="60"/>
    <n v="60"/>
    <n v="75"/>
    <n v="50"/>
    <n v="3"/>
    <n v="323"/>
    <n v="325"/>
    <n v="328"/>
    <n v="3000"/>
    <n v="7000"/>
    <n v="9586"/>
    <n v="9936"/>
    <s v="00PSCD"/>
  </r>
  <r>
    <x v="1"/>
    <s v="MESA VERDE WC UNIT 1H"/>
    <n v="3002544195"/>
    <s v="CRQqDjjUgZ"/>
    <n v="8"/>
    <d v="2018-04-10T03:00:00"/>
    <d v="2018-04-14T08:00:00"/>
    <s v="Push-the-bit RSS-Motor Assembly"/>
    <s v="BHM"/>
    <s v="PDM"/>
    <s v="POSITIVE DISPLACEMENT MOTOR"/>
    <x v="397"/>
    <d v="2018-04-11T23:59:00"/>
    <n v="11906"/>
    <n v="9000"/>
    <n v="14500"/>
    <s v="fqyJ1"/>
    <s v="fqyJ1"/>
    <n v="3570"/>
    <n v="4450"/>
    <n v="80"/>
    <n v="80"/>
    <n v="100"/>
    <n v="70"/>
    <n v="10"/>
    <n v="295"/>
    <n v="300"/>
    <n v="310"/>
    <n v="4500"/>
    <n v="14000"/>
    <n v="10943"/>
    <n v="14150"/>
    <s v="00PSCD"/>
  </r>
  <r>
    <x v="1"/>
    <s v="MESA VERDE WC UNIT 1H"/>
    <n v="3002544195"/>
    <s v="CRQqDjjUgZ"/>
    <n v="10"/>
    <d v="2018-04-19T04:30:00"/>
    <d v="2018-04-21T07:30:00"/>
    <s v="Steerable Motor Assembly"/>
    <s v="BHM"/>
    <s v="PDM"/>
    <s v="POSITIVE DISPLACEMENT MOTOR"/>
    <x v="398"/>
    <d v="2018-04-19T23:59:00"/>
    <n v="11493"/>
    <n v="0"/>
    <n v="0"/>
    <s v="RqMN4"/>
    <s v="RqMN4"/>
    <n v="2800"/>
    <n v="3250"/>
    <n v="0"/>
    <n v="0"/>
    <n v="0"/>
    <n v="0"/>
    <n v="13"/>
    <n v="270"/>
    <n v="277"/>
    <n v="290"/>
    <n v="0"/>
    <n v="0"/>
    <n v="11480"/>
    <n v="11716"/>
    <s v="00PSCD"/>
  </r>
  <r>
    <x v="1"/>
    <s v="MESA VERDE WC UNIT 1H"/>
    <n v="3002544195"/>
    <s v="CRQqDjjUgZ"/>
    <n v="11"/>
    <d v="2018-04-21T09:30:00"/>
    <d v="2018-04-22T10:30:00"/>
    <s v="Steerable Motor Assembly"/>
    <s v="BHM"/>
    <s v="PDM"/>
    <s v="POSITIVE DISPLACEMENT MOTOR"/>
    <x v="399"/>
    <d v="2018-04-21T23:59:00"/>
    <n v="11825"/>
    <n v="0"/>
    <n v="0"/>
    <s v="5JLMN"/>
    <s v="5JLMN"/>
    <n v="3800"/>
    <n v="4000"/>
    <n v="0"/>
    <n v="0"/>
    <n v="0"/>
    <n v="0"/>
    <n v="28"/>
    <n v="260"/>
    <n v="277"/>
    <n v="305"/>
    <n v="0"/>
    <n v="0"/>
    <n v="11716"/>
    <n v="11880"/>
    <s v="00PSCD"/>
  </r>
  <r>
    <x v="1"/>
    <s v="MESA VERDE WC UNIT 1H"/>
    <n v="3002544195"/>
    <s v="CRQqDjjUgZ"/>
    <n v="13"/>
    <d v="2018-04-24T08:40:00"/>
    <d v="2018-04-26T23:00:00"/>
    <s v="Push-the-bit RSS-Motor-Geosteering Assembly"/>
    <s v="BHM"/>
    <s v="PDM"/>
    <s v="POSITIVE DISPLACEMENT MOTOR"/>
    <x v="400"/>
    <d v="2018-04-24T23:59:00"/>
    <n v="12500"/>
    <n v="0"/>
    <n v="2"/>
    <s v="v7Jjp"/>
    <s v="v7Jjp"/>
    <n v="2600"/>
    <n v="2700"/>
    <n v="0"/>
    <n v="0"/>
    <n v="20"/>
    <n v="0"/>
    <n v="20"/>
    <n v="280"/>
    <n v="290"/>
    <n v="310"/>
    <n v="0"/>
    <n v="0"/>
    <n v="12500"/>
    <n v="15973"/>
    <s v="00PSCD"/>
  </r>
  <r>
    <x v="1"/>
    <s v="MESA VERDE WC UNIT 1H"/>
    <n v="3002544195"/>
    <s v="CRQqDjjUgZ"/>
    <n v="14"/>
    <d v="2018-04-27T02:00:00"/>
    <d v="2018-04-28T10:00:00"/>
    <s v="Push-the-bit RSS-Motor-Geosteering Assembly"/>
    <s v="BHM"/>
    <s v="PDM"/>
    <s v="POSITIVE DISPLACEMENT MOTOR"/>
    <x v="401"/>
    <d v="2018-04-27T21:00:00"/>
    <n v="16983"/>
    <n v="14000"/>
    <n v="22000"/>
    <s v="kvLMU"/>
    <s v="kvLMU"/>
    <n v="4750"/>
    <n v="5600"/>
    <n v="90"/>
    <n v="95"/>
    <n v="95"/>
    <n v="80"/>
    <n v="55"/>
    <n v="250"/>
    <n v="275"/>
    <n v="330"/>
    <n v="4500"/>
    <n v="18000"/>
    <n v="14973"/>
    <n v="16983"/>
    <s v="00PSCD"/>
  </r>
  <r>
    <x v="1"/>
    <s v="MESA VERDE WC UNIT 1H"/>
    <n v="3002544195"/>
    <s v="CRQqDjjUgZ"/>
    <n v="15"/>
    <d v="2018-04-28T10:00:00"/>
    <d v="2018-04-30T15:00:00"/>
    <s v="Push-the-bit RSS-Motor-Geosteering Assembly"/>
    <s v="BHM"/>
    <s v="RSSPSH"/>
    <s v="RSS (PUSH BIT)"/>
    <x v="402"/>
    <d v="2018-04-29T20:00:00"/>
    <n v="18757"/>
    <n v="16000"/>
    <n v="22000"/>
    <s v="UCi18"/>
    <s v="UCi18"/>
    <n v="4375"/>
    <n v="5275"/>
    <n v="70"/>
    <n v="85"/>
    <n v="90"/>
    <n v="70"/>
    <n v="58"/>
    <n v="225"/>
    <n v="280"/>
    <n v="338"/>
    <n v="7000"/>
    <n v="19000"/>
    <n v="16983"/>
    <n v="18757"/>
    <s v="00PSCD"/>
  </r>
  <r>
    <x v="1"/>
    <s v="NIMITZ MDP1 12 FEDERAL 001H"/>
    <n v="3001544526"/>
    <s v="WHndoSRKaj"/>
    <n v="2"/>
    <d v="2018-05-08T18:00:00"/>
    <d v="2018-05-10T06:00:00"/>
    <s v="Push-the-bit RSS-Motor Assembly"/>
    <s v="BHM"/>
    <s v="PDM"/>
    <s v="POSITIVE DISPLACEMENT MOTOR"/>
    <x v="403"/>
    <d v="2018-05-09T23:59:00"/>
    <n v="4190"/>
    <m/>
    <m/>
    <s v="QkMvr"/>
    <s v="QkMvr"/>
    <m/>
    <m/>
    <m/>
    <m/>
    <m/>
    <m/>
    <n v="5"/>
    <n v="162"/>
    <n v="165"/>
    <n v="170"/>
    <n v="6000"/>
    <n v="20000"/>
    <n v="553"/>
    <n v="4190"/>
    <s v="14SUDR"/>
  </r>
  <r>
    <x v="1"/>
    <s v="NIMITZ MDP1 12 FEDERAL 001H"/>
    <n v="3001544526"/>
    <s v="WHndoSRKaj"/>
    <n v="3"/>
    <d v="2018-05-10T06:00:00"/>
    <d v="2018-05-13T08:00:00"/>
    <s v="Push-the-bit RSS-Motor Assembly"/>
    <s v="BHM"/>
    <s v="PDM"/>
    <s v="POSITIVE DISPLACEMENT MOTOR"/>
    <x v="404"/>
    <d v="2018-05-12T23:59:00"/>
    <n v="7850"/>
    <m/>
    <m/>
    <s v="Xm8DR"/>
    <s v="Xm8DR"/>
    <m/>
    <m/>
    <m/>
    <m/>
    <m/>
    <m/>
    <n v="9"/>
    <n v="260"/>
    <n v="256"/>
    <n v="265"/>
    <n v="7000"/>
    <n v="20000"/>
    <n v="4190"/>
    <n v="7917"/>
    <s v="14SUDR"/>
  </r>
  <r>
    <x v="1"/>
    <s v="NIMITZ MDP1 12 FEDERAL 001H"/>
    <n v="3001544526"/>
    <s v="WHndoSRKaj"/>
    <n v="3"/>
    <d v="2018-05-10T06:00:00"/>
    <d v="2018-05-13T08:00:00"/>
    <s v="Push-the-bit RSS-Motor Assembly"/>
    <s v="BHM"/>
    <s v="RSSPSH"/>
    <s v="RSS (PUSH BIT)"/>
    <x v="405"/>
    <d v="2018-05-12T23:59:00"/>
    <n v="7850"/>
    <m/>
    <m/>
    <s v="Xm8DR"/>
    <s v="Xm8DR"/>
    <m/>
    <m/>
    <m/>
    <m/>
    <m/>
    <m/>
    <n v="9"/>
    <n v="260"/>
    <n v="256"/>
    <n v="265"/>
    <n v="7000"/>
    <n v="20000"/>
    <n v="4190"/>
    <n v="7917"/>
    <s v="14SUDR"/>
  </r>
  <r>
    <x v="1"/>
    <s v="NIMITZ MDP1 12 FEDERAL 001H"/>
    <n v="3001544526"/>
    <s v="WHndoSRKaj"/>
    <n v="5"/>
    <d v="2018-05-14T21:00:00"/>
    <d v="2018-05-17T14:30:00"/>
    <s v="Steerable Motor Assembly"/>
    <s v="BHM"/>
    <s v="CDMTR"/>
    <s v="CURVE DRILLING MOTOR"/>
    <x v="406"/>
    <d v="2018-05-15T08:00:00"/>
    <n v="9331"/>
    <m/>
    <m/>
    <s v="SEhIb"/>
    <s v="SEhIb"/>
    <m/>
    <m/>
    <m/>
    <m/>
    <m/>
    <m/>
    <n v="2"/>
    <n v="251"/>
    <n v="252"/>
    <n v="254"/>
    <n v="0"/>
    <n v="4000"/>
    <n v="9320"/>
    <n v="9651"/>
    <s v="14SUDR"/>
  </r>
  <r>
    <x v="1"/>
    <s v="NIMITZ MDP1 12 FEDERAL 001H"/>
    <n v="3001544526"/>
    <s v="WHndoSRKaj"/>
    <n v="6"/>
    <d v="2018-05-17T14:30:00"/>
    <d v="2018-05-19T06:00:00"/>
    <s v="Steerable Motor Assembly"/>
    <s v="BHM"/>
    <s v="CDMTR"/>
    <s v="CURVE DRILLING MOTOR"/>
    <x v="407"/>
    <d v="2018-05-18T23:59:00"/>
    <n v="10188"/>
    <n v="10"/>
    <n v="12"/>
    <s v="fPmuf"/>
    <s v="fPmuf"/>
    <n v="2150"/>
    <n v="2750"/>
    <n v="30"/>
    <n v="30"/>
    <n v="30"/>
    <n v="0"/>
    <n v="12"/>
    <n v="250"/>
    <n v="268"/>
    <n v="280"/>
    <n v="4"/>
    <n v="10"/>
    <n v="9651"/>
    <n v="10188"/>
    <s v="14SUDR"/>
  </r>
  <r>
    <x v="1"/>
    <s v="NIMITZ MDP1 12 FEDERAL 001H"/>
    <n v="3001544526"/>
    <s v="WHndoSRKaj"/>
    <n v="7"/>
    <d v="2018-05-19T06:00:00"/>
    <d v="2018-05-25T04:00:00"/>
    <s v="Push-the-bit RSS-Motor Assembly"/>
    <s v="BHM"/>
    <s v="LDMTR"/>
    <s v="LATERAL DRILLING MOTOR"/>
    <x v="322"/>
    <d v="2018-05-19T23:59:00"/>
    <n v="10866"/>
    <n v="8"/>
    <n v="18"/>
    <s v="9UVDv"/>
    <s v="9UVDv"/>
    <n v="2550"/>
    <n v="3500"/>
    <n v="80"/>
    <n v="80"/>
    <n v="80"/>
    <n v="80"/>
    <n v="12"/>
    <n v="245"/>
    <n v="263"/>
    <n v="275"/>
    <n v="8"/>
    <n v="18"/>
    <n v="10188"/>
    <n v="19935"/>
    <s v="14SUDR"/>
  </r>
  <r>
    <x v="1"/>
    <s v="NIMITZ MDP1 12 FEDERAL 001H"/>
    <n v="3001544526"/>
    <s v="WHndoSRKaj"/>
    <n v="7"/>
    <d v="2018-05-19T06:00:00"/>
    <d v="2018-05-25T04:00:00"/>
    <s v="Push-the-bit RSS-Motor Assembly"/>
    <s v="BHM"/>
    <s v="RSSPSH"/>
    <s v="RSS (PUSH BIT)"/>
    <x v="323"/>
    <d v="2018-05-19T23:59:00"/>
    <n v="10866"/>
    <n v="8"/>
    <n v="18"/>
    <s v="9UVDv"/>
    <s v="9UVDv"/>
    <n v="2550"/>
    <n v="3500"/>
    <n v="80"/>
    <n v="80"/>
    <n v="80"/>
    <n v="80"/>
    <n v="12"/>
    <n v="245"/>
    <n v="263"/>
    <n v="275"/>
    <n v="8"/>
    <n v="18"/>
    <n v="10188"/>
    <n v="19935"/>
    <s v="14SUDR"/>
  </r>
  <r>
    <x v="1"/>
    <s v="NIMITZ MDP1 12 FEDERAL 002H"/>
    <n v="3001544580"/>
    <s v="WB8VyfdXj7"/>
    <n v="2"/>
    <d v="2018-04-28T19:00:00"/>
    <d v="2018-04-30T19:30:00"/>
    <s v="Push-the-bit RSS Assembly"/>
    <s v="BHM"/>
    <s v="PDM"/>
    <s v="POSITIVE DISPLACEMENT MOTOR"/>
    <x v="408"/>
    <d v="2018-04-29T23:59:00"/>
    <n v="2700"/>
    <m/>
    <m/>
    <s v="AMbwP"/>
    <s v="AMbwP"/>
    <m/>
    <m/>
    <m/>
    <m/>
    <m/>
    <m/>
    <n v="5"/>
    <n v="158"/>
    <n v="170"/>
    <n v="175"/>
    <n v="6000"/>
    <n v="21000"/>
    <n v="562"/>
    <n v="4245"/>
    <s v="14SUDR"/>
  </r>
  <r>
    <x v="1"/>
    <s v="NIMITZ MDP1 12 FEDERAL 002H"/>
    <n v="3001544580"/>
    <s v="WB8VyfdXj7"/>
    <n v="2"/>
    <d v="2018-04-28T19:00:00"/>
    <d v="2018-04-30T19:30:00"/>
    <s v="Push-the-bit RSS Assembly"/>
    <s v="BHM"/>
    <s v="RSSPSH"/>
    <s v="RSS (PUSH BIT)"/>
    <x v="409"/>
    <d v="2018-04-29T23:59:00"/>
    <n v="2700"/>
    <m/>
    <m/>
    <s v="AMbwP"/>
    <s v="AMbwP"/>
    <m/>
    <m/>
    <m/>
    <m/>
    <m/>
    <m/>
    <n v="5"/>
    <n v="158"/>
    <n v="170"/>
    <n v="175"/>
    <n v="6000"/>
    <n v="21000"/>
    <n v="562"/>
    <n v="4245"/>
    <s v="14SUDR"/>
  </r>
  <r>
    <x v="1"/>
    <s v="NIMITZ MDP1 12 FEDERAL 002H"/>
    <n v="3001544580"/>
    <s v="WB8VyfdXj7"/>
    <n v="3"/>
    <d v="2018-05-18T23:30:00"/>
    <d v="2018-05-20T21:00:00"/>
    <s v="Push-the-bit RSS Assembly"/>
    <s v="BHM"/>
    <s v="RSSPSH"/>
    <s v="RSS (PUSH BIT)"/>
    <x v="410"/>
    <d v="2018-05-19T23:59:00"/>
    <n v="7200"/>
    <m/>
    <m/>
    <s v="YlNuf"/>
    <s v="YlNuf"/>
    <n v="3025"/>
    <n v="3900"/>
    <n v="100"/>
    <m/>
    <m/>
    <m/>
    <n v="60"/>
    <n v="200"/>
    <n v="210"/>
    <n v="270"/>
    <n v="14"/>
    <n v="16"/>
    <n v="4235"/>
    <n v="8109"/>
    <s v="14SUDR"/>
  </r>
  <r>
    <x v="1"/>
    <s v="NIMITZ MDP1 12 FEDERAL 002H"/>
    <n v="3001544580"/>
    <s v="WB8VyfdXj7"/>
    <n v="4"/>
    <d v="2018-05-20T22:00:00"/>
    <d v="2018-05-21T23:30:00"/>
    <s v="Push-the-bit RSS Assembly 2A"/>
    <s v="BHM"/>
    <s v="PDM"/>
    <s v="POSITIVE DISPLACEMENT MOTOR"/>
    <x v="133"/>
    <d v="2018-05-21T23:59:00"/>
    <n v="9522"/>
    <m/>
    <m/>
    <s v="8vPWE"/>
    <s v="8vPWE"/>
    <m/>
    <m/>
    <m/>
    <m/>
    <m/>
    <m/>
    <n v="37"/>
    <n v="313"/>
    <n v="300"/>
    <n v="337"/>
    <n v="3"/>
    <n v="14"/>
    <n v="8109"/>
    <n v="9522"/>
    <s v="14SUDR"/>
  </r>
  <r>
    <x v="1"/>
    <s v="NIMITZ MDP1 12 FEDERAL 002H"/>
    <n v="3001544580"/>
    <s v="WB8VyfdXj7"/>
    <n v="4"/>
    <d v="2018-05-20T22:00:00"/>
    <d v="2018-05-21T23:30:00"/>
    <s v="Push-the-bit RSS Assembly 2A"/>
    <s v="BHM"/>
    <s v="RSSPSH"/>
    <s v="RSS (PUSH BIT)"/>
    <x v="410"/>
    <d v="2018-05-21T23:59:00"/>
    <n v="9522"/>
    <m/>
    <m/>
    <s v="8vPWE"/>
    <s v="8vPWE"/>
    <m/>
    <m/>
    <m/>
    <m/>
    <m/>
    <m/>
    <n v="37"/>
    <n v="313"/>
    <n v="300"/>
    <n v="337"/>
    <n v="3"/>
    <n v="14"/>
    <n v="8109"/>
    <n v="9522"/>
    <s v="14SUDR"/>
  </r>
  <r>
    <x v="1"/>
    <s v="NIMITZ MDP1 12 FEDERAL 002H"/>
    <n v="3001544580"/>
    <s v="WB8VyfdXj7"/>
    <n v="5"/>
    <d v="2018-05-22T02:00:00"/>
    <d v="2018-05-23T16:00:00"/>
    <s v="Steerable Motor Assembly"/>
    <s v="BHM"/>
    <s v="CDMTR"/>
    <s v="CURVE DRILLING MOTOR"/>
    <x v="411"/>
    <d v="2018-05-22T23:59:00"/>
    <n v="10363"/>
    <m/>
    <m/>
    <s v="4FtYU"/>
    <s v="4FtYU"/>
    <n v="1800"/>
    <n v="2800"/>
    <m/>
    <n v="40"/>
    <m/>
    <m/>
    <n v="19"/>
    <n v="278"/>
    <n v="295"/>
    <n v="314"/>
    <n v="6"/>
    <n v="12"/>
    <n v="9522"/>
    <n v="10615"/>
    <s v="14SUDR"/>
  </r>
  <r>
    <x v="1"/>
    <s v="NIMITZ MDP1 12 FEDERAL 002H"/>
    <n v="3001544580"/>
    <s v="WB8VyfdXj7"/>
    <n v="6"/>
    <d v="2018-05-23T17:00:00"/>
    <d v="2018-05-28T12:30:00"/>
    <s v="Push-the-bit RSS Assembly"/>
    <s v="BHM"/>
    <s v="LDMTR"/>
    <s v="LATERAL DRILLING MOTOR"/>
    <x v="142"/>
    <d v="2018-05-24T23:59:00"/>
    <n v="14258"/>
    <m/>
    <m/>
    <s v="0qROs"/>
    <s v="0qROs"/>
    <n v="3800"/>
    <n v="4850"/>
    <n v="100"/>
    <n v="100"/>
    <n v="118"/>
    <m/>
    <n v="57"/>
    <n v="216"/>
    <n v="243"/>
    <n v="300"/>
    <n v="10"/>
    <n v="28"/>
    <n v="10615"/>
    <n v="20424"/>
    <s v="14SUDR"/>
  </r>
  <r>
    <x v="1"/>
    <s v="NIMITZ MDP1 12 FEDERAL 002H"/>
    <n v="3001544580"/>
    <s v="WB8VyfdXj7"/>
    <n v="6"/>
    <d v="2018-05-23T17:00:00"/>
    <d v="2018-05-28T12:30:00"/>
    <s v="Push-the-bit RSS Assembly"/>
    <s v="BHM"/>
    <s v="RSSPSH"/>
    <s v="RSS (PUSH BIT)"/>
    <x v="412"/>
    <d v="2018-05-24T23:59:00"/>
    <n v="14258"/>
    <m/>
    <m/>
    <s v="0qROs"/>
    <s v="0qROs"/>
    <n v="3800"/>
    <n v="4850"/>
    <n v="100"/>
    <n v="100"/>
    <n v="118"/>
    <m/>
    <n v="57"/>
    <n v="216"/>
    <n v="243"/>
    <n v="300"/>
    <n v="10"/>
    <n v="28"/>
    <n v="10615"/>
    <n v="20424"/>
    <s v="14SUDR"/>
  </r>
  <r>
    <x v="1"/>
    <s v="NIMITZ MDP1 12 FEDERAL 009H"/>
    <n v="3001544581"/>
    <s v="PsDiXQkrz9"/>
    <n v="2"/>
    <d v="2018-05-01T22:00:00"/>
    <d v="2018-05-03T01:00:00"/>
    <s v="Vertical RSS Motor Assembly"/>
    <s v="BHM"/>
    <s v="PDM"/>
    <s v="POSITIVE DISPLACEMENT MOTOR"/>
    <x v="408"/>
    <d v="2018-05-01T23:59:00"/>
    <n v="556.5"/>
    <m/>
    <m/>
    <s v="K3aJk"/>
    <s v="K3aJk"/>
    <m/>
    <m/>
    <m/>
    <m/>
    <m/>
    <m/>
    <n v="0"/>
    <n v="95"/>
    <n v="95"/>
    <n v="95"/>
    <n v="4000"/>
    <n v="33000"/>
    <n v="546"/>
    <n v="4225"/>
    <s v="14SUDR"/>
  </r>
  <r>
    <x v="1"/>
    <s v="NIMITZ MDP1 12 FEDERAL 009H"/>
    <n v="3001544581"/>
    <s v="PsDiXQkrz9"/>
    <n v="2"/>
    <d v="2018-05-01T22:00:00"/>
    <d v="2018-05-03T01:00:00"/>
    <s v="Vertical RSS Motor Assembly"/>
    <s v="BHM"/>
    <s v="RSSPSH"/>
    <s v="RSS (PUSH BIT)"/>
    <x v="409"/>
    <d v="2018-05-01T23:59:00"/>
    <n v="556.5"/>
    <m/>
    <m/>
    <s v="K3aJk"/>
    <s v="K3aJk"/>
    <m/>
    <m/>
    <m/>
    <m/>
    <m/>
    <m/>
    <n v="0"/>
    <n v="95"/>
    <n v="95"/>
    <n v="95"/>
    <n v="4000"/>
    <n v="33000"/>
    <n v="546"/>
    <n v="4225"/>
    <s v="14SUDR"/>
  </r>
  <r>
    <x v="1"/>
    <s v="NIMITZ MDP1 12 FEDERAL 009H"/>
    <n v="3001544581"/>
    <s v="PsDiXQkrz9"/>
    <n v="4"/>
    <d v="2018-05-05T13:30:00"/>
    <d v="2018-05-07T08:00:00"/>
    <s v="Push-the-bit RSS Assembly"/>
    <s v="BHM"/>
    <s v="RSSPSH"/>
    <s v="RSS (PUSH BIT)"/>
    <x v="140"/>
    <d v="2018-05-05T23:59:00"/>
    <n v="7050"/>
    <n v="4"/>
    <n v="14"/>
    <s v="0foAU"/>
    <s v="0foAU"/>
    <m/>
    <m/>
    <m/>
    <m/>
    <m/>
    <m/>
    <n v="4"/>
    <n v="245"/>
    <n v="253"/>
    <n v="257"/>
    <n v="4"/>
    <n v="13"/>
    <n v="6579"/>
    <n v="9260"/>
    <s v="14SUDR"/>
  </r>
  <r>
    <x v="1"/>
    <s v="NIMITZ MDP1 12 FEDERAL 009H"/>
    <n v="3001544581"/>
    <s v="PsDiXQkrz9"/>
    <n v="5"/>
    <d v="2018-05-07T09:00:00"/>
    <d v="2018-05-09T03:00:00"/>
    <s v="Steerable Motor Assembly"/>
    <s v="BHM"/>
    <s v="CDMTR"/>
    <s v="CURVE DRILLING MOTOR"/>
    <x v="413"/>
    <d v="2018-05-07T23:59:00"/>
    <n v="9443"/>
    <m/>
    <n v="4"/>
    <s v="IgZy2"/>
    <s v="IgZy2"/>
    <m/>
    <m/>
    <m/>
    <m/>
    <m/>
    <m/>
    <n v="9"/>
    <n v="254"/>
    <n v="266"/>
    <n v="275"/>
    <n v="2"/>
    <n v="3.2"/>
    <n v="9260"/>
    <n v="10106"/>
    <s v="14SUDR"/>
  </r>
  <r>
    <x v="1"/>
    <s v="NIMITZ MDP1 12 FEDERAL 009H"/>
    <n v="3001544581"/>
    <s v="PsDiXQkrz9"/>
    <n v="6"/>
    <d v="2018-05-09T03:00:00"/>
    <d v="2018-05-10T10:00:00"/>
    <s v="Steerable Motor Assembly1"/>
    <s v="BHM"/>
    <s v="CDMTR"/>
    <s v="CURVE DRILLING MOTOR"/>
    <x v="414"/>
    <d v="2018-05-09T22:30:00"/>
    <n v="10373"/>
    <n v="4.3"/>
    <n v="13.2"/>
    <s v="74w54"/>
    <s v="74w54"/>
    <m/>
    <m/>
    <m/>
    <m/>
    <m/>
    <m/>
    <n v="40"/>
    <n v="265"/>
    <n v="270"/>
    <n v="310"/>
    <n v="6"/>
    <n v="12"/>
    <n v="10106"/>
    <n v="10373"/>
    <s v="14SUDR"/>
  </r>
  <r>
    <x v="1"/>
    <s v="NIMITZ MDP1 12 FEDERAL 009H"/>
    <n v="3001544581"/>
    <s v="PsDiXQkrz9"/>
    <n v="7"/>
    <d v="2018-05-10T10:00:00"/>
    <d v="2018-05-13T06:00:00"/>
    <s v="Push-the-bit RSS-Motor Assembly !?"/>
    <s v="BHM"/>
    <s v="LDMTR"/>
    <s v="LATERAL DRILLING MOTOR"/>
    <x v="142"/>
    <d v="2018-05-10T23:59:00"/>
    <n v="10500"/>
    <n v="6"/>
    <n v="19"/>
    <s v="XG4RI"/>
    <s v="XG4RI"/>
    <m/>
    <m/>
    <m/>
    <m/>
    <m/>
    <m/>
    <n v="35"/>
    <n v="260"/>
    <n v="275"/>
    <n v="310"/>
    <n v="6"/>
    <n v="18"/>
    <n v="10373"/>
    <n v="15094"/>
    <s v="14SUDR"/>
  </r>
  <r>
    <x v="1"/>
    <s v="NIMITZ MDP1 12 FEDERAL 009H"/>
    <n v="3001544581"/>
    <s v="PsDiXQkrz9"/>
    <n v="7"/>
    <d v="2018-05-10T10:00:00"/>
    <d v="2018-05-13T06:00:00"/>
    <s v="Push-the-bit RSS-Motor Assembly !?"/>
    <s v="BHM"/>
    <s v="RSSPSH"/>
    <s v="RSS (PUSH BIT)"/>
    <x v="143"/>
    <d v="2018-05-10T23:59:00"/>
    <n v="10500"/>
    <n v="6"/>
    <n v="19"/>
    <s v="XG4RI"/>
    <s v="XG4RI"/>
    <m/>
    <m/>
    <m/>
    <m/>
    <m/>
    <m/>
    <n v="35"/>
    <n v="260"/>
    <n v="275"/>
    <n v="310"/>
    <n v="6"/>
    <n v="18"/>
    <n v="10373"/>
    <n v="15094"/>
    <s v="14SUDR"/>
  </r>
  <r>
    <x v="1"/>
    <s v="NIMITZ MDP1 12 FEDERAL COM 6H"/>
    <n v="3001544528"/>
    <s v="K26lhJ4uLA"/>
    <n v="2"/>
    <d v="2018-04-21T02:30:00"/>
    <d v="2018-04-22T12:00:00"/>
    <s v="Push-the-bit RSS-Motor-Geosteering Assembly"/>
    <s v="BHM"/>
    <s v="RSM"/>
    <s v="ROTARY STEERABLE MOTOR"/>
    <x v="415"/>
    <d v="2018-04-21T23:59:00"/>
    <n v="3222"/>
    <m/>
    <m/>
    <s v="ll0go"/>
    <s v="ll0go"/>
    <n v="3300"/>
    <n v="4200"/>
    <n v="90"/>
    <n v="90"/>
    <m/>
    <m/>
    <n v="5"/>
    <n v="160"/>
    <n v="165"/>
    <n v="170"/>
    <n v="3000"/>
    <n v="19000"/>
    <n v="675.5"/>
    <n v="4291"/>
    <s v="00PSCD"/>
  </r>
  <r>
    <x v="1"/>
    <s v="NIMITZ MDP1 12 FEDERAL COM 6H"/>
    <n v="3001544528"/>
    <s v="K26lhJ4uLA"/>
    <n v="3"/>
    <d v="2018-05-12T15:15:00"/>
    <d v="2018-05-14T10:00:00"/>
    <s v="Push-the-bit RSS-Geosteering Assembly wired vertic"/>
    <s v="BHM"/>
    <s v="RSM"/>
    <s v="ROTARY STEERABLE MOTOR"/>
    <x v="416"/>
    <d v="2018-05-13T23:59:00"/>
    <n v="7925"/>
    <n v="4"/>
    <n v="12"/>
    <s v="RVhyq"/>
    <s v="RVhyq"/>
    <n v="3880"/>
    <n v="4250"/>
    <n v="90"/>
    <n v="85"/>
    <n v="110"/>
    <n v="85"/>
    <n v="18"/>
    <n v="275"/>
    <n v="282"/>
    <n v="300"/>
    <n v="4"/>
    <n v="9"/>
    <n v="4291"/>
    <n v="8108"/>
    <s v="00PSCD"/>
  </r>
  <r>
    <x v="1"/>
    <s v="NIMITZ MDP1 12 FEDERAL COM 6H"/>
    <n v="3001544528"/>
    <s v="K26lhJ4uLA"/>
    <n v="3"/>
    <d v="2018-05-12T15:15:00"/>
    <d v="2018-05-14T10:00:00"/>
    <s v="Push-the-bit RSS-Geosteering Assembly wired vertic"/>
    <s v="BHM"/>
    <s v="RSSPSH"/>
    <s v="RSS (PUSH BIT)"/>
    <x v="287"/>
    <d v="2018-05-13T23:59:00"/>
    <n v="7925"/>
    <n v="4"/>
    <n v="12"/>
    <s v="RVhyq"/>
    <s v="RVhyq"/>
    <n v="3880"/>
    <n v="4250"/>
    <n v="90"/>
    <n v="85"/>
    <n v="110"/>
    <n v="85"/>
    <n v="18"/>
    <n v="275"/>
    <n v="282"/>
    <n v="300"/>
    <n v="4"/>
    <n v="9"/>
    <n v="4291"/>
    <n v="8108"/>
    <s v="00PSCD"/>
  </r>
  <r>
    <x v="1"/>
    <s v="NIMITZ MDP1 12 FEDERAL COM 6H"/>
    <n v="3001544528"/>
    <s v="K26lhJ4uLA"/>
    <n v="4"/>
    <d v="2018-05-14T10:00:00"/>
    <d v="2018-05-15T09:00:00"/>
    <s v="Push-the-bit RSS-Geosteering Assembly"/>
    <s v="BHM"/>
    <s v="RSM"/>
    <s v="ROTARY STEERABLE MOTOR"/>
    <x v="416"/>
    <d v="2018-05-14T23:59:00"/>
    <n v="9275"/>
    <m/>
    <m/>
    <s v="7fBR3"/>
    <s v="7fBR3"/>
    <m/>
    <m/>
    <m/>
    <m/>
    <m/>
    <m/>
    <n v="34"/>
    <n v="280"/>
    <n v="290"/>
    <n v="324"/>
    <m/>
    <m/>
    <n v="8101"/>
    <n v="9308"/>
    <s v="00PSCD"/>
  </r>
  <r>
    <x v="1"/>
    <s v="NIMITZ MDP1 12 FEDERAL COM 6H"/>
    <n v="3001544528"/>
    <s v="K26lhJ4uLA"/>
    <n v="4"/>
    <d v="2018-05-14T10:00:00"/>
    <d v="2018-05-15T09:00:00"/>
    <s v="Push-the-bit RSS-Geosteering Assembly"/>
    <s v="BHM"/>
    <s v="RSSPSH"/>
    <s v="RSS (PUSH BIT)"/>
    <x v="287"/>
    <d v="2018-05-14T23:59:00"/>
    <n v="9275"/>
    <m/>
    <m/>
    <s v="7fBR3"/>
    <s v="7fBR3"/>
    <m/>
    <m/>
    <m/>
    <m/>
    <m/>
    <m/>
    <n v="34"/>
    <n v="280"/>
    <n v="290"/>
    <n v="324"/>
    <m/>
    <m/>
    <n v="8101"/>
    <n v="9308"/>
    <s v="00PSCD"/>
  </r>
  <r>
    <x v="1"/>
    <s v="NIMITZ MDP1 12 FEDERAL COM 6H"/>
    <n v="3001544528"/>
    <s v="K26lhJ4uLA"/>
    <n v="5"/>
    <d v="2018-05-15T13:00:00"/>
    <d v="2018-05-16T23:59:00"/>
    <s v="Steerable Motor Assembly"/>
    <s v="BHM"/>
    <s v="CDMTR"/>
    <s v="CURVE DRILLING MOTOR"/>
    <x v="417"/>
    <d v="2018-05-15T23:59:00"/>
    <n v="9562"/>
    <m/>
    <m/>
    <s v="8FIoH"/>
    <s v="8FIoH"/>
    <m/>
    <m/>
    <m/>
    <m/>
    <m/>
    <m/>
    <n v="10"/>
    <n v="270"/>
    <n v="290"/>
    <n v="300"/>
    <m/>
    <m/>
    <n v="9308"/>
    <n v="10317"/>
    <s v="00PSCD"/>
  </r>
  <r>
    <x v="1"/>
    <s v="NIMITZ MDP1 12 FEDERAL COM 6H"/>
    <n v="3001544528"/>
    <s v="K26lhJ4uLA"/>
    <n v="6"/>
    <d v="2018-05-17T02:00:00"/>
    <d v="2018-05-17T23:59:00"/>
    <s v="Steerable Motor Assembly"/>
    <s v="BHM"/>
    <s v="CDMTR"/>
    <s v="CURVE DRILLING MOTOR"/>
    <x v="418"/>
    <d v="2018-05-17T12:30:00"/>
    <n v="10535"/>
    <m/>
    <m/>
    <s v="GOGIi"/>
    <s v="GOGIi"/>
    <n v="3000"/>
    <n v="3800"/>
    <n v="20"/>
    <n v="20"/>
    <m/>
    <m/>
    <n v="30"/>
    <n v="260"/>
    <n v="285"/>
    <n v="315"/>
    <n v="3000"/>
    <n v="13000"/>
    <n v="10317"/>
    <n v="10535"/>
    <s v="00PSCD"/>
  </r>
  <r>
    <x v="1"/>
    <s v="NIMITZ MDP1 12 FEDERAL COM 6H"/>
    <n v="3001544528"/>
    <s v="K26lhJ4uLA"/>
    <n v="7"/>
    <d v="2018-05-18T02:00:00"/>
    <d v="2018-05-20T03:00:00"/>
    <s v="Push-the-bit RSS-Geosteering Assembly"/>
    <s v="BHM"/>
    <s v="PDM"/>
    <s v="POSITIVE DISPLACEMENT MOTOR"/>
    <x v="419"/>
    <d v="2018-05-18T23:59:00"/>
    <n v="11990"/>
    <m/>
    <m/>
    <s v="PuVxP"/>
    <s v="PuVxP"/>
    <n v="2900"/>
    <n v="3900"/>
    <n v="90"/>
    <n v="100"/>
    <m/>
    <m/>
    <n v="30"/>
    <n v="240"/>
    <n v="260"/>
    <n v="290"/>
    <n v="8000"/>
    <n v="20000"/>
    <n v="10535"/>
    <n v="13060"/>
    <s v="00PSCD"/>
  </r>
  <r>
    <x v="1"/>
    <s v="NIMITZ MDP1 12 FEDERAL COM 7H"/>
    <n v="3001544529"/>
    <s v="G8oK9ezWbN"/>
    <n v="2"/>
    <d v="2018-04-26T01:00:00"/>
    <d v="2018-04-27T07:30:00"/>
    <s v="Push-the-bit RSS-Motor Assembly"/>
    <s v="BHM"/>
    <s v="RSM"/>
    <s v="ROTARY STEERABLE MOTOR"/>
    <x v="420"/>
    <d v="2018-04-26T23:59:00"/>
    <n v="4147"/>
    <m/>
    <m/>
    <s v="cRfcZ"/>
    <s v="cRfcZ"/>
    <n v="3300"/>
    <n v="4100"/>
    <n v="100"/>
    <n v="100"/>
    <n v="110"/>
    <n v="90"/>
    <n v="10"/>
    <n v="165"/>
    <n v="175"/>
    <n v="185"/>
    <n v="3000"/>
    <n v="22000"/>
    <n v="670"/>
    <n v="4291"/>
    <s v="00PSCD"/>
  </r>
  <r>
    <x v="1"/>
    <s v="NIMITZ MDP1 12 FEDERAL COM 7H"/>
    <n v="3001544529"/>
    <s v="G8oK9ezWbN"/>
    <n v="2"/>
    <d v="2018-04-26T01:00:00"/>
    <d v="2018-04-27T07:30:00"/>
    <s v="Push-the-bit RSS-Motor-Geosteering Assembly"/>
    <s v="BHM"/>
    <s v="RSM"/>
    <s v="ROTARY STEERABLE MOTOR"/>
    <x v="420"/>
    <d v="2018-04-26T23:59:00"/>
    <n v="4147"/>
    <m/>
    <m/>
    <s v="8tECh"/>
    <s v="8tECh"/>
    <n v="3300"/>
    <n v="4100"/>
    <n v="80"/>
    <n v="90"/>
    <n v="90"/>
    <m/>
    <n v="5"/>
    <n v="165"/>
    <n v="170"/>
    <n v="175"/>
    <n v="3000"/>
    <n v="21000"/>
    <n v="670"/>
    <n v="4291"/>
    <s v="00PSCD"/>
  </r>
  <r>
    <x v="1"/>
    <s v="NIMITZ MDP1 12 FEDERAL COM 7H"/>
    <n v="3001544529"/>
    <s v="G8oK9ezWbN"/>
    <n v="3"/>
    <d v="2018-04-30T23:00:00"/>
    <d v="2018-05-02T02:00:00"/>
    <s v="Push-the-bit RSS-Geosteering Assembly"/>
    <s v="BHM"/>
    <s v="RSM"/>
    <s v="ROTARY STEERABLE MOTOR"/>
    <x v="421"/>
    <d v="2018-05-01T23:59:00"/>
    <n v="6841"/>
    <m/>
    <m/>
    <s v="BKTf3"/>
    <s v="BKTf3"/>
    <n v="3700"/>
    <n v="4600"/>
    <n v="90"/>
    <n v="90"/>
    <m/>
    <m/>
    <n v="10"/>
    <n v="245"/>
    <n v="255"/>
    <n v="265"/>
    <n v="3000"/>
    <n v="14000"/>
    <n v="4291"/>
    <n v="6841"/>
    <s v="00PSCD"/>
  </r>
  <r>
    <x v="1"/>
    <s v="NIMITZ MDP1 12 FEDERAL COM 7H"/>
    <n v="3001544529"/>
    <s v="G8oK9ezWbN"/>
    <n v="4"/>
    <d v="2018-05-02T02:00:00"/>
    <d v="2018-05-03T20:30:00"/>
    <s v="Push-the-bit RSS-Motor Assembly"/>
    <s v="BHM"/>
    <s v="RSM"/>
    <s v="ROTARY STEERABLE MOTOR"/>
    <x v="421"/>
    <d v="2018-05-02T23:59:00"/>
    <n v="8372"/>
    <m/>
    <m/>
    <s v="vja3D"/>
    <s v="vja3D"/>
    <n v="3400"/>
    <n v="3900"/>
    <m/>
    <m/>
    <m/>
    <m/>
    <n v="14"/>
    <n v="276"/>
    <n v="295"/>
    <n v="309"/>
    <n v="7000"/>
    <n v="20000"/>
    <n v="6841"/>
    <n v="9340"/>
    <s v="00PSCD"/>
  </r>
  <r>
    <x v="1"/>
    <s v="NIMITZ MDP1 12 FEDERAL COM 7H"/>
    <n v="3001544529"/>
    <s v="G8oK9ezWbN"/>
    <n v="4"/>
    <d v="2018-05-02T02:00:00"/>
    <d v="2018-05-03T20:30:00"/>
    <s v="Push-the-bit RSS-Motor Assembly"/>
    <s v="BHM"/>
    <s v="RSSPSH"/>
    <s v="RSS (PUSH BIT)"/>
    <x v="287"/>
    <d v="2018-05-02T23:59:00"/>
    <n v="8372"/>
    <m/>
    <m/>
    <s v="vja3D"/>
    <s v="vja3D"/>
    <n v="3400"/>
    <n v="3900"/>
    <m/>
    <m/>
    <m/>
    <m/>
    <n v="14"/>
    <n v="276"/>
    <n v="295"/>
    <n v="309"/>
    <n v="7000"/>
    <n v="20000"/>
    <n v="6841"/>
    <n v="9340"/>
    <s v="00PSCD"/>
  </r>
  <r>
    <x v="1"/>
    <s v="NIMITZ MDP1 12 FEDERAL COM 7H"/>
    <n v="3001544529"/>
    <s v="G8oK9ezWbN"/>
    <n v="6"/>
    <d v="2018-05-05T17:00:00"/>
    <d v="2018-05-07T16:30:00"/>
    <s v="Push-the-bit RSS-Geosteering Assembly"/>
    <s v="BHM"/>
    <s v="PDM"/>
    <s v="POSITIVE DISPLACEMENT MOTOR"/>
    <x v="422"/>
    <d v="2018-05-06T23:59:00"/>
    <n v="15142"/>
    <n v="20"/>
    <n v="28"/>
    <s v="ammaY"/>
    <s v="ammaY"/>
    <n v="4500"/>
    <n v="5200"/>
    <n v="110"/>
    <n v="110"/>
    <n v="110"/>
    <n v="110"/>
    <n v="70"/>
    <n v="215"/>
    <n v="225"/>
    <n v="295"/>
    <n v="10"/>
    <n v="28"/>
    <n v="10532"/>
    <n v="15662"/>
    <s v="00PSCD"/>
  </r>
  <r>
    <x v="1"/>
    <s v="NIMITZ MDP1 12 FEDERAL COM 7H"/>
    <n v="3001544529"/>
    <s v="G8oK9ezWbN"/>
    <n v="6"/>
    <d v="2018-05-05T17:00:00"/>
    <d v="2018-05-07T16:30:00"/>
    <s v="Push-the-bit RSS-Geosteering Assembly"/>
    <s v="BHM"/>
    <s v="RSSPSH"/>
    <s v="RSS (PUSH BIT)"/>
    <x v="155"/>
    <d v="2018-05-06T23:59:00"/>
    <n v="15142"/>
    <n v="20"/>
    <n v="28"/>
    <s v="ammaY"/>
    <s v="ammaY"/>
    <n v="4500"/>
    <n v="5200"/>
    <n v="110"/>
    <n v="110"/>
    <n v="110"/>
    <n v="110"/>
    <n v="70"/>
    <n v="215"/>
    <n v="225"/>
    <n v="295"/>
    <n v="10"/>
    <n v="28"/>
    <n v="10532"/>
    <n v="15662"/>
    <s v="00PSCD"/>
  </r>
  <r>
    <x v="1"/>
    <s v="NIMITZ MDP1 12 FEDERAL COM 7H"/>
    <n v="3001544529"/>
    <s v="G8oK9ezWbN"/>
    <n v="7"/>
    <d v="2018-05-07T18:00:00"/>
    <d v="2018-05-09T23:30:00"/>
    <s v="Push-the-bit RSS-Geosteering Assembly1miller"/>
    <s v="BHM"/>
    <s v="PDM"/>
    <s v="POSITIVE DISPLACEMENT MOTOR"/>
    <x v="422"/>
    <d v="2018-05-08T23:59:00"/>
    <n v="19156"/>
    <n v="15"/>
    <n v="32"/>
    <s v="4GmIM"/>
    <s v="4GmIM"/>
    <n v="4700"/>
    <n v="5700"/>
    <n v="100"/>
    <n v="100"/>
    <n v="110"/>
    <n v="90"/>
    <n v="93"/>
    <n v="200"/>
    <n v="240"/>
    <n v="333"/>
    <n v="18"/>
    <n v="28"/>
    <n v="15662"/>
    <n v="20009"/>
    <s v="00PSCD"/>
  </r>
  <r>
    <x v="1"/>
    <s v="NIMITZ MDP1 12 FEDERAL COM 7H"/>
    <n v="3001544529"/>
    <s v="G8oK9ezWbN"/>
    <n v="7"/>
    <d v="2018-05-07T18:00:00"/>
    <d v="2018-05-09T23:30:00"/>
    <s v="Push-the-bit RSS-Geosteering Assembly1miller"/>
    <s v="BHM"/>
    <s v="RSSPSH"/>
    <s v="RSS (PUSH BIT)"/>
    <x v="155"/>
    <d v="2018-05-08T23:59:00"/>
    <n v="19156"/>
    <n v="15"/>
    <n v="32"/>
    <s v="4GmIM"/>
    <s v="4GmIM"/>
    <n v="4700"/>
    <n v="5700"/>
    <n v="100"/>
    <n v="100"/>
    <n v="110"/>
    <n v="90"/>
    <n v="93"/>
    <n v="200"/>
    <n v="240"/>
    <n v="333"/>
    <n v="18"/>
    <n v="28"/>
    <n v="15662"/>
    <n v="20009"/>
    <s v="00PSCD"/>
  </r>
  <r>
    <x v="1"/>
    <s v="NIMITZ MDP1 13 FEDERAL COM 002H"/>
    <n v="3001544498"/>
    <s v="bPcq71LSvC"/>
    <n v="2"/>
    <d v="2018-04-28T06:00:00"/>
    <d v="2018-04-29T13:30:00"/>
    <s v="Push-the-bit RSS-Geosteering Assembly"/>
    <s v="BHM"/>
    <s v="RSM"/>
    <s v="ROTARY STEERABLE MOTOR"/>
    <x v="420"/>
    <d v="2018-04-28T23:59:00"/>
    <n v="3296"/>
    <m/>
    <m/>
    <s v="wUCDg"/>
    <s v="wUCDg"/>
    <n v="2700"/>
    <n v="3700"/>
    <n v="80"/>
    <n v="80"/>
    <n v="90"/>
    <n v="80"/>
    <n v="10"/>
    <n v="155"/>
    <n v="160"/>
    <n v="170"/>
    <n v="2000"/>
    <n v="18000"/>
    <n v="652"/>
    <n v="4320"/>
    <s v="00PSCD"/>
  </r>
  <r>
    <x v="1"/>
    <s v="NIMITZ MDP1 13 FEDERAL COM 002H"/>
    <n v="3001544498"/>
    <s v="bPcq71LSvC"/>
    <n v="2"/>
    <d v="2018-04-28T06:00:00"/>
    <d v="2018-04-29T13:30:00"/>
    <s v="Push-the-bit RSS-Geosteering Assembly"/>
    <s v="BHM"/>
    <s v="RSSPSH"/>
    <s v="RSS (PUSH BIT)"/>
    <x v="285"/>
    <d v="2018-04-28T23:59:00"/>
    <n v="3296"/>
    <m/>
    <m/>
    <s v="wUCDg"/>
    <s v="wUCDg"/>
    <n v="2700"/>
    <n v="3700"/>
    <n v="80"/>
    <n v="80"/>
    <n v="90"/>
    <n v="80"/>
    <n v="10"/>
    <n v="155"/>
    <n v="160"/>
    <n v="170"/>
    <n v="2000"/>
    <n v="18000"/>
    <n v="652"/>
    <n v="4320"/>
    <s v="00PSCD"/>
  </r>
  <r>
    <x v="1"/>
    <s v="NIMITZ MDP1 13 FEDERAL COM 002H"/>
    <n v="3001544498"/>
    <s v="bPcq71LSvC"/>
    <n v="3"/>
    <d v="2018-06-11T23:30:00"/>
    <d v="2018-06-14T13:00:00"/>
    <s v="Push-the-bit RSS-Geosteering Assembly wired vertic"/>
    <s v="BHM"/>
    <s v="RSM"/>
    <s v="ROTARY STEERABLE MOTOR"/>
    <x v="423"/>
    <d v="2018-06-12T23:59:00"/>
    <n v="6756"/>
    <m/>
    <m/>
    <s v="TyiwE"/>
    <s v="TyiwE"/>
    <m/>
    <m/>
    <m/>
    <m/>
    <m/>
    <m/>
    <n v="11"/>
    <n v="255"/>
    <n v="269"/>
    <n v="280"/>
    <n v="5000"/>
    <n v="14000"/>
    <n v="4320"/>
    <n v="9493"/>
    <s v="00PSCD"/>
  </r>
  <r>
    <x v="1"/>
    <s v="NIMITZ MDP1 13 FEDERAL COM 002H"/>
    <n v="3001544498"/>
    <s v="bPcq71LSvC"/>
    <n v="4"/>
    <d v="2018-06-14T13:01:00"/>
    <d v="2018-06-16T10:30:00"/>
    <s v="Steerable Motor Assembly"/>
    <s v="BHM"/>
    <s v="CDMTR"/>
    <s v="CURVE DRILLING MOTOR"/>
    <x v="424"/>
    <d v="2018-06-15T23:59:00"/>
    <n v="10400"/>
    <m/>
    <m/>
    <s v="GPOS1"/>
    <s v="GPOS1"/>
    <n v="2200"/>
    <n v="3000"/>
    <m/>
    <m/>
    <m/>
    <m/>
    <n v="20"/>
    <n v="260"/>
    <n v="280"/>
    <n v="300"/>
    <n v="8000"/>
    <n v="16000"/>
    <n v="9493"/>
    <n v="10400"/>
    <s v="00PSCD"/>
  </r>
  <r>
    <x v="1"/>
    <s v="NIMITZ MDP1 13 FEDERAL COM 003H"/>
    <n v="3001544525"/>
    <s v="aDFHUiTynf"/>
    <n v="2"/>
    <d v="2018-04-23T12:30:00"/>
    <d v="2018-04-24T16:15:00"/>
    <s v="Point-the-bit RSS-Motor-Geosteering Assembly"/>
    <s v="BHM"/>
    <s v="RSM"/>
    <s v="ROTARY STEERABLE MOTOR"/>
    <x v="425"/>
    <d v="2018-04-23T23:59:00"/>
    <n v="1994.7"/>
    <m/>
    <m/>
    <s v="2nfjl"/>
    <s v="2nfjl"/>
    <n v="2600"/>
    <n v="3500"/>
    <n v="90"/>
    <n v="90"/>
    <n v="110"/>
    <n v="90"/>
    <n v="5"/>
    <n v="140"/>
    <n v="145"/>
    <n v="150"/>
    <n v="3000"/>
    <n v="21000"/>
    <n v="670"/>
    <n v="4291"/>
    <s v="00PSCD"/>
  </r>
  <r>
    <x v="1"/>
    <s v="NIMITZ MDP1 13 FEDERAL COM 003H"/>
    <n v="3001544525"/>
    <s v="aDFHUiTynf"/>
    <n v="2"/>
    <d v="2018-04-23T12:30:00"/>
    <d v="2018-04-24T16:15:00"/>
    <s v="Point-the-bit RSS-Motor-Geosteering Assembly"/>
    <s v="BHM"/>
    <s v="RSSPSH"/>
    <s v="RSS (PUSH BIT)"/>
    <x v="285"/>
    <d v="2018-04-23T23:59:00"/>
    <n v="1994.7"/>
    <m/>
    <m/>
    <s v="2nfjl"/>
    <s v="2nfjl"/>
    <n v="2600"/>
    <n v="3500"/>
    <n v="90"/>
    <n v="90"/>
    <n v="110"/>
    <n v="90"/>
    <n v="5"/>
    <n v="140"/>
    <n v="145"/>
    <n v="150"/>
    <n v="3000"/>
    <n v="21000"/>
    <n v="670"/>
    <n v="4291"/>
    <s v="00PSCD"/>
  </r>
  <r>
    <x v="1"/>
    <s v="NIMITZ MDP1 13 FEDERAL COM 003H"/>
    <n v="3001544525"/>
    <s v="aDFHUiTynf"/>
    <n v="3"/>
    <d v="2018-06-21T18:00:00"/>
    <d v="2018-06-24T14:00:00"/>
    <s v="Push-the-bit RSS-Motor-Geosteering Assembly"/>
    <s v="BHM"/>
    <s v="RSM"/>
    <s v="ROTARY STEERABLE MOTOR"/>
    <x v="423"/>
    <d v="2018-06-22T23:59:00"/>
    <n v="7680.7"/>
    <m/>
    <m/>
    <s v="BbW1P"/>
    <s v="BbW1P"/>
    <n v="3300"/>
    <n v="4000"/>
    <m/>
    <m/>
    <m/>
    <m/>
    <n v="15"/>
    <n v="260"/>
    <n v="275"/>
    <n v="290"/>
    <n v="3000"/>
    <n v="13000"/>
    <n v="4291"/>
    <n v="9695"/>
    <s v="00PSCD"/>
  </r>
  <r>
    <x v="1"/>
    <s v="NIMITZ MDP1 13 FEDERAL COM 003H"/>
    <n v="3001544525"/>
    <s v="aDFHUiTynf"/>
    <n v="5"/>
    <d v="2018-06-26T02:00:00"/>
    <d v="2018-06-27T06:00:00"/>
    <s v="Push-the-bit RSS-Motor Assembly"/>
    <s v="BHM"/>
    <s v="PDM"/>
    <s v="POSITIVE DISPLACEMENT MOTOR"/>
    <x v="419"/>
    <d v="2018-06-26T23:59:00"/>
    <n v="12221.7"/>
    <m/>
    <m/>
    <s v="HsUtM"/>
    <s v="HsUtM"/>
    <n v="3900"/>
    <n v="4700"/>
    <m/>
    <m/>
    <m/>
    <m/>
    <n v="35"/>
    <n v="235"/>
    <n v="260"/>
    <n v="295"/>
    <n v="7000"/>
    <n v="24000"/>
    <n v="10643.7"/>
    <n v="12220"/>
    <s v="00PSCD"/>
  </r>
  <r>
    <x v="1"/>
    <s v="PATTON MDP1 17 FEDERAL 171H"/>
    <n v="3001544989"/>
    <s v="4GFEyrRRn8"/>
    <n v="2"/>
    <d v="2018-08-25T23:59:00"/>
    <d v="2018-08-27T15:00:00"/>
    <s v="Push-the-bit RSS-Motor Assembly"/>
    <s v="BHM"/>
    <s v="RSM"/>
    <s v="ROTARY STEERABLE MOTOR"/>
    <x v="426"/>
    <d v="2018-08-25T23:59:00"/>
    <n v="4318"/>
    <m/>
    <m/>
    <s v="r2So4"/>
    <s v="r2So4"/>
    <n v="3050"/>
    <n v="3900"/>
    <m/>
    <m/>
    <m/>
    <m/>
    <n v="7"/>
    <n v="189"/>
    <n v="197"/>
    <n v="204"/>
    <n v="3000"/>
    <n v="14000"/>
    <n v="714"/>
    <n v="8240"/>
    <s v="00PSCD"/>
  </r>
  <r>
    <x v="1"/>
    <s v="PATTON MDP1 17 FEDERAL 171H"/>
    <n v="3001544989"/>
    <s v="4GFEyrRRn8"/>
    <n v="3"/>
    <d v="2018-08-27T15:00:00"/>
    <d v="2018-08-30T02:00:00"/>
    <s v="Point-the-bit RSS-Motor Assembly"/>
    <s v="BHM"/>
    <s v="RSM"/>
    <s v="ROTARY STEERABLE MOTOR"/>
    <x v="426"/>
    <d v="2018-08-27T23:59:00"/>
    <n v="8292"/>
    <m/>
    <m/>
    <s v="tSVcp"/>
    <s v="tSVcp"/>
    <n v="3450"/>
    <n v="4400"/>
    <m/>
    <m/>
    <m/>
    <m/>
    <n v="18"/>
    <n v="291"/>
    <n v="302"/>
    <n v="320"/>
    <n v="14000"/>
    <n v="7000"/>
    <n v="8240"/>
    <n v="11257"/>
    <s v="00PSCD"/>
  </r>
  <r>
    <x v="1"/>
    <s v="PATTON MDP1 17 FEDERAL 172H"/>
    <n v="3001544990"/>
    <s v="A8lJAQnmlq"/>
    <n v="3"/>
    <d v="2018-08-19T19:30:00"/>
    <d v="2018-08-22T11:30:00"/>
    <s v="Point-the-bit RSS-Motor Assembly"/>
    <s v="BHM"/>
    <s v="RSM"/>
    <s v="ROTARY STEERABLE MOTOR"/>
    <x v="427"/>
    <d v="2018-08-20T23:59:00"/>
    <n v="9932"/>
    <m/>
    <m/>
    <s v="N4S0w"/>
    <s v="N4S0w"/>
    <n v="3650"/>
    <n v="4200"/>
    <m/>
    <m/>
    <m/>
    <m/>
    <n v="15"/>
    <n v="315"/>
    <n v="335"/>
    <n v="350"/>
    <n v="4000"/>
    <n v="14000"/>
    <n v="8204"/>
    <n v="11099"/>
    <s v="00PSCD"/>
  </r>
  <r>
    <x v="1"/>
    <s v="PATTON MDP1 17 FEDERAL 172H"/>
    <n v="3001544990"/>
    <s v="A8lJAQnmlq"/>
    <n v="4"/>
    <d v="2018-09-08T19:00:00"/>
    <d v="2018-09-11T12:30:00"/>
    <s v="Steerable Motor Assembly"/>
    <s v="BHM"/>
    <s v="CDMTR"/>
    <s v="CURVE DRILLING MOTOR"/>
    <x v="428"/>
    <d v="2018-09-09T23:59:00"/>
    <n v="11324"/>
    <m/>
    <m/>
    <s v="goQc8"/>
    <s v="goQc8"/>
    <n v="2450"/>
    <n v="3250"/>
    <m/>
    <m/>
    <m/>
    <m/>
    <n v="10"/>
    <n v="233"/>
    <n v="240"/>
    <n v="250"/>
    <n v="3000"/>
    <n v="5500"/>
    <n v="11099"/>
    <n v="12395"/>
    <s v="00PSCD"/>
  </r>
  <r>
    <x v="1"/>
    <s v="PATTON MDP1 17 FEDERAL 172H"/>
    <n v="3001544990"/>
    <s v="A8lJAQnmlq"/>
    <n v="5"/>
    <d v="2018-09-11T12:30:00"/>
    <m/>
    <s v="Push-the-bit RSS-Motor Assembly"/>
    <s v="BHM"/>
    <s v="RSSPSH"/>
    <s v="RSS (PUSH BIT)"/>
    <x v="429"/>
    <d v="2018-09-11T23:59:00"/>
    <n v="12664"/>
    <m/>
    <m/>
    <s v="aobHw"/>
    <s v="aobHw"/>
    <n v="4300"/>
    <n v="5600"/>
    <m/>
    <m/>
    <m/>
    <m/>
    <n v="18"/>
    <n v="230"/>
    <n v="247"/>
    <n v="265"/>
    <n v="4000"/>
    <n v="9000"/>
    <n v="12395"/>
    <m/>
    <s v="00PSCD"/>
  </r>
  <r>
    <x v="1"/>
    <s v="PATTON MDP1 17 FEDERAL 173H"/>
    <n v="3001544991"/>
    <s v="0oawxyD8fA"/>
    <n v="2"/>
    <d v="2018-08-09T13:45:00"/>
    <d v="2018-08-12T02:00:00"/>
    <s v="Point-the-bit RSS Assembly"/>
    <s v="BHM"/>
    <s v="RSM"/>
    <s v="ROTARY STEERABLE MOTOR"/>
    <x v="426"/>
    <d v="2018-08-10T23:59:00"/>
    <n v="6460"/>
    <m/>
    <m/>
    <s v="b3mOd"/>
    <s v="b3mOd"/>
    <n v="2900"/>
    <n v="4000"/>
    <m/>
    <m/>
    <m/>
    <m/>
    <n v="5"/>
    <n v="240"/>
    <n v="245"/>
    <n v="250"/>
    <n v="3000"/>
    <n v="16000"/>
    <n v="746"/>
    <n v="8151"/>
    <s v="00PSCD"/>
  </r>
  <r>
    <x v="1"/>
    <s v="PATTON MDP1 17 FEDERAL 173H"/>
    <n v="3001544991"/>
    <s v="0oawxyD8fA"/>
    <n v="3"/>
    <d v="2018-08-12T02:30:00"/>
    <d v="2018-08-13T17:00:00"/>
    <s v="Point-the-bit RSS Assembly"/>
    <s v="BHM"/>
    <s v="RSM"/>
    <s v="ROTARY STEERABLE MOTOR"/>
    <x v="430"/>
    <d v="2018-08-12T23:59:00"/>
    <n v="9118"/>
    <m/>
    <m/>
    <s v="bHviS"/>
    <s v="bHviS"/>
    <n v="3350"/>
    <n v="3950"/>
    <m/>
    <m/>
    <m/>
    <m/>
    <n v="15"/>
    <n v="300"/>
    <n v="310"/>
    <n v="325"/>
    <n v="13000"/>
    <n v="3000"/>
    <n v="8151"/>
    <n v="9623"/>
    <s v="00PSCD"/>
  </r>
  <r>
    <x v="1"/>
    <s v="PATTON MDP1 17 FEDERAL 173H"/>
    <n v="3001544991"/>
    <s v="0oawxyD8fA"/>
    <n v="6"/>
    <d v="2018-09-18T19:00:00"/>
    <d v="2018-09-22T03:00:00"/>
    <s v="Point-the-bit RSS Assembly"/>
    <s v="BHM"/>
    <s v="LDMTR"/>
    <s v="LATERAL DRILLING MOTOR"/>
    <x v="431"/>
    <d v="2018-09-19T23:59:00"/>
    <n v="14311"/>
    <m/>
    <m/>
    <s v="LrcBV"/>
    <s v="LrcBV"/>
    <n v="4000"/>
    <n v="5230"/>
    <n v="80"/>
    <n v="80"/>
    <n v="100"/>
    <n v="80"/>
    <n v="41"/>
    <n v="217"/>
    <n v="237"/>
    <n v="278"/>
    <n v="7000"/>
    <n v="11000"/>
    <n v="12263"/>
    <n v="16764"/>
    <s v="00PSCD"/>
  </r>
  <r>
    <x v="1"/>
    <s v="PATTON MDP1 17 FEDERAL 173H"/>
    <n v="3001544991"/>
    <s v="0oawxyD8fA"/>
    <n v="6"/>
    <d v="2018-09-18T19:00:00"/>
    <d v="2018-09-22T03:00:00"/>
    <s v="Point-the-bit RSS Assembly"/>
    <s v="BHM"/>
    <s v="RSSPSH"/>
    <s v="RSS (PUSH BIT)"/>
    <x v="432"/>
    <d v="2018-09-19T23:59:00"/>
    <n v="14311"/>
    <m/>
    <m/>
    <s v="LrcBV"/>
    <s v="LrcBV"/>
    <n v="4000"/>
    <n v="5230"/>
    <n v="80"/>
    <n v="80"/>
    <n v="100"/>
    <n v="80"/>
    <n v="41"/>
    <n v="217"/>
    <n v="237"/>
    <n v="278"/>
    <n v="7000"/>
    <n v="11000"/>
    <n v="12263"/>
    <n v="16764"/>
    <s v="00PSCD"/>
  </r>
  <r>
    <x v="1"/>
    <s v="PATTON MDP1 17 FEDERAL 174H"/>
    <n v="3001545077"/>
    <s v="JyPhK6N7mm"/>
    <n v="2"/>
    <d v="2018-08-10T09:30:00"/>
    <d v="2018-08-12T04:30:00"/>
    <s v="Push-the-bit RSS-Motor Assembly174"/>
    <s v="BHM"/>
    <s v="RSM"/>
    <s v="ROTARY STEERABLE MOTOR"/>
    <x v="334"/>
    <d v="2018-08-10T23:59:00"/>
    <n v="3451"/>
    <m/>
    <m/>
    <s v="wdfS3"/>
    <s v="wdfS3"/>
    <n v="2600"/>
    <n v="3400"/>
    <m/>
    <m/>
    <n v="120"/>
    <n v="100"/>
    <n v="1"/>
    <n v="148"/>
    <n v="160"/>
    <n v="161"/>
    <n v="2"/>
    <n v="14"/>
    <n v="782"/>
    <n v="7037"/>
    <s v="00PSCD"/>
  </r>
  <r>
    <x v="1"/>
    <s v="PATTON MDP1 17 FEDERAL 174H"/>
    <n v="3001545077"/>
    <s v="JyPhK6N7mm"/>
    <n v="2"/>
    <d v="2018-08-10T09:30:00"/>
    <d v="2018-08-12T04:30:00"/>
    <s v="Push-the-bit RSS-Motor Assembly174"/>
    <s v="BHM"/>
    <s v="RSSPSH"/>
    <s v="RSS (PUSH BIT)"/>
    <x v="329"/>
    <d v="2018-08-10T23:59:00"/>
    <n v="3451"/>
    <m/>
    <m/>
    <s v="wdfS3"/>
    <s v="wdfS3"/>
    <n v="2600"/>
    <n v="3400"/>
    <m/>
    <m/>
    <n v="120"/>
    <n v="100"/>
    <n v="1"/>
    <n v="148"/>
    <n v="160"/>
    <n v="161"/>
    <n v="2"/>
    <n v="14"/>
    <n v="782"/>
    <n v="7037"/>
    <s v="00PSCD"/>
  </r>
  <r>
    <x v="1"/>
    <s v="PATTON MDP1 17 FEDERAL 174H"/>
    <n v="3001545077"/>
    <s v="JyPhK6N7mm"/>
    <n v="3"/>
    <d v="2018-08-12T04:30:00"/>
    <d v="2018-08-14T06:00:00"/>
    <s v="Push-the-bit RSS Assembly"/>
    <s v="BHM"/>
    <s v="RSM"/>
    <s v="ROTARY STEERABLE MOTOR"/>
    <x v="433"/>
    <d v="2018-08-12T23:59:00"/>
    <n v="8167"/>
    <m/>
    <m/>
    <s v="YQMQ9"/>
    <s v="YQMQ9"/>
    <n v="2500"/>
    <n v="3000"/>
    <m/>
    <m/>
    <m/>
    <m/>
    <n v="14"/>
    <n v="261"/>
    <n v="282"/>
    <n v="296"/>
    <n v="9"/>
    <n v="14"/>
    <n v="7037"/>
    <n v="9555"/>
    <s v="00PSCD"/>
  </r>
  <r>
    <x v="1"/>
    <s v="PATTON MDP1 17 FEDERAL 174H"/>
    <n v="3001545077"/>
    <s v="JyPhK6N7mm"/>
    <n v="3"/>
    <d v="2018-08-12T04:30:00"/>
    <d v="2018-08-14T06:00:00"/>
    <s v="Push-the-bit RSS Assembly"/>
    <s v="BHM"/>
    <s v="RSSPSH"/>
    <s v="RSS (PUSH BIT)"/>
    <x v="329"/>
    <d v="2018-08-12T23:59:00"/>
    <n v="8167"/>
    <m/>
    <m/>
    <s v="YQMQ9"/>
    <s v="YQMQ9"/>
    <n v="2500"/>
    <n v="3000"/>
    <m/>
    <m/>
    <m/>
    <m/>
    <n v="14"/>
    <n v="261"/>
    <n v="282"/>
    <n v="296"/>
    <n v="9"/>
    <n v="14"/>
    <n v="7037"/>
    <n v="9555"/>
    <s v="00PSCD"/>
  </r>
  <r>
    <x v="1"/>
    <s v="PATTON MDP1 17 FEDERAL 174H"/>
    <n v="3001545077"/>
    <s v="JyPhK6N7mm"/>
    <n v="4"/>
    <d v="2018-08-14T06:00:00"/>
    <d v="2018-08-15T20:00:00"/>
    <s v="Push-the-bit RSS Assembly"/>
    <s v="BHM"/>
    <s v="RSM"/>
    <s v="ROTARY STEERABLE MOTOR"/>
    <x v="434"/>
    <d v="2018-08-14T23:59:00"/>
    <n v="10570"/>
    <m/>
    <m/>
    <s v="v8ehe"/>
    <s v="v8ehe"/>
    <n v="2700"/>
    <n v="3300"/>
    <m/>
    <m/>
    <n v="100"/>
    <n v="80"/>
    <n v="128"/>
    <n v="308"/>
    <n v="228"/>
    <n v="356"/>
    <m/>
    <m/>
    <n v="9555"/>
    <n v="11350"/>
    <s v="00PSCD"/>
  </r>
  <r>
    <x v="1"/>
    <s v="PATTON MDP1 17 FEDERAL 174H"/>
    <n v="3001545077"/>
    <s v="JyPhK6N7mm"/>
    <n v="6"/>
    <d v="2018-09-05T23:00:00"/>
    <d v="2018-09-10T03:00:00"/>
    <s v="Push-the-bit RSS-Motor Assembly"/>
    <s v="BHM"/>
    <s v="LDMTR"/>
    <s v="LATERAL DRILLING MOTOR"/>
    <x v="435"/>
    <d v="2018-09-06T23:59:00"/>
    <n v="13632"/>
    <m/>
    <m/>
    <s v="PcuCr"/>
    <s v="PcuCr"/>
    <n v="4330"/>
    <n v="5300"/>
    <m/>
    <m/>
    <n v="110"/>
    <n v="80"/>
    <n v="32"/>
    <n v="230"/>
    <n v="248"/>
    <n v="280"/>
    <n v="5"/>
    <n v="10"/>
    <n v="12436"/>
    <n v="16939"/>
    <s v="00PSCD"/>
  </r>
  <r>
    <x v="1"/>
    <s v="PATTON MDP1 17 FEDERAL 175H"/>
    <n v="3001545078"/>
    <s v="pExoEEFbVx"/>
    <n v="2"/>
    <d v="2018-08-17T19:00:00"/>
    <d v="2018-08-20T05:30:00"/>
    <s v="Push-the-bit RSS-Motor Assembly"/>
    <s v="BHM"/>
    <s v="RSM"/>
    <s v="ROTARY STEERABLE MOTOR"/>
    <x v="436"/>
    <d v="2018-08-18T23:59:00"/>
    <n v="4933"/>
    <m/>
    <m/>
    <s v="9mHqG"/>
    <s v="9mHqG"/>
    <n v="2200"/>
    <n v="3300"/>
    <m/>
    <m/>
    <n v="100"/>
    <n v="75"/>
    <n v="-1"/>
    <n v="218"/>
    <n v="224"/>
    <n v="223"/>
    <m/>
    <m/>
    <n v="782"/>
    <n v="8096"/>
    <s v="00PSCD"/>
  </r>
  <r>
    <x v="1"/>
    <s v="PATTON MDP1 17 FEDERAL 175H"/>
    <n v="3001545078"/>
    <s v="pExoEEFbVx"/>
    <n v="2"/>
    <d v="2018-08-20T05:30:00"/>
    <d v="2018-08-21T23:59:00"/>
    <s v="Push-the-bit RSS Assembly"/>
    <s v="BHM"/>
    <s v="RSM"/>
    <s v="ROTARY STEERABLE MOTOR"/>
    <x v="436"/>
    <d v="2018-08-20T23:59:00"/>
    <n v="8430"/>
    <m/>
    <m/>
    <s v="jEceC"/>
    <s v="jEceC"/>
    <m/>
    <m/>
    <m/>
    <m/>
    <m/>
    <m/>
    <n v="17"/>
    <n v="275"/>
    <n v="292"/>
    <n v="309"/>
    <m/>
    <m/>
    <n v="8096"/>
    <n v="9619"/>
    <s v="00PSCD"/>
  </r>
  <r>
    <x v="1"/>
    <s v="PATTON MDP1 17 FEDERAL 175H"/>
    <n v="3001545078"/>
    <s v="pExoEEFbVx"/>
    <n v="3"/>
    <d v="2018-08-22T00:01:00"/>
    <d v="2018-08-23T09:30:00"/>
    <s v="Push-the-bit RSS Assembly1"/>
    <s v="BHM"/>
    <s v="RSM"/>
    <s v="ROTARY STEERABLE MOTOR"/>
    <x v="436"/>
    <d v="2018-08-22T23:59:00"/>
    <n v="11137"/>
    <n v="3"/>
    <n v="15"/>
    <s v="bRBTF"/>
    <s v="bRBTF"/>
    <m/>
    <m/>
    <m/>
    <m/>
    <m/>
    <m/>
    <n v="25"/>
    <n v="310"/>
    <n v="350"/>
    <n v="375"/>
    <n v="3"/>
    <n v="11"/>
    <n v="9619"/>
    <n v="11137"/>
    <s v="00PSCD"/>
  </r>
  <r>
    <x v="1"/>
    <s v="PATTON MDP1 17 FEDERAL 175H"/>
    <n v="3001545078"/>
    <s v="pExoEEFbVx"/>
    <n v="3"/>
    <d v="2018-08-22T00:01:00"/>
    <d v="2018-08-23T09:30:00"/>
    <s v="Push-the-bit RSS Assembly1"/>
    <s v="BHM"/>
    <s v="RSSPSH"/>
    <s v="RSS (PUSH BIT)"/>
    <x v="329"/>
    <d v="2018-08-22T23:59:00"/>
    <n v="11137"/>
    <n v="3"/>
    <n v="15"/>
    <s v="bRBTF"/>
    <s v="bRBTF"/>
    <m/>
    <m/>
    <m/>
    <m/>
    <m/>
    <m/>
    <n v="25"/>
    <n v="310"/>
    <n v="350"/>
    <n v="375"/>
    <n v="3"/>
    <n v="11"/>
    <n v="9619"/>
    <n v="11137"/>
    <s v="00PSCD"/>
  </r>
  <r>
    <x v="1"/>
    <s v="PATTON MDP1 17 FEDERAL 175H"/>
    <n v="3001545078"/>
    <s v="pExoEEFbVx"/>
    <n v="4"/>
    <d v="2018-09-12T05:30:00"/>
    <d v="2018-09-13T21:30:00"/>
    <s v="Steerable Motor AssemblyLB"/>
    <s v="BHM"/>
    <s v="CDMTR"/>
    <s v="CURVE DRILLING MOTOR"/>
    <x v="437"/>
    <d v="2018-09-12T23:59:00"/>
    <n v="11505"/>
    <m/>
    <m/>
    <s v="ZXGvX"/>
    <s v="ZXGvX"/>
    <n v="3500"/>
    <n v="4200"/>
    <m/>
    <m/>
    <n v="40"/>
    <m/>
    <n v="35"/>
    <n v="225"/>
    <n v="235"/>
    <n v="270"/>
    <m/>
    <m/>
    <n v="11137"/>
    <n v="12085"/>
    <s v="00PSCD"/>
  </r>
  <r>
    <x v="1"/>
    <s v="PATTON MDP1 17 FEDERAL 175H"/>
    <n v="3001545078"/>
    <s v="pExoEEFbVx"/>
    <n v="5"/>
    <d v="2018-09-13T22:00:00"/>
    <d v="2018-09-15T01:30:00"/>
    <s v="Push-the-bit RSS-Motor Assembly LB"/>
    <s v="BHM"/>
    <s v="LDMTR"/>
    <s v="LATERAL DRILLING MOTOR"/>
    <x v="435"/>
    <d v="2018-09-14T20:30:00"/>
    <n v="13601"/>
    <m/>
    <m/>
    <s v="0hAXf"/>
    <s v="0hAXf"/>
    <n v="4450"/>
    <n v="5500"/>
    <m/>
    <m/>
    <n v="110"/>
    <n v="80"/>
    <n v="29"/>
    <n v="224"/>
    <n v="246"/>
    <n v="275"/>
    <n v="6"/>
    <n v="13"/>
    <n v="12085"/>
    <n v="13601"/>
    <s v="00PSCD"/>
  </r>
  <r>
    <x v="1"/>
    <s v="PATTON MDP1 17 FEDERAL 176H"/>
    <n v="3001545079"/>
    <s v="CJlhnG6Ebs"/>
    <n v="7"/>
    <d v="2018-09-26T18:30:00"/>
    <d v="2018-09-28T21:00:00"/>
    <s v="Steerable Motor Assembly"/>
    <s v="BHM"/>
    <s v="CDMTR"/>
    <s v="CURVE DRILLING MOTOR"/>
    <x v="438"/>
    <d v="2018-09-27T23:59:00"/>
    <n v="9115"/>
    <n v="2"/>
    <n v="6"/>
    <s v="V23bC"/>
    <s v="V23bC"/>
    <m/>
    <m/>
    <m/>
    <m/>
    <m/>
    <m/>
    <n v="11"/>
    <n v="191"/>
    <n v="213"/>
    <n v="224"/>
    <n v="2"/>
    <n v="5"/>
    <n v="8203"/>
    <n v="9690"/>
    <s v="14SUDR"/>
  </r>
  <r>
    <x v="1"/>
    <s v="PATTON MDP1 17 FEDERAL 176H"/>
    <n v="3001545079"/>
    <s v="CJlhnG6Ebs"/>
    <n v="9"/>
    <d v="2018-10-01T01:30:00"/>
    <d v="2018-10-05T13:00:00"/>
    <s v="Steerable Motor Assembly"/>
    <s v="BHM"/>
    <s v="LDMTR"/>
    <s v="LATERAL DRILLING MOTOR"/>
    <x v="439"/>
    <d v="2018-10-04T23:59:00"/>
    <n v="11025"/>
    <m/>
    <m/>
    <s v="kb0he"/>
    <s v="kb0he"/>
    <m/>
    <m/>
    <m/>
    <m/>
    <m/>
    <m/>
    <n v="24"/>
    <n v="194"/>
    <n v="210"/>
    <n v="234"/>
    <m/>
    <m/>
    <n v="10784"/>
    <n v="11025"/>
    <s v="14SUDR"/>
  </r>
  <r>
    <x v="1"/>
    <s v="PATTON MDP1 17 FEDERAL 1H"/>
    <n v="3001544459"/>
    <s v="yysQBR8Xba"/>
    <n v="4"/>
    <d v="2018-02-01T13:00:00"/>
    <d v="2018-02-03T21:00:00"/>
    <s v="Vertical RSS Motor Assembly"/>
    <s v="BHM"/>
    <s v="RSSPSH"/>
    <s v="RSS (PUSH BIT)"/>
    <x v="440"/>
    <d v="2018-02-01T23:59:00"/>
    <n v="4468"/>
    <m/>
    <m/>
    <s v="uHh9i"/>
    <s v="uHh9i"/>
    <m/>
    <m/>
    <m/>
    <m/>
    <m/>
    <m/>
    <n v="15"/>
    <n v="190"/>
    <n v="200"/>
    <n v="215"/>
    <n v="7000"/>
    <n v="16000"/>
    <n v="4410"/>
    <n v="9395"/>
    <s v="00PSCD"/>
  </r>
  <r>
    <x v="1"/>
    <s v="PATTON MDP1 17 FEDERAL 1H"/>
    <n v="3001544459"/>
    <s v="yysQBR8Xba"/>
    <n v="4"/>
    <d v="2018-02-01T13:00:00"/>
    <d v="2018-02-03T21:00:00"/>
    <s v="Vertical RSS Motor Assembly"/>
    <s v="BHM"/>
    <s v="VDT"/>
    <s v="VERTICAL DRILLING TOOL"/>
    <x v="441"/>
    <d v="2018-02-01T23:59:00"/>
    <n v="4468"/>
    <m/>
    <m/>
    <s v="uHh9i"/>
    <s v="uHh9i"/>
    <m/>
    <m/>
    <m/>
    <m/>
    <m/>
    <m/>
    <n v="15"/>
    <n v="190"/>
    <n v="200"/>
    <n v="215"/>
    <n v="7000"/>
    <n v="16000"/>
    <n v="4410"/>
    <n v="9395"/>
    <s v="00PSCD"/>
  </r>
  <r>
    <x v="1"/>
    <s v="PATTON MDP1 17 FEDERAL 1H"/>
    <n v="3001544459"/>
    <s v="yysQBR8Xba"/>
    <n v="5"/>
    <d v="2018-02-04T00:30:00"/>
    <d v="2018-02-06T01:30:00"/>
    <s v="Steerable Motor Assembly"/>
    <s v="BHM"/>
    <s v="VDT"/>
    <s v="VERTICAL DRILLING TOOL"/>
    <x v="442"/>
    <d v="2018-02-04T23:59:00"/>
    <n v="9925"/>
    <m/>
    <m/>
    <s v="KEHHT"/>
    <s v="KEHHT"/>
    <n v="320"/>
    <m/>
    <m/>
    <m/>
    <m/>
    <m/>
    <n v="66"/>
    <n v="208"/>
    <n v="254"/>
    <n v="320"/>
    <n v="13000"/>
    <n v="17000"/>
    <n v="9395"/>
    <n v="10476"/>
    <s v="00PSCD"/>
  </r>
  <r>
    <x v="1"/>
    <s v="PATTON MDP1 17 FEDERAL 1H"/>
    <n v="3001544459"/>
    <s v="yysQBR8Xba"/>
    <n v="6"/>
    <d v="2018-02-06T02:30:00"/>
    <d v="2018-02-08T16:00:00"/>
    <s v="Point-the-bit RSS-Motor Assembly"/>
    <s v="BHM"/>
    <s v="RSSPNT"/>
    <s v="RSS (POINT BIT)"/>
    <x v="443"/>
    <d v="2018-02-06T23:59:00"/>
    <n v="11522"/>
    <m/>
    <m/>
    <s v="AXxru"/>
    <s v="AXxru"/>
    <m/>
    <m/>
    <m/>
    <m/>
    <m/>
    <m/>
    <n v="46"/>
    <n v="188"/>
    <n v="226"/>
    <n v="272"/>
    <n v="13000"/>
    <n v="21000"/>
    <n v="10476"/>
    <n v="15025"/>
    <s v="00PSCD"/>
  </r>
  <r>
    <x v="1"/>
    <s v="PATTON MDP1 17 FEDERAL 1H"/>
    <n v="3001544459"/>
    <s v="yysQBR8Xba"/>
    <n v="6"/>
    <d v="2018-02-06T02:30:00"/>
    <d v="2018-02-08T16:00:00"/>
    <s v="Point-the-bit RSS-Motor Assembly"/>
    <s v="BHM"/>
    <s v="VDT"/>
    <s v="VERTICAL DRILLING TOOL"/>
    <x v="444"/>
    <d v="2018-02-06T23:59:00"/>
    <n v="11522"/>
    <m/>
    <m/>
    <s v="AXxru"/>
    <s v="AXxru"/>
    <m/>
    <m/>
    <m/>
    <m/>
    <m/>
    <m/>
    <n v="46"/>
    <n v="188"/>
    <n v="226"/>
    <n v="272"/>
    <n v="13000"/>
    <n v="21000"/>
    <n v="10476"/>
    <n v="15025"/>
    <s v="00PSCD"/>
  </r>
  <r>
    <x v="1"/>
    <s v="PATTON MDP1 17 FEDERAL 2H"/>
    <n v="3001544460"/>
    <s v="07vEYp2PeH"/>
    <n v="2"/>
    <d v="2018-01-08T12:30:00"/>
    <d v="2018-01-10T20:30:00"/>
    <s v="Point-the-bit RSS-Motor Assembly"/>
    <s v="BHM"/>
    <s v="PDM"/>
    <s v="POSITIVE DISPLACEMENT MOTOR"/>
    <x v="445"/>
    <d v="2018-01-08T23:59:00"/>
    <n v="4410"/>
    <n v="3000"/>
    <n v="5000"/>
    <s v="KZyVK"/>
    <s v="KZyVK"/>
    <n v="2300"/>
    <n v="2650"/>
    <n v="175"/>
    <n v="175"/>
    <n v="175"/>
    <n v="155"/>
    <n v="3"/>
    <n v="197"/>
    <n v="202"/>
    <n v="205"/>
    <n v="2000"/>
    <n v="5000"/>
    <n v="4410"/>
    <n v="8805"/>
    <s v="00PSCD"/>
  </r>
  <r>
    <x v="1"/>
    <s v="PATTON MDP1 17 FEDERAL 2H"/>
    <n v="3001544460"/>
    <s v="07vEYp2PeH"/>
    <n v="2"/>
    <d v="2018-01-08T12:30:00"/>
    <d v="2018-01-10T20:30:00"/>
    <s v="Point-the-bit RSS-Motor Assembly"/>
    <s v="BHM"/>
    <s v="RSSPSH"/>
    <s v="RSS (PUSH BIT)"/>
    <x v="446"/>
    <d v="2018-01-08T23:59:00"/>
    <n v="4410"/>
    <n v="3000"/>
    <n v="5000"/>
    <s v="KZyVK"/>
    <s v="KZyVK"/>
    <n v="2300"/>
    <n v="2650"/>
    <n v="175"/>
    <n v="175"/>
    <n v="175"/>
    <n v="155"/>
    <n v="3"/>
    <n v="197"/>
    <n v="202"/>
    <n v="205"/>
    <n v="2000"/>
    <n v="5000"/>
    <n v="4410"/>
    <n v="8805"/>
    <s v="00PSCD"/>
  </r>
  <r>
    <x v="1"/>
    <s v="PATTON MDP1 17 FEDERAL 2H"/>
    <n v="3001544460"/>
    <s v="07vEYp2PeH"/>
    <n v="4"/>
    <d v="2018-01-10T20:35:00"/>
    <d v="2018-01-12T02:15:00"/>
    <s v="Point-the-bit RSS-Motor Assembly"/>
    <s v="BHM"/>
    <s v="PDM"/>
    <s v="POSITIVE DISPLACEMENT MOTOR"/>
    <x v="447"/>
    <d v="2018-01-11T12:00:00"/>
    <n v="9383"/>
    <n v="10"/>
    <n v="14"/>
    <s v="ExPPo"/>
    <s v="ExPPo"/>
    <n v="2950"/>
    <n v="3780"/>
    <n v="80"/>
    <n v="80"/>
    <n v="80"/>
    <n v="80"/>
    <n v="20"/>
    <n v="273"/>
    <n v="285"/>
    <n v="305"/>
    <n v="6"/>
    <n v="14"/>
    <n v="8805"/>
    <n v="9383"/>
    <s v="00PSCD"/>
  </r>
  <r>
    <x v="1"/>
    <s v="PATTON MDP1 17 FEDERAL 2H"/>
    <n v="3001544460"/>
    <s v="07vEYp2PeH"/>
    <s v="10ST"/>
    <d v="2018-01-21T01:00:00"/>
    <d v="2018-01-22T14:00:00"/>
    <s v="Adjustable Stabilizer - Motor Assembly"/>
    <s v="BHM"/>
    <s v="CDMTR"/>
    <s v="CURVE DRILLING MOTOR"/>
    <x v="135"/>
    <d v="2018-01-21T23:59:00"/>
    <n v="9526"/>
    <n v="9"/>
    <n v="13"/>
    <s v="0QRFE"/>
    <s v="0QRFE"/>
    <n v="2600"/>
    <n v="2800"/>
    <n v="20"/>
    <n v="20"/>
    <n v="20"/>
    <n v="10"/>
    <n v="19"/>
    <n v="242"/>
    <n v="251"/>
    <n v="270"/>
    <n v="6"/>
    <n v="12"/>
    <n v="8760"/>
    <n v="9660"/>
    <s v="00PSCD"/>
  </r>
  <r>
    <x v="1"/>
    <s v="PATTON MDP1 17 FEDERAL 2H"/>
    <n v="3001544460"/>
    <s v="07vEYp2PeH"/>
    <n v="11"/>
    <d v="2018-01-22T16:00:00"/>
    <d v="2018-01-24T06:00:00"/>
    <s v="Adjustable Stabilizer - Motor Assembly"/>
    <s v="BHM"/>
    <s v="CDMTR"/>
    <s v="CURVE DRILLING MOTOR"/>
    <x v="448"/>
    <d v="2018-01-23T15:00:00"/>
    <n v="10446"/>
    <n v="9"/>
    <n v="12"/>
    <s v="NJYNm"/>
    <s v="NJYNm"/>
    <n v="2400"/>
    <n v="3000"/>
    <n v="20"/>
    <n v="20"/>
    <n v="20"/>
    <n v="20"/>
    <n v="28"/>
    <n v="245"/>
    <n v="257"/>
    <n v="285"/>
    <n v="6"/>
    <n v="12"/>
    <n v="9660"/>
    <n v="10446"/>
    <s v="00PSCD"/>
  </r>
  <r>
    <x v="1"/>
    <s v="PATTON MDP1 17 FEDERAL 2H"/>
    <n v="3001544460"/>
    <s v="07vEYp2PeH"/>
    <n v="12"/>
    <d v="2018-01-24T07:00:00"/>
    <d v="2018-01-26T21:00:00"/>
    <s v="Point-the-bit RSS-Motor-Geosteering Assembly"/>
    <s v="BHM"/>
    <s v="LDMTR"/>
    <s v="LATERAL DRILLING MOTOR"/>
    <x v="449"/>
    <d v="2018-01-25T23:59:00"/>
    <n v="10446"/>
    <n v="14000"/>
    <n v="18000"/>
    <s v="JNSMY"/>
    <s v="JNSMY"/>
    <n v="3200"/>
    <n v="3800"/>
    <n v="205"/>
    <n v="205"/>
    <n v="205"/>
    <n v="200"/>
    <n v="40"/>
    <n v="226"/>
    <n v="253"/>
    <n v="293"/>
    <n v="9000"/>
    <n v="18000"/>
    <n v="10446"/>
    <n v="13581"/>
    <s v="00PSCD"/>
  </r>
  <r>
    <x v="1"/>
    <s v="PATTON MDP1 17 FEDERAL 2H"/>
    <n v="3001544460"/>
    <s v="07vEYp2PeH"/>
    <n v="12"/>
    <d v="2018-01-24T07:00:00"/>
    <d v="2018-01-26T21:00:00"/>
    <s v="Point-the-bit RSS-Motor-Geosteering Assembly"/>
    <s v="BHM"/>
    <s v="RSSPSH"/>
    <s v="RSS (PUSH BIT)"/>
    <x v="450"/>
    <d v="2018-01-25T23:59:00"/>
    <n v="10446"/>
    <n v="14000"/>
    <n v="18000"/>
    <s v="JNSMY"/>
    <s v="JNSMY"/>
    <n v="3200"/>
    <n v="3800"/>
    <n v="205"/>
    <n v="205"/>
    <n v="205"/>
    <n v="200"/>
    <n v="40"/>
    <n v="226"/>
    <n v="253"/>
    <n v="293"/>
    <n v="9000"/>
    <n v="18000"/>
    <n v="10446"/>
    <n v="13581"/>
    <s v="00PSCD"/>
  </r>
  <r>
    <x v="1"/>
    <s v="PATTON MDP1 17 FEDERAL 2H"/>
    <n v="3001544460"/>
    <s v="07vEYp2PeH"/>
    <n v="13"/>
    <d v="2018-01-27T01:00:00"/>
    <d v="2018-01-28T20:30:00"/>
    <s v="Push-the-bit RSS Assembly"/>
    <s v="BHM"/>
    <s v="LDMTR"/>
    <s v="LATERAL DRILLING MOTOR"/>
    <x v="449"/>
    <d v="2018-01-27T01:00:00"/>
    <n v="14415"/>
    <m/>
    <m/>
    <s v="lHKh8"/>
    <s v="lHKh8"/>
    <m/>
    <m/>
    <m/>
    <m/>
    <m/>
    <m/>
    <n v="52"/>
    <n v="182"/>
    <n v="226"/>
    <n v="278"/>
    <n v="13000"/>
    <n v="22000"/>
    <n v="13581"/>
    <n v="15165"/>
    <s v="00PSCD"/>
  </r>
  <r>
    <x v="1"/>
    <s v="PATTON MDP1 17 FEDERAL 2H"/>
    <n v="3001544460"/>
    <s v="07vEYp2PeH"/>
    <n v="13"/>
    <d v="2018-01-27T01:00:00"/>
    <d v="2018-01-28T20:30:00"/>
    <s v="Push-the-bit RSS Assembly"/>
    <s v="BHM"/>
    <s v="RSSPSH"/>
    <s v="RSS (PUSH BIT)"/>
    <x v="450"/>
    <d v="2018-01-27T01:00:00"/>
    <n v="14415"/>
    <m/>
    <m/>
    <s v="lHKh8"/>
    <s v="lHKh8"/>
    <m/>
    <m/>
    <m/>
    <m/>
    <m/>
    <m/>
    <n v="52"/>
    <n v="182"/>
    <n v="226"/>
    <n v="278"/>
    <n v="13000"/>
    <n v="22000"/>
    <n v="13581"/>
    <n v="15165"/>
    <s v="00PSCD"/>
  </r>
  <r>
    <x v="1"/>
    <s v="PATTON MDP1 17 FEDERAL 3H"/>
    <n v="3001544496"/>
    <s v="zjKR73bAvA"/>
    <n v="4"/>
    <d v="2018-01-31T18:00:00"/>
    <d v="2018-02-03T02:00:00"/>
    <s v="Vertical RSS Assembly"/>
    <s v="BHM"/>
    <s v="RSM"/>
    <s v="ROTARY STEERABLE MOTOR"/>
    <x v="451"/>
    <d v="2018-02-01T23:59:00"/>
    <n v="6569"/>
    <m/>
    <m/>
    <s v="su4Ka"/>
    <s v="su4Ka"/>
    <m/>
    <m/>
    <m/>
    <m/>
    <m/>
    <m/>
    <n v="10"/>
    <n v="185"/>
    <n v="195"/>
    <n v="205"/>
    <n v="4"/>
    <n v="134"/>
    <n v="4457"/>
    <n v="8992"/>
    <s v="00PSCD"/>
  </r>
  <r>
    <x v="1"/>
    <s v="PATTON MDP1 17 FEDERAL 3H"/>
    <n v="3001544496"/>
    <s v="zjKR73bAvA"/>
    <n v="4"/>
    <d v="2018-01-31T18:00:00"/>
    <d v="2018-02-03T02:00:00"/>
    <s v="Vertical RSS Assembly"/>
    <s v="BHM"/>
    <s v="RSSPSH"/>
    <s v="RSS (PUSH BIT)"/>
    <x v="452"/>
    <d v="2018-02-01T23:59:00"/>
    <n v="6569"/>
    <m/>
    <m/>
    <s v="su4Ka"/>
    <s v="su4Ka"/>
    <m/>
    <m/>
    <m/>
    <m/>
    <m/>
    <m/>
    <n v="10"/>
    <n v="185"/>
    <n v="195"/>
    <n v="205"/>
    <n v="4"/>
    <n v="134"/>
    <n v="4457"/>
    <n v="8992"/>
    <s v="00PSCD"/>
  </r>
  <r>
    <x v="1"/>
    <s v="PATTON MDP1 17 FEDERAL 3H"/>
    <n v="3001544496"/>
    <s v="zjKR73bAvA"/>
    <n v="6"/>
    <d v="2018-02-04T02:30:00"/>
    <d v="2018-02-05T01:30:00"/>
    <s v="Steerable Motor Assembly"/>
    <s v="BHM"/>
    <s v="CDMTR"/>
    <s v="CURVE DRILLING MOTOR"/>
    <x v="453"/>
    <d v="2018-02-04T18:30:00"/>
    <n v="9895"/>
    <m/>
    <m/>
    <s v="PMsKO"/>
    <s v="PMsKO"/>
    <m/>
    <m/>
    <m/>
    <m/>
    <m/>
    <m/>
    <n v="20"/>
    <n v="270"/>
    <n v="285"/>
    <n v="305"/>
    <n v="0"/>
    <n v="3"/>
    <n v="9480"/>
    <n v="9895"/>
    <s v="00PSCD"/>
  </r>
  <r>
    <x v="1"/>
    <s v="PATTON MDP1 17 FEDERAL 3H"/>
    <n v="3001544496"/>
    <s v="zjKR73bAvA"/>
    <n v="7"/>
    <d v="2018-02-05T01:30:00"/>
    <d v="2018-02-06T07:00:00"/>
    <s v="Steerable Motor Assembly"/>
    <s v="BHM"/>
    <s v="CDMTR"/>
    <s v="CURVE DRILLING MOTOR"/>
    <x v="454"/>
    <d v="2018-02-05T18:30:00"/>
    <n v="10461"/>
    <m/>
    <m/>
    <s v="JoYn3"/>
    <s v="JoYn3"/>
    <m/>
    <m/>
    <m/>
    <m/>
    <m/>
    <m/>
    <n v="30"/>
    <n v="260"/>
    <n v="285"/>
    <n v="315"/>
    <n v="7"/>
    <n v="15"/>
    <n v="9895"/>
    <n v="10461"/>
    <s v="00PSCD"/>
  </r>
  <r>
    <x v="1"/>
    <s v="PATTON MDP1 17 FEDERAL 3H"/>
    <n v="3001544496"/>
    <s v="zjKR73bAvA"/>
    <n v="8"/>
    <d v="2018-02-06T07:00:00"/>
    <d v="2018-02-09T09:00:00"/>
    <s v="Push-the-bit RSS Assembly"/>
    <s v="BHM"/>
    <s v="PDM"/>
    <s v="POSITIVE DISPLACEMENT MOTOR"/>
    <x v="455"/>
    <d v="2018-02-06T23:59:00"/>
    <n v="11195"/>
    <m/>
    <m/>
    <s v="XOlws"/>
    <s v="XOlws"/>
    <m/>
    <m/>
    <m/>
    <m/>
    <m/>
    <m/>
    <n v="23"/>
    <n v="225"/>
    <n v="242"/>
    <n v="265"/>
    <m/>
    <m/>
    <n v="10461"/>
    <n v="15210"/>
    <s v="00PSCD"/>
  </r>
  <r>
    <x v="1"/>
    <s v="PATTON MDP1 17 FEDERAL 3H"/>
    <n v="3001544496"/>
    <s v="zjKR73bAvA"/>
    <n v="8"/>
    <d v="2018-02-06T07:00:00"/>
    <d v="2018-02-09T09:00:00"/>
    <s v="Push-the-bit RSS Assembly"/>
    <s v="BHM"/>
    <s v="RSSPSH"/>
    <s v="RSS (PUSH BIT)"/>
    <x v="456"/>
    <d v="2018-02-06T23:59:00"/>
    <n v="11195"/>
    <m/>
    <m/>
    <s v="XOlws"/>
    <s v="XOlws"/>
    <m/>
    <m/>
    <m/>
    <m/>
    <m/>
    <m/>
    <n v="23"/>
    <n v="225"/>
    <n v="242"/>
    <n v="265"/>
    <m/>
    <m/>
    <n v="10461"/>
    <n v="15210"/>
    <s v="00PSCD"/>
  </r>
  <r>
    <x v="1"/>
    <s v="PATTON MDP1 17 FEDERAL 4H"/>
    <n v="3001544497"/>
    <s v="DOU1qyxGNS"/>
    <n v="3"/>
    <d v="2018-01-04T02:30:00"/>
    <d v="2018-01-06T12:00:00"/>
    <s v="Push-the-bit RSS-Motor Assembly"/>
    <s v="BHM"/>
    <s v="PDM"/>
    <s v="POSITIVE DISPLACEMENT MOTOR"/>
    <x v="457"/>
    <d v="2018-01-04T23:59:00"/>
    <n v="6050"/>
    <m/>
    <m/>
    <s v="WdBCQ"/>
    <s v="WdBCQ"/>
    <m/>
    <m/>
    <m/>
    <m/>
    <m/>
    <m/>
    <n v="10"/>
    <n v="210"/>
    <n v="215"/>
    <n v="225"/>
    <n v="9"/>
    <n v="2"/>
    <n v="4454"/>
    <n v="9087"/>
    <s v="00PSCD"/>
  </r>
  <r>
    <x v="1"/>
    <s v="PATTON MDP1 17 FEDERAL 4H"/>
    <n v="3001544497"/>
    <s v="DOU1qyxGNS"/>
    <n v="3"/>
    <d v="2018-01-04T02:30:00"/>
    <d v="2018-01-06T12:00:00"/>
    <s v="Push-the-bit RSS-Motor Assembly"/>
    <s v="BHM"/>
    <s v="RSSPSH"/>
    <s v="RSS (PUSH BIT)"/>
    <x v="458"/>
    <d v="2018-01-04T23:59:00"/>
    <n v="6050"/>
    <m/>
    <m/>
    <s v="WdBCQ"/>
    <s v="WdBCQ"/>
    <m/>
    <m/>
    <m/>
    <m/>
    <m/>
    <m/>
    <n v="10"/>
    <n v="210"/>
    <n v="215"/>
    <n v="225"/>
    <n v="9"/>
    <n v="2"/>
    <n v="4454"/>
    <n v="9087"/>
    <s v="00PSCD"/>
  </r>
  <r>
    <x v="1"/>
    <s v="PATTON MDP1 17 FEDERAL 4H"/>
    <n v="3001544497"/>
    <s v="DOU1qyxGNS"/>
    <n v="6"/>
    <d v="2018-01-09T11:00:00"/>
    <d v="2018-01-10T12:00:00"/>
    <s v="Push-the-bit RSS-Motor Assembly"/>
    <s v="BHM"/>
    <s v="PDM"/>
    <s v="POSITIVE DISPLACEMENT MOTOR"/>
    <x v="459"/>
    <d v="2018-01-09T23:59:00"/>
    <n v="10603"/>
    <m/>
    <m/>
    <s v="BLOU1"/>
    <s v="BLOU1"/>
    <m/>
    <m/>
    <m/>
    <m/>
    <m/>
    <m/>
    <n v="20"/>
    <n v="240"/>
    <n v="255"/>
    <n v="275"/>
    <n v="16"/>
    <n v="6"/>
    <n v="10520"/>
    <n v="10703"/>
    <s v="00PSCD"/>
  </r>
  <r>
    <x v="1"/>
    <s v="PATTON MDP1 17 FEDERAL 4H"/>
    <n v="3001544497"/>
    <s v="DOU1qyxGNS"/>
    <n v="6"/>
    <d v="2018-01-09T11:00:00"/>
    <d v="2018-01-10T12:00:00"/>
    <s v="Push-the-bit RSS-Motor Assembly"/>
    <s v="BHM"/>
    <s v="RSSPSH"/>
    <s v="RSS (PUSH BIT)"/>
    <x v="460"/>
    <d v="2018-01-09T23:59:00"/>
    <n v="10603"/>
    <m/>
    <m/>
    <s v="BLOU1"/>
    <s v="BLOU1"/>
    <m/>
    <m/>
    <m/>
    <m/>
    <m/>
    <m/>
    <n v="20"/>
    <n v="240"/>
    <n v="255"/>
    <n v="275"/>
    <n v="16"/>
    <n v="6"/>
    <n v="10520"/>
    <n v="10703"/>
    <s v="00PSCD"/>
  </r>
  <r>
    <x v="1"/>
    <s v="PATTON MDP1 17 FEDERAL 4H"/>
    <n v="3001544497"/>
    <s v="DOU1qyxGNS"/>
    <s v="6RR1"/>
    <d v="2018-01-10T13:00:00"/>
    <d v="2018-01-12T11:00:00"/>
    <s v="Point-the-bit RSS-Motor Assembly"/>
    <s v="BHM"/>
    <s v="PDM"/>
    <s v="POSITIVE DISPLACEMENT MOTOR"/>
    <x v="459"/>
    <d v="2018-01-10T23:59:00"/>
    <n v="11075"/>
    <m/>
    <m/>
    <s v="NIfoK"/>
    <s v="NIfoK"/>
    <m/>
    <m/>
    <m/>
    <m/>
    <m/>
    <m/>
    <n v="13"/>
    <n v="235"/>
    <n v="249"/>
    <n v="262"/>
    <n v="6"/>
    <n v="17"/>
    <n v="10703"/>
    <n v="13824"/>
    <s v="00PSCD"/>
  </r>
  <r>
    <x v="1"/>
    <s v="PATTON MDP1 17 FEDERAL 4H"/>
    <n v="3001544497"/>
    <s v="DOU1qyxGNS"/>
    <s v="6RR1"/>
    <d v="2018-01-10T13:00:00"/>
    <d v="2018-01-12T11:00:00"/>
    <s v="Point-the-bit RSS-Motor Assembly"/>
    <s v="BHM"/>
    <s v="RSSPSH"/>
    <s v="RSS (PUSH BIT)"/>
    <x v="460"/>
    <d v="2018-01-10T23:59:00"/>
    <n v="11075"/>
    <m/>
    <m/>
    <s v="NIfoK"/>
    <s v="NIfoK"/>
    <m/>
    <m/>
    <m/>
    <m/>
    <m/>
    <m/>
    <n v="13"/>
    <n v="235"/>
    <n v="249"/>
    <n v="262"/>
    <n v="6"/>
    <n v="17"/>
    <n v="10703"/>
    <n v="13824"/>
    <s v="00PSCD"/>
  </r>
  <r>
    <x v="1"/>
    <s v="PATTON MDP1 17 FEDERAL 4H"/>
    <n v="3001544497"/>
    <s v="DOU1qyxGNS"/>
    <n v="7"/>
    <d v="2018-01-12T13:30:00"/>
    <d v="2018-01-13T13:00:00"/>
    <s v="Push-the-bit RSS-Motor Assembly"/>
    <s v="BHM"/>
    <s v="LDMTR"/>
    <s v="LATERAL DRILLING MOTOR"/>
    <x v="461"/>
    <d v="2018-01-12T23:59:00"/>
    <n v="14325"/>
    <m/>
    <m/>
    <s v="PpQU1"/>
    <s v="PpQU1"/>
    <n v="2600"/>
    <n v="3400"/>
    <m/>
    <m/>
    <n v="100"/>
    <n v="95"/>
    <n v="28"/>
    <n v="231"/>
    <n v="252"/>
    <n v="280"/>
    <n v="8"/>
    <n v="22"/>
    <n v="13824"/>
    <n v="15379"/>
    <s v="00PSCD"/>
  </r>
  <r>
    <x v="1"/>
    <s v="PATTON MDP1 17 FEDERAL 4H"/>
    <n v="3001544497"/>
    <s v="DOU1qyxGNS"/>
    <n v="7"/>
    <d v="2018-01-12T13:30:00"/>
    <d v="2018-01-13T13:00:00"/>
    <s v="Push-the-bit RSS-Motor Assembly"/>
    <s v="BHM"/>
    <s v="RSSPSH"/>
    <s v="RSS (PUSH BIT)"/>
    <x v="462"/>
    <d v="2018-01-12T23:59:00"/>
    <n v="14325"/>
    <m/>
    <m/>
    <s v="PpQU1"/>
    <s v="PpQU1"/>
    <n v="2600"/>
    <n v="3400"/>
    <m/>
    <m/>
    <n v="100"/>
    <n v="95"/>
    <n v="28"/>
    <n v="231"/>
    <n v="252"/>
    <n v="280"/>
    <n v="8"/>
    <n v="22"/>
    <n v="13824"/>
    <n v="15379"/>
    <s v="00PSCD"/>
  </r>
  <r>
    <x v="1"/>
    <s v="PATTON MDP1 17 FEDERAL 5H"/>
    <n v="3001544444"/>
    <s v="IMOXFcOVcc"/>
    <n v="2"/>
    <d v="2018-01-07T22:00:00"/>
    <d v="2018-01-09T23:30:00"/>
    <s v="Point-the-bit RSS-Motor Assembly"/>
    <s v="BHM"/>
    <s v="PDM"/>
    <s v="POSITIVE DISPLACEMENT MOTOR"/>
    <x v="463"/>
    <d v="2018-01-08T23:59:00"/>
    <n v="2465"/>
    <m/>
    <m/>
    <s v="e9dmi"/>
    <s v="e9dmi"/>
    <n v="2900"/>
    <n v="3850"/>
    <n v="65"/>
    <m/>
    <m/>
    <m/>
    <n v="2"/>
    <n v="145"/>
    <n v="148"/>
    <n v="150"/>
    <n v="3000"/>
    <n v="23000"/>
    <n v="726"/>
    <n v="4471"/>
    <s v="00PSCD"/>
  </r>
  <r>
    <x v="1"/>
    <s v="PATTON MDP1 17 FEDERAL 5H"/>
    <n v="3001544444"/>
    <s v="IMOXFcOVcc"/>
    <n v="2"/>
    <d v="2018-01-07T22:00:00"/>
    <d v="2018-01-09T23:30:00"/>
    <s v="Point-the-bit RSS-Motor Assembly"/>
    <s v="BHM"/>
    <s v="RSSPSH"/>
    <s v="RSS (PUSH BIT)"/>
    <x v="464"/>
    <d v="2018-01-08T23:59:00"/>
    <n v="2465"/>
    <m/>
    <m/>
    <s v="e9dmi"/>
    <s v="e9dmi"/>
    <n v="2900"/>
    <n v="3850"/>
    <n v="65"/>
    <m/>
    <m/>
    <m/>
    <n v="2"/>
    <n v="145"/>
    <n v="148"/>
    <n v="150"/>
    <n v="3000"/>
    <n v="23000"/>
    <n v="726"/>
    <n v="4471"/>
    <s v="00PSCD"/>
  </r>
  <r>
    <x v="1"/>
    <s v="PATTON MDP1 17 FEDERAL 5H"/>
    <n v="3001544444"/>
    <s v="IMOXFcOVcc"/>
    <n v="3"/>
    <d v="2018-02-02T04:00:00"/>
    <d v="2018-02-03T14:30:00"/>
    <s v="Push-the-bit RSS-Motor Assembly"/>
    <s v="BHM"/>
    <s v="DDR"/>
    <s v="DH DYNAMICS RECORDER"/>
    <x v="465"/>
    <d v="2018-02-02T23:59:00"/>
    <n v="6888"/>
    <m/>
    <m/>
    <s v="BBAL9"/>
    <s v="BBAL9"/>
    <n v="3500"/>
    <n v="4300"/>
    <n v="110"/>
    <n v="110"/>
    <m/>
    <m/>
    <n v="6"/>
    <n v="216"/>
    <n v="219"/>
    <n v="225"/>
    <n v="3000"/>
    <n v="15000"/>
    <n v="4471"/>
    <n v="7776"/>
    <s v="00PSCD"/>
  </r>
  <r>
    <x v="1"/>
    <s v="PATTON MDP1 17 FEDERAL 5H"/>
    <n v="3001544444"/>
    <s v="IMOXFcOVcc"/>
    <n v="3"/>
    <d v="2018-02-02T04:00:00"/>
    <d v="2018-02-03T14:30:00"/>
    <s v="Push-the-bit RSS-Motor Assembly"/>
    <s v="BHM"/>
    <s v="RSSPSH"/>
    <s v="RSS (PUSH BIT)"/>
    <x v="466"/>
    <d v="2018-02-02T23:59:00"/>
    <n v="6888"/>
    <m/>
    <m/>
    <s v="BBAL9"/>
    <s v="BBAL9"/>
    <n v="3500"/>
    <n v="4300"/>
    <n v="110"/>
    <n v="110"/>
    <m/>
    <m/>
    <n v="6"/>
    <n v="216"/>
    <n v="219"/>
    <n v="225"/>
    <n v="3000"/>
    <n v="15000"/>
    <n v="4471"/>
    <n v="7776"/>
    <s v="00PSCD"/>
  </r>
  <r>
    <x v="1"/>
    <s v="PATTON MDP1 17 FEDERAL 5H"/>
    <n v="3001544444"/>
    <s v="IMOXFcOVcc"/>
    <n v="5"/>
    <d v="2018-02-04T23:00:00"/>
    <d v="2018-02-06T12:00:00"/>
    <s v="Steerable Motor Assembly"/>
    <s v="BHM"/>
    <s v="PDM"/>
    <s v="POSITIVE DISPLACEMENT MOTOR"/>
    <x v="467"/>
    <d v="2018-02-05T23:59:00"/>
    <n v="10530"/>
    <m/>
    <n v="12000"/>
    <s v="7oJpP"/>
    <s v="7oJpP"/>
    <n v="2800"/>
    <n v="3800"/>
    <n v="20"/>
    <n v="30"/>
    <m/>
    <m/>
    <n v="17"/>
    <n v="260"/>
    <n v="273"/>
    <n v="290"/>
    <n v="8000"/>
    <n v="10000"/>
    <n v="9913"/>
    <n v="10530"/>
    <s v="00PSCD"/>
  </r>
  <r>
    <x v="1"/>
    <s v="PATTON MDP1 17 FEDERAL 5H"/>
    <n v="3001544444"/>
    <s v="IMOXFcOVcc"/>
    <n v="6"/>
    <d v="2018-02-06T12:00:00"/>
    <d v="2018-02-08T21:30:00"/>
    <s v="Push-the-bit RSS-Motor Assembly"/>
    <s v="BHM"/>
    <s v="PDM"/>
    <s v="POSITIVE DISPLACEMENT MOTOR"/>
    <x v="388"/>
    <d v="2018-02-07T22:00:00"/>
    <n v="15310"/>
    <m/>
    <m/>
    <s v="CrJxy"/>
    <s v="CrJxy"/>
    <n v="4000"/>
    <n v="5100"/>
    <m/>
    <m/>
    <m/>
    <m/>
    <n v="34"/>
    <n v="215"/>
    <n v="231"/>
    <n v="265"/>
    <n v="6000"/>
    <n v="20000"/>
    <n v="10530"/>
    <n v="15310"/>
    <s v="00PSCD"/>
  </r>
  <r>
    <x v="1"/>
    <s v="PATTON MDP1 17 FEDERAL 6H"/>
    <n v="3001544445"/>
    <s v="0067xh8zur"/>
    <n v="3"/>
    <d v="2018-01-17T10:00:00"/>
    <d v="2018-01-19T06:30:00"/>
    <s v="Push-the-bit RSS-Motor Assembly"/>
    <s v="BHM"/>
    <s v="PDM"/>
    <s v="POSITIVE DISPLACEMENT MOTOR"/>
    <x v="468"/>
    <d v="2018-01-17T23:59:00"/>
    <n v="4905"/>
    <n v="3000"/>
    <n v="10500"/>
    <s v="tTgs7"/>
    <s v="tTgs7"/>
    <n v="3200"/>
    <n v="3950"/>
    <n v="100"/>
    <n v="100"/>
    <n v="100"/>
    <n v="80"/>
    <n v="5"/>
    <n v="195"/>
    <n v="200"/>
    <n v="205"/>
    <n v="3000"/>
    <n v="10500"/>
    <n v="4420"/>
    <n v="8009"/>
    <s v="00PSCD"/>
  </r>
  <r>
    <x v="1"/>
    <s v="PATTON MDP1 17 FEDERAL 6H"/>
    <n v="3001544445"/>
    <s v="0067xh8zur"/>
    <n v="3"/>
    <d v="2018-01-17T10:00:00"/>
    <d v="2018-01-19T06:30:00"/>
    <s v="Push-the-bit RSS-Motor Assembly"/>
    <s v="BHM"/>
    <s v="RSSPSH"/>
    <s v="RSS (PUSH BIT)"/>
    <x v="469"/>
    <d v="2018-01-17T23:59:00"/>
    <n v="4905"/>
    <n v="3000"/>
    <n v="10500"/>
    <s v="tTgs7"/>
    <s v="tTgs7"/>
    <n v="3200"/>
    <n v="3950"/>
    <n v="100"/>
    <n v="100"/>
    <n v="100"/>
    <n v="80"/>
    <n v="5"/>
    <n v="195"/>
    <n v="200"/>
    <n v="205"/>
    <n v="3000"/>
    <n v="10500"/>
    <n v="4420"/>
    <n v="8009"/>
    <s v="00PSCD"/>
  </r>
  <r>
    <x v="1"/>
    <s v="PATTON MDP1 17 FEDERAL 6H"/>
    <n v="3001544445"/>
    <s v="0067xh8zur"/>
    <n v="5"/>
    <d v="2018-01-20T19:29:00"/>
    <d v="2018-01-22T08:00:00"/>
    <s v="Steerable Motor Assembly"/>
    <s v="BHM"/>
    <s v="CDMTR"/>
    <s v="CURVE DRILLING MOTOR"/>
    <x v="470"/>
    <d v="2018-01-21T17:00:00"/>
    <n v="10365"/>
    <n v="9000"/>
    <n v="1100"/>
    <s v="6bxIU"/>
    <s v="6bxIU"/>
    <n v="2900"/>
    <n v="3400"/>
    <n v="30"/>
    <n v="30"/>
    <n v="30"/>
    <n v="30"/>
    <n v="15"/>
    <n v="240"/>
    <n v="250"/>
    <n v="265"/>
    <n v="4500"/>
    <n v="9500"/>
    <n v="9500"/>
    <n v="10365"/>
    <s v="00PSCD"/>
  </r>
  <r>
    <x v="1"/>
    <s v="PATTON MDP1 17 FEDERAL 6H"/>
    <n v="3001544445"/>
    <s v="0067xh8zur"/>
    <n v="6"/>
    <d v="2018-01-22T08:30:00"/>
    <d v="2018-01-24T05:00:00"/>
    <s v="Push-the-bit RSS-Motor-Geosteering Assembly"/>
    <s v="BHM"/>
    <s v="PDM"/>
    <s v="POSITIVE DISPLACEMENT MOTOR"/>
    <x v="189"/>
    <d v="2018-01-22T23:59:00"/>
    <n v="10365"/>
    <n v="5000"/>
    <n v="13000"/>
    <s v="JPDif"/>
    <s v="JPDif"/>
    <n v="3450"/>
    <n v="4275"/>
    <n v="100"/>
    <n v="100"/>
    <n v="100"/>
    <n v="80"/>
    <n v="19"/>
    <n v="245"/>
    <n v="256"/>
    <n v="275"/>
    <n v="5000"/>
    <n v="12000"/>
    <n v="10365"/>
    <n v="12746"/>
    <s v="00PSCD"/>
  </r>
  <r>
    <x v="1"/>
    <s v="PATTON MDP1 17 FEDERAL 6H"/>
    <n v="3001544445"/>
    <s v="0067xh8zur"/>
    <n v="6"/>
    <d v="2018-01-22T08:30:00"/>
    <d v="2018-01-24T05:00:00"/>
    <s v="Push-the-bit RSS-Motor-Geosteering Assembly"/>
    <s v="BHM"/>
    <s v="RSSPSH"/>
    <s v="RSS (PUSH BIT)"/>
    <x v="190"/>
    <d v="2018-01-22T23:59:00"/>
    <n v="10365"/>
    <n v="5000"/>
    <n v="13000"/>
    <s v="JPDif"/>
    <s v="JPDif"/>
    <n v="3450"/>
    <n v="4275"/>
    <n v="100"/>
    <n v="100"/>
    <n v="100"/>
    <n v="80"/>
    <n v="19"/>
    <n v="245"/>
    <n v="256"/>
    <n v="275"/>
    <n v="5000"/>
    <n v="12000"/>
    <n v="10365"/>
    <n v="12746"/>
    <s v="00PSCD"/>
  </r>
  <r>
    <x v="1"/>
    <s v="PATTON MDP1 17 FEDERAL 6H"/>
    <n v="3001544445"/>
    <s v="0067xh8zur"/>
    <n v="7"/>
    <d v="2018-01-25T02:00:00"/>
    <d v="2018-01-27T05:00:00"/>
    <s v="Sidetrack Borehole Finder Assembly"/>
    <s v="BHM"/>
    <s v="PDM"/>
    <s v="POSITIVE DISPLACEMENT MOTOR"/>
    <x v="471"/>
    <d v="2018-01-25T23:59:00"/>
    <n v="12500"/>
    <n v="0"/>
    <n v="0"/>
    <s v="AdnuN"/>
    <s v="AdnuN"/>
    <n v="2300"/>
    <n v="2310"/>
    <n v="0"/>
    <n v="0"/>
    <n v="0"/>
    <n v="0"/>
    <n v="20"/>
    <n v="245"/>
    <n v="260"/>
    <n v="280"/>
    <n v="0"/>
    <n v="0"/>
    <n v="12500"/>
    <n v="12500"/>
    <s v="00PSCD"/>
  </r>
  <r>
    <x v="1"/>
    <s v="PATTON MDP1 17 FEDERAL 6H"/>
    <n v="3001544445"/>
    <s v="0067xh8zur"/>
    <n v="8"/>
    <d v="2018-01-27T05:00:00"/>
    <d v="2018-01-29T07:00:00"/>
    <s v="Sidetrack Borehole Finder Assembly"/>
    <s v="BHM"/>
    <s v="PDM"/>
    <s v="POSITIVE DISPLACEMENT MOTOR"/>
    <x v="472"/>
    <d v="2018-01-27T23:59:00"/>
    <n v="12501"/>
    <n v="0"/>
    <n v="0"/>
    <s v="6jqq2"/>
    <s v="6jqq2"/>
    <n v="2475"/>
    <n v="2450"/>
    <n v="0"/>
    <n v="0"/>
    <n v="0"/>
    <n v="0"/>
    <n v="30"/>
    <n v="230"/>
    <n v="260"/>
    <n v="290"/>
    <n v="0"/>
    <n v="0"/>
    <n v="12500"/>
    <n v="12562"/>
    <s v="00PSCD"/>
  </r>
  <r>
    <x v="1"/>
    <s v="PATTON MDP1 17 FEDERAL 6H"/>
    <n v="3001544445"/>
    <s v="0067xh8zur"/>
    <n v="9"/>
    <d v="2018-01-29T07:00:00"/>
    <d v="2018-02-01T12:00:00"/>
    <s v="Steerable Motor Assembly"/>
    <s v="BHM"/>
    <s v="PDM"/>
    <s v="POSITIVE DISPLACEMENT MOTOR"/>
    <x v="473"/>
    <d v="2018-01-29T23:59:00"/>
    <n v="12746"/>
    <n v="11000"/>
    <n v="14000"/>
    <s v="xMuYO"/>
    <s v="xMuYO"/>
    <n v="2950"/>
    <n v="3000"/>
    <n v="40"/>
    <n v="40"/>
    <n v="40"/>
    <n v="40"/>
    <n v="33"/>
    <n v="230"/>
    <n v="252"/>
    <n v="285"/>
    <n v="7000"/>
    <n v="13000"/>
    <n v="12562"/>
    <n v="15026"/>
    <s v="00PSCD"/>
  </r>
  <r>
    <x v="1"/>
    <s v="PLATINUM MDP1 34-3 FED COM 1H"/>
    <n v="3001545226"/>
    <s v="jLKdFbyx5Z"/>
    <n v="3"/>
    <d v="2018-12-23T03:00:00"/>
    <d v="2018-12-24T21:30:00"/>
    <s v="Push-the-bit RSS-Motor Assembly"/>
    <s v="BHM"/>
    <s v="PDM"/>
    <s v="POSITIVE DISPLACEMENT MOTOR"/>
    <x v="474"/>
    <d v="2018-12-23T23:59:00"/>
    <n v="6782"/>
    <n v="3"/>
    <n v="15"/>
    <s v="N3UGB"/>
    <s v="N3UGB"/>
    <m/>
    <m/>
    <m/>
    <m/>
    <m/>
    <m/>
    <n v="15"/>
    <n v="215"/>
    <n v="225"/>
    <n v="240"/>
    <n v="4"/>
    <n v="13"/>
    <n v="4447"/>
    <n v="9036"/>
    <s v="11STDR"/>
  </r>
  <r>
    <x v="1"/>
    <s v="PLATINUM MDP1 34-3 FED COM 1H"/>
    <n v="3001545226"/>
    <s v="jLKdFbyx5Z"/>
    <n v="3"/>
    <d v="2018-12-23T03:00:00"/>
    <d v="2018-12-24T21:30:00"/>
    <s v="Push-the-bit RSS-Motor Assembly"/>
    <s v="BHM"/>
    <s v="RSSPSH"/>
    <s v="RSS (PUSH BIT)"/>
    <x v="475"/>
    <d v="2018-12-23T23:59:00"/>
    <n v="6782"/>
    <n v="3"/>
    <n v="15"/>
    <s v="N3UGB"/>
    <s v="N3UGB"/>
    <m/>
    <m/>
    <m/>
    <m/>
    <m/>
    <m/>
    <n v="15"/>
    <n v="215"/>
    <n v="225"/>
    <n v="240"/>
    <n v="4"/>
    <n v="13"/>
    <n v="4447"/>
    <n v="9036"/>
    <s v="11STDR"/>
  </r>
  <r>
    <x v="1"/>
    <s v="PLATINUM MDP1 34-3 FED COM 1H"/>
    <n v="3001545226"/>
    <s v="jLKdFbyx5Z"/>
    <n v="4"/>
    <d v="2018-12-24T22:00:00"/>
    <d v="2018-12-25T23:00:00"/>
    <s v="Push-the-bit RSS Assembly"/>
    <s v="BHM"/>
    <s v="PDM"/>
    <s v="POSITIVE DISPLACEMENT MOTOR"/>
    <x v="474"/>
    <d v="2018-12-25T08:00:00"/>
    <n v="9578"/>
    <n v="5"/>
    <n v="19"/>
    <s v="nGTb2"/>
    <s v="nGTb2"/>
    <m/>
    <m/>
    <m/>
    <m/>
    <m/>
    <m/>
    <n v="40"/>
    <n v="250"/>
    <n v="280"/>
    <n v="320"/>
    <n v="5"/>
    <n v="18"/>
    <n v="9036"/>
    <n v="9578"/>
    <s v="11STDR"/>
  </r>
  <r>
    <x v="1"/>
    <s v="PLATINUM MDP1 34-3 FED COM 1H"/>
    <n v="3001545226"/>
    <s v="jLKdFbyx5Z"/>
    <n v="4"/>
    <d v="2018-12-24T22:00:00"/>
    <d v="2018-12-25T23:00:00"/>
    <s v="Push-the-bit RSS Assembly"/>
    <s v="BHM"/>
    <s v="RSSPSH"/>
    <s v="RSS (PUSH BIT)"/>
    <x v="475"/>
    <d v="2018-12-25T08:00:00"/>
    <n v="9578"/>
    <n v="5"/>
    <n v="19"/>
    <s v="nGTb2"/>
    <s v="nGTb2"/>
    <m/>
    <m/>
    <m/>
    <m/>
    <m/>
    <m/>
    <n v="40"/>
    <n v="250"/>
    <n v="280"/>
    <n v="320"/>
    <n v="5"/>
    <n v="18"/>
    <n v="9036"/>
    <n v="9578"/>
    <s v="11STDR"/>
  </r>
  <r>
    <x v="1"/>
    <s v="PLATINUM MDP1 34-3 FED COM 1H"/>
    <n v="3001545226"/>
    <s v="jLKdFbyx5Z"/>
    <n v="6"/>
    <d v="2018-12-31T01:30:00"/>
    <d v="2018-12-31T17:30:00"/>
    <s v="Steerable Motor Assembly"/>
    <s v="BHM"/>
    <s v="CDMTR"/>
    <s v="CURVE DRILLING MOTOR"/>
    <x v="476"/>
    <d v="2018-12-31T23:59:00"/>
    <n v="10418"/>
    <m/>
    <m/>
    <s v="eAOAj"/>
    <s v="eAOAj"/>
    <n v="2850"/>
    <n v="3450"/>
    <m/>
    <m/>
    <n v="30"/>
    <n v="30"/>
    <n v="20"/>
    <n v="209"/>
    <n v="230"/>
    <n v="250"/>
    <n v="4000"/>
    <n v="8000"/>
    <n v="10332"/>
    <n v="10418"/>
    <s v="11STDR"/>
  </r>
  <r>
    <x v="1"/>
    <s v="PLATINUM MDP1 34-3 FED COM 1H"/>
    <n v="3001545226"/>
    <s v="jLKdFbyx5Z"/>
    <n v="7"/>
    <d v="2018-12-31T17:30:00"/>
    <d v="2019-01-03T03:30:00"/>
    <s v="Push-the-bit RSS-Motor Assembly"/>
    <s v="BHM"/>
    <s v="RSSPSH"/>
    <s v="RSS (PUSH BIT)"/>
    <x v="477"/>
    <d v="2019-01-01T23:59:00"/>
    <n v="13437"/>
    <n v="5"/>
    <n v="16"/>
    <s v="tmq7U"/>
    <s v="tmq7U"/>
    <m/>
    <m/>
    <m/>
    <m/>
    <m/>
    <m/>
    <n v="23"/>
    <n v="197"/>
    <n v="222"/>
    <n v="245"/>
    <n v="5"/>
    <n v="15"/>
    <n v="10418"/>
    <n v="15887"/>
    <s v="11STDR"/>
  </r>
  <r>
    <x v="1"/>
    <s v="PLATINUM MDP1 34-3 FED COM 2H"/>
    <n v="3001545227"/>
    <s v="ouYYKr1nH9"/>
    <n v="2"/>
    <d v="2018-12-04T22:00:00"/>
    <d v="2018-12-06T15:00:00"/>
    <s v="Push-the-bit RSS Assembly"/>
    <s v="BHM"/>
    <s v="PDM"/>
    <s v="POSITIVE DISPLACEMENT MOTOR"/>
    <x v="315"/>
    <d v="2018-12-05T23:59:00"/>
    <n v="3570"/>
    <m/>
    <m/>
    <s v="PN3ei"/>
    <s v="PN3ei"/>
    <n v="3438"/>
    <n v="4150"/>
    <m/>
    <m/>
    <n v="100"/>
    <n v="60"/>
    <n v="2"/>
    <n v="172"/>
    <n v="175"/>
    <n v="177"/>
    <n v="3000"/>
    <n v="18000"/>
    <n v="618"/>
    <n v="4445"/>
    <s v="00PSCD"/>
  </r>
  <r>
    <x v="1"/>
    <s v="PLATINUM MDP1 34-3 FED COM 2H"/>
    <n v="3001545227"/>
    <s v="ouYYKr1nH9"/>
    <n v="2"/>
    <d v="2018-12-04T22:00:00"/>
    <d v="2018-12-06T15:00:00"/>
    <s v="Push-the-bit RSS Assembly"/>
    <s v="BHM"/>
    <s v="RSSPSH"/>
    <s v="RSS (PUSH BIT)"/>
    <x v="132"/>
    <d v="2018-12-05T23:59:00"/>
    <n v="3570"/>
    <m/>
    <m/>
    <s v="PN3ei"/>
    <s v="PN3ei"/>
    <n v="3438"/>
    <n v="4150"/>
    <m/>
    <m/>
    <n v="100"/>
    <n v="60"/>
    <n v="2"/>
    <n v="172"/>
    <n v="175"/>
    <n v="177"/>
    <n v="3000"/>
    <n v="18000"/>
    <n v="618"/>
    <n v="4445"/>
    <s v="00PSCD"/>
  </r>
  <r>
    <x v="1"/>
    <s v="PLATINUM MDP1 34-3 FED COM 2H"/>
    <n v="3001545227"/>
    <s v="ouYYKr1nH9"/>
    <n v="3"/>
    <d v="2018-12-10T10:30:00"/>
    <d v="2018-12-11T10:11:00"/>
    <s v="Push-the-bit RSS Assembly"/>
    <s v="BHM"/>
    <s v="LDMTR"/>
    <s v="LATERAL DRILLING MOTOR"/>
    <x v="478"/>
    <d v="2018-12-10T23:59:00"/>
    <n v="5763"/>
    <m/>
    <m/>
    <s v="an28q"/>
    <s v="an28q"/>
    <n v="2600"/>
    <n v="3230"/>
    <m/>
    <m/>
    <n v="75"/>
    <n v="55"/>
    <n v="5"/>
    <n v="198"/>
    <n v="210"/>
    <n v="215"/>
    <n v="3000"/>
    <n v="13000"/>
    <n v="4445"/>
    <n v="6852"/>
    <s v="00PSCD"/>
  </r>
  <r>
    <x v="1"/>
    <s v="PLATINUM MDP1 34-3 FED COM 2H"/>
    <n v="3001545227"/>
    <s v="ouYYKr1nH9"/>
    <n v="4"/>
    <d v="2018-12-11T18:00:00"/>
    <d v="2018-12-12T09:00:00"/>
    <s v="Push-the-bit RSS Assembly"/>
    <s v="BHM"/>
    <s v="LDMTR"/>
    <s v="LATERAL DRILLING MOTOR"/>
    <x v="479"/>
    <d v="2018-12-12T09:00:00"/>
    <n v="6852"/>
    <n v="12000"/>
    <n v="14000"/>
    <s v="juZBI"/>
    <s v="juZBI"/>
    <n v="2150"/>
    <n v="3100"/>
    <m/>
    <m/>
    <m/>
    <m/>
    <n v="10"/>
    <n v="230"/>
    <n v="240"/>
    <n v="250"/>
    <n v="2000"/>
    <m/>
    <n v="6852"/>
    <n v="7200"/>
    <s v="00PSCD"/>
  </r>
  <r>
    <x v="1"/>
    <s v="PLATINUM MDP1 34-3 FED COM 2H"/>
    <n v="3001545227"/>
    <s v="ouYYKr1nH9"/>
    <n v="7"/>
    <d v="2018-12-14T13:00:00"/>
    <d v="2018-12-18T18:30:00"/>
    <s v="Steerable Motor Assembly"/>
    <s v="BHM"/>
    <s v="BHM"/>
    <s v="BENT HOUSING"/>
    <x v="480"/>
    <d v="2018-12-14T23:59:00"/>
    <n v="8034"/>
    <n v="3"/>
    <n v="15"/>
    <s v="bCj0R"/>
    <s v="bCj0R"/>
    <m/>
    <m/>
    <m/>
    <m/>
    <m/>
    <m/>
    <n v="11"/>
    <n v="238"/>
    <n v="249"/>
    <n v="260"/>
    <n v="3"/>
    <n v="13"/>
    <n v="7650"/>
    <n v="9453"/>
    <s v="00PSCD"/>
  </r>
  <r>
    <x v="1"/>
    <s v="PLATINUM MDP1 34-3 FED COM 2H"/>
    <n v="3001545227"/>
    <s v="ouYYKr1nH9"/>
    <n v="8"/>
    <d v="2018-12-18T18:30:00"/>
    <d v="2018-12-19T21:30:00"/>
    <s v="Steerable Motor Assembly"/>
    <s v="BHM"/>
    <s v="BHM"/>
    <s v="BENT HOUSING"/>
    <x v="481"/>
    <d v="2018-12-19T14:30:00"/>
    <n v="9810"/>
    <n v="3"/>
    <n v="15"/>
    <s v="4pU7N"/>
    <s v="4pU7N"/>
    <m/>
    <m/>
    <m/>
    <m/>
    <m/>
    <m/>
    <n v="25"/>
    <n v="257"/>
    <n v="285"/>
    <n v="310"/>
    <n v="4"/>
    <n v="12"/>
    <n v="9453"/>
    <n v="9810"/>
    <s v="00PSCD"/>
  </r>
  <r>
    <x v="1"/>
    <s v="PLATINUM MDP1 34-3 FED COM 2H"/>
    <n v="3001545227"/>
    <s v="ouYYKr1nH9"/>
    <n v="10"/>
    <d v="2019-01-10T05:30:00"/>
    <d v="2019-01-10T16:30:00"/>
    <s v="Steerable Motor Assembly 1/11/19"/>
    <s v="BHM"/>
    <s v="CDMTR"/>
    <s v="CURVE DRILLING MOTOR"/>
    <x v="438"/>
    <d v="2019-01-10T12:00:00"/>
    <n v="9825"/>
    <n v="2000"/>
    <n v="5000"/>
    <s v="pX7FG"/>
    <s v="pX7FG"/>
    <m/>
    <m/>
    <m/>
    <m/>
    <m/>
    <m/>
    <n v="17"/>
    <n v="208"/>
    <n v="213"/>
    <n v="230"/>
    <n v="2000"/>
    <n v="5000"/>
    <n v="9822"/>
    <n v="9825"/>
    <s v="00PSCD"/>
  </r>
  <r>
    <x v="1"/>
    <s v="PLATINUM MDP1 34-3 FED COM 2H"/>
    <n v="3001545227"/>
    <s v="ouYYKr1nH9"/>
    <n v="13"/>
    <d v="2019-01-12T18:00:00"/>
    <d v="2019-01-18T00:39:00"/>
    <s v="Push-the-bit RSS-Motor Assembly"/>
    <s v="BHM"/>
    <s v="RSSPSH"/>
    <s v="RSS (PUSH BIT)"/>
    <x v="482"/>
    <d v="2019-01-13T23:59:00"/>
    <n v="14285"/>
    <n v="6000"/>
    <n v="13000"/>
    <s v="oXUbO"/>
    <s v="oXUbO"/>
    <n v="3800"/>
    <n v="5000"/>
    <n v="100"/>
    <n v="80"/>
    <n v="105"/>
    <n v="60"/>
    <n v="33"/>
    <n v="205"/>
    <n v="220"/>
    <n v="253"/>
    <n v="6000"/>
    <n v="13000"/>
    <n v="10692"/>
    <n v="20447"/>
    <s v="00PSCD"/>
  </r>
  <r>
    <x v="1"/>
    <s v="PLATINUM MDP1 34-3 FED COM 3H"/>
    <n v="3001545228"/>
    <s v="rFGOWn5ndc"/>
    <n v="2"/>
    <d v="2018-12-01T09:00:00"/>
    <d v="2018-12-02T20:00:00"/>
    <s v="Push-the-bit RSS-Motor Assembly"/>
    <s v="BHM"/>
    <s v="RSSPSH"/>
    <s v="RSS (PUSH BIT)"/>
    <x v="483"/>
    <d v="2018-12-01T23:59:00"/>
    <n v="2936"/>
    <n v="11"/>
    <n v="16"/>
    <s v="cSHAn"/>
    <s v="cSHAn"/>
    <n v="3050"/>
    <n v="3950"/>
    <n v="85"/>
    <n v="90"/>
    <n v="100"/>
    <n v="75"/>
    <n v="1"/>
    <n v="158"/>
    <n v="163"/>
    <n v="164"/>
    <n v="2"/>
    <n v="15"/>
    <n v="656"/>
    <n v="4478"/>
    <s v="00PSCD"/>
  </r>
  <r>
    <x v="1"/>
    <s v="PLATINUM MDP1 34-3 FED COM 3H"/>
    <n v="3001545228"/>
    <s v="rFGOWn5ndc"/>
    <n v="4"/>
    <d v="2018-12-12T12:00:00"/>
    <d v="2018-12-13T18:30:00"/>
    <s v="Push-the-bit RSS-Motor Assembly-2"/>
    <s v="BHM"/>
    <s v="PDM"/>
    <s v="POSITIVE DISPLACEMENT MOTOR"/>
    <x v="313"/>
    <d v="2018-12-13T09:30:00"/>
    <n v="6952"/>
    <n v="9000"/>
    <n v="16000"/>
    <s v="tedvJ"/>
    <s v="tedvJ"/>
    <n v="3800"/>
    <n v="4500"/>
    <n v="90"/>
    <n v="90"/>
    <n v="100"/>
    <n v="85"/>
    <n v="4"/>
    <n v="229"/>
    <n v="231"/>
    <n v="235"/>
    <n v="5000"/>
    <n v="12000"/>
    <n v="6433"/>
    <n v="6952"/>
    <s v="00PSCD"/>
  </r>
  <r>
    <x v="1"/>
    <s v="PLATINUM MDP1 34-3 FED COM 3H"/>
    <n v="3001545228"/>
    <s v="rFGOWn5ndc"/>
    <n v="4"/>
    <d v="2018-12-12T12:00:00"/>
    <d v="2018-12-13T18:30:00"/>
    <s v="Push-the-bit RSS-Motor Assembly-2"/>
    <s v="BHM"/>
    <s v="RSSPSH"/>
    <s v="RSS (PUSH BIT)"/>
    <x v="314"/>
    <d v="2018-12-13T09:30:00"/>
    <n v="6952"/>
    <n v="9000"/>
    <n v="16000"/>
    <s v="tedvJ"/>
    <s v="tedvJ"/>
    <n v="3800"/>
    <n v="4500"/>
    <n v="90"/>
    <n v="90"/>
    <n v="100"/>
    <n v="85"/>
    <n v="4"/>
    <n v="229"/>
    <n v="231"/>
    <n v="235"/>
    <n v="5000"/>
    <n v="12000"/>
    <n v="6433"/>
    <n v="6952"/>
    <s v="00PSCD"/>
  </r>
  <r>
    <x v="1"/>
    <s v="PLATINUM MDP1 34-3 FED COM 3H"/>
    <n v="3001545228"/>
    <s v="rFGOWn5ndc"/>
    <n v="5"/>
    <d v="2018-12-13T18:30:00"/>
    <d v="2018-12-14T15:30:00"/>
    <s v="Push-the-bit RSS-Motor Assembly-2"/>
    <s v="BHM"/>
    <s v="PDM"/>
    <s v="POSITIVE DISPLACEMENT MOTOR"/>
    <x v="484"/>
    <d v="2018-12-14T06:00:00"/>
    <n v="7189"/>
    <n v="4000"/>
    <n v="14000"/>
    <s v="pJkpW"/>
    <s v="pJkpW"/>
    <n v="3450"/>
    <n v="3850"/>
    <n v="90"/>
    <n v="90"/>
    <n v="90"/>
    <n v="90"/>
    <n v="6"/>
    <n v="225"/>
    <n v="234"/>
    <n v="240"/>
    <n v="4000"/>
    <n v="12000"/>
    <n v="6952"/>
    <n v="7189"/>
    <s v="00PSCD"/>
  </r>
  <r>
    <x v="1"/>
    <s v="PLATINUM MDP1 34-3 FED COM 3H"/>
    <n v="3001545228"/>
    <s v="rFGOWn5ndc"/>
    <n v="6"/>
    <d v="2018-12-14T16:30:00"/>
    <d v="2018-12-18T00:00:00"/>
    <s v="Steerable Motor Assembly"/>
    <s v="BHM"/>
    <s v="PDM"/>
    <s v="POSITIVE DISPLACEMENT MOTOR"/>
    <x v="485"/>
    <d v="2018-12-15T23:59:00"/>
    <n v="8410"/>
    <n v="12000"/>
    <n v="16000"/>
    <s v="coOEk"/>
    <s v="coOEk"/>
    <n v="1500"/>
    <n v="1900"/>
    <n v="70"/>
    <n v="70"/>
    <n v="85"/>
    <n v="70"/>
    <n v="26"/>
    <n v="225"/>
    <n v="239"/>
    <n v="265"/>
    <n v="9000"/>
    <n v="14000"/>
    <n v="7189"/>
    <n v="9570"/>
    <s v="00PSCD"/>
  </r>
  <r>
    <x v="1"/>
    <s v="PLATINUM MDP1 34-3 FED COM 3H"/>
    <n v="3001545228"/>
    <s v="rFGOWn5ndc"/>
    <n v="7"/>
    <d v="2018-12-18T00:00:00"/>
    <d v="2019-01-03T23:30:00"/>
    <s v="Adjustable Stabilizer - Motor Assembly"/>
    <s v="BHM"/>
    <s v="PDM"/>
    <s v="POSITIVE DISPLACEMENT MOTOR"/>
    <x v="303"/>
    <d v="2019-01-01T23:59:00"/>
    <n v="9941"/>
    <n v="0"/>
    <n v="6600"/>
    <s v="Arvmp"/>
    <s v="Arvmp"/>
    <n v="2050"/>
    <n v="2850"/>
    <n v="0"/>
    <n v="0"/>
    <n v="0"/>
    <n v="0"/>
    <n v="0"/>
    <n v="214"/>
    <n v="234"/>
    <n v="234"/>
    <n v="0"/>
    <n v="6600"/>
    <n v="9570"/>
    <n v="10565"/>
    <s v="00PSCD"/>
  </r>
  <r>
    <x v="1"/>
    <s v="PLATINUM MDP1 34-3 FED COM 3H"/>
    <n v="3001545228"/>
    <s v="rFGOWn5ndc"/>
    <n v="8"/>
    <d v="2019-01-03T23:30:00"/>
    <d v="2019-01-05T22:30:00"/>
    <s v="Push-the-bit RSS-Motor Assembly"/>
    <s v="BHM"/>
    <s v="LDMTR"/>
    <s v="LATERAL DRILLING MOTOR"/>
    <x v="486"/>
    <d v="2019-01-03T23:59:00"/>
    <n v="12201"/>
    <n v="10"/>
    <n v="13"/>
    <s v="kZJo1"/>
    <s v="kZJo1"/>
    <n v="3400"/>
    <n v="4550"/>
    <n v="90"/>
    <n v="90"/>
    <n v="110"/>
    <n v="80"/>
    <n v="20"/>
    <n v="212"/>
    <n v="225"/>
    <n v="245"/>
    <n v="6"/>
    <n v="11"/>
    <n v="10565"/>
    <n v="14756"/>
    <s v="00PSCD"/>
  </r>
  <r>
    <x v="1"/>
    <s v="PLATINUM MDP1 34-3 FED COM 3H"/>
    <n v="3001545228"/>
    <s v="rFGOWn5ndc"/>
    <n v="8"/>
    <d v="2019-01-03T23:30:00"/>
    <d v="2019-01-05T22:30:00"/>
    <s v="Push-the-bit RSS-Motor Assembly"/>
    <s v="BHM"/>
    <s v="RSSPSH"/>
    <s v="RSS (PUSH BIT)"/>
    <x v="487"/>
    <d v="2019-01-03T23:59:00"/>
    <n v="12201"/>
    <n v="10"/>
    <n v="13"/>
    <s v="kZJo1"/>
    <s v="kZJo1"/>
    <n v="3400"/>
    <n v="4550"/>
    <n v="90"/>
    <n v="90"/>
    <n v="110"/>
    <n v="80"/>
    <n v="20"/>
    <n v="212"/>
    <n v="225"/>
    <n v="245"/>
    <n v="6"/>
    <n v="11"/>
    <n v="10565"/>
    <n v="14756"/>
    <s v="00PSCD"/>
  </r>
  <r>
    <x v="1"/>
    <s v="PLATINUM MDP1 34-3 FED COM 3H"/>
    <n v="3001545228"/>
    <s v="rFGOWn5ndc"/>
    <n v="10"/>
    <d v="2019-01-09T18:00:00"/>
    <d v="2019-01-11T17:30:00"/>
    <s v="Push-the-bit RSS-Motor Assembly 3H"/>
    <s v="BHM"/>
    <s v="RSSPSH"/>
    <s v="RSS (PUSH BIT)"/>
    <x v="487"/>
    <d v="2019-01-10T13:30:00"/>
    <n v="20262"/>
    <n v="12"/>
    <n v="17"/>
    <s v="I8wE0"/>
    <s v="I8wE0"/>
    <n v="3700"/>
    <n v="3950"/>
    <n v="150"/>
    <n v="150"/>
    <n v="180"/>
    <n v="140"/>
    <n v="62"/>
    <n v="175"/>
    <n v="215"/>
    <n v="277"/>
    <n v="9"/>
    <n v="13"/>
    <n v="19993"/>
    <n v="20262"/>
    <s v="00PSCD"/>
  </r>
  <r>
    <x v="1"/>
    <s v="PLATINUM MDP1 34-3 FED COM 4H"/>
    <n v="3001545229"/>
    <s v="47tAbngJqj"/>
    <n v="2"/>
    <d v="2018-11-27T09:00:00"/>
    <d v="2018-11-30T04:00:00"/>
    <s v="Push-the-bit RSS-Motor Assembly 1st Intermediate"/>
    <s v="BHM"/>
    <s v="PDM"/>
    <s v="POSITIVE DISPLACEMENT MOTOR"/>
    <x v="308"/>
    <d v="2018-11-28T23:59:00"/>
    <n v="2931"/>
    <n v="13"/>
    <n v="16"/>
    <s v="GtHfQ"/>
    <s v="GtHfQ"/>
    <n v="3000"/>
    <n v="3900"/>
    <n v="80"/>
    <n v="95"/>
    <n v="100"/>
    <n v="75"/>
    <n v="2"/>
    <n v="157"/>
    <n v="160"/>
    <n v="162"/>
    <n v="9"/>
    <n v="14"/>
    <n v="659"/>
    <n v="4464"/>
    <s v="11STDR"/>
  </r>
  <r>
    <x v="1"/>
    <s v="PLATINUM MDP1 34-3 FED COM 4H"/>
    <n v="3001545229"/>
    <s v="47tAbngJqj"/>
    <n v="2"/>
    <d v="2018-11-27T09:00:00"/>
    <d v="2018-11-30T04:00:00"/>
    <s v="Push-the-bit RSS-Motor Assembly 1st Intermediate"/>
    <s v="BHM"/>
    <s v="RSSPSH"/>
    <s v="RSS (PUSH BIT)"/>
    <x v="483"/>
    <d v="2018-11-28T23:59:00"/>
    <n v="2931"/>
    <n v="13"/>
    <n v="16"/>
    <s v="GtHfQ"/>
    <s v="GtHfQ"/>
    <n v="3000"/>
    <n v="3900"/>
    <n v="80"/>
    <n v="95"/>
    <n v="100"/>
    <n v="75"/>
    <n v="2"/>
    <n v="157"/>
    <n v="160"/>
    <n v="162"/>
    <n v="9"/>
    <n v="14"/>
    <n v="659"/>
    <n v="4464"/>
    <s v="11STDR"/>
  </r>
  <r>
    <x v="1"/>
    <s v="PLATINUM MDP1 34-3 FED COM 4H"/>
    <n v="3001545229"/>
    <s v="47tAbngJqj"/>
    <n v="3"/>
    <d v="2018-12-04T06:00:00"/>
    <d v="2018-12-06T18:00:00"/>
    <s v="Push-the-bit RSS-Motor Assembly"/>
    <s v="BHM"/>
    <s v="RSSPSH"/>
    <s v="RSS (PUSH BIT)"/>
    <x v="488"/>
    <d v="2018-12-04T23:59:00"/>
    <n v="5624"/>
    <n v="15"/>
    <n v="18"/>
    <s v="hhBYc"/>
    <s v="hhBYc"/>
    <n v="2475"/>
    <n v="3200"/>
    <n v="80"/>
    <n v="85"/>
    <n v="90"/>
    <n v="75"/>
    <n v="4"/>
    <n v="205"/>
    <n v="211"/>
    <n v="215"/>
    <n v="12"/>
    <n v="17"/>
    <n v="4464"/>
    <n v="7758"/>
    <s v="11STDR"/>
  </r>
  <r>
    <x v="1"/>
    <s v="PLATINUM MDP1 34-3 FED COM 4H"/>
    <n v="3001545229"/>
    <s v="47tAbngJqj"/>
    <n v="5"/>
    <d v="2018-12-20T11:30:00"/>
    <d v="2018-12-22T21:30:00"/>
    <s v="6.75 Curve BHA"/>
    <s v="BHM"/>
    <s v="PDM"/>
    <s v="POSITIVE DISPLACEMENT MOTOR"/>
    <x v="303"/>
    <d v="2018-12-21T23:59:00"/>
    <n v="10077"/>
    <n v="1800"/>
    <n v="4000"/>
    <s v="RW9S6"/>
    <s v="RW9S6"/>
    <n v="1700"/>
    <n v="2450"/>
    <n v="0"/>
    <n v="0"/>
    <n v="0"/>
    <n v="0"/>
    <n v="40"/>
    <n v="210"/>
    <n v="220"/>
    <n v="260"/>
    <n v="1500"/>
    <n v="3000"/>
    <n v="9556"/>
    <n v="10383"/>
    <s v="11STDR"/>
  </r>
  <r>
    <x v="1"/>
    <s v="PLATINUM MDP1 34-3 FED COM 4H"/>
    <n v="3001545229"/>
    <s v="47tAbngJqj"/>
    <n v="6"/>
    <d v="2018-12-23T00:00:00"/>
    <d v="2018-12-27T11:30:00"/>
    <s v="Push-the-bit RSS-Motor-Geosteering Assembly"/>
    <s v="BHM"/>
    <s v="LDMTR"/>
    <s v="LATERAL DRILLING MOTOR"/>
    <x v="486"/>
    <d v="2018-12-23T23:59:00"/>
    <n v="11990"/>
    <n v="6000"/>
    <n v="12000"/>
    <s v="nqGPs"/>
    <s v="nqGPs"/>
    <n v="3400"/>
    <n v="4550"/>
    <n v="75"/>
    <n v="80"/>
    <n v="80"/>
    <n v="70"/>
    <n v="20"/>
    <n v="206"/>
    <n v="218"/>
    <n v="238"/>
    <n v="4000"/>
    <n v="10000"/>
    <n v="10384"/>
    <n v="17786"/>
    <s v="11STDR"/>
  </r>
  <r>
    <x v="1"/>
    <s v="PLATINUM MDP1 34-3 FED COM 4H"/>
    <n v="3001545229"/>
    <s v="47tAbngJqj"/>
    <n v="6"/>
    <d v="2018-12-23T00:00:00"/>
    <d v="2018-12-27T11:30:00"/>
    <s v="Push-the-bit RSS-Motor-Geosteering Assembly"/>
    <s v="BHM"/>
    <s v="RSSPSH"/>
    <s v="RSS (PUSH BIT)"/>
    <x v="487"/>
    <d v="2018-12-23T23:59:00"/>
    <n v="11990"/>
    <n v="6000"/>
    <n v="12000"/>
    <s v="nqGPs"/>
    <s v="nqGPs"/>
    <n v="3400"/>
    <n v="4550"/>
    <n v="75"/>
    <n v="80"/>
    <n v="80"/>
    <n v="70"/>
    <n v="20"/>
    <n v="206"/>
    <n v="218"/>
    <n v="238"/>
    <n v="4000"/>
    <n v="10000"/>
    <n v="10384"/>
    <n v="17786"/>
    <s v="11STDR"/>
  </r>
  <r>
    <x v="1"/>
    <s v="PLATINUM MDP1 34-3 FED COM 5H"/>
    <n v="3001545171"/>
    <s v="RMi9pshK4L"/>
    <n v="2"/>
    <d v="2018-09-18T18:30:00"/>
    <d v="2018-10-19T07:30:00"/>
    <s v="Push-the-bit RSS-Motor Assembly"/>
    <s v="BHM"/>
    <s v="PDM"/>
    <s v="POSITIVE DISPLACEMENT MOTOR"/>
    <x v="489"/>
    <d v="2018-10-18T23:59:00"/>
    <n v="4255"/>
    <n v="17000"/>
    <n v="20000"/>
    <s v="BViBp"/>
    <s v="BViBp"/>
    <n v="3100"/>
    <n v="3750"/>
    <n v="55"/>
    <n v="55"/>
    <n v="70"/>
    <n v="45"/>
    <n v="6"/>
    <n v="169"/>
    <n v="179"/>
    <n v="185"/>
    <n v="5000"/>
    <n v="18000"/>
    <n v="719"/>
    <n v="4475"/>
    <s v="00PSCD"/>
  </r>
  <r>
    <x v="1"/>
    <s v="PLATINUM MDP1 34-3 FED COM 5H"/>
    <n v="3001545171"/>
    <s v="RMi9pshK4L"/>
    <n v="3"/>
    <d v="2018-10-27T18:00:00"/>
    <d v="2018-10-29T02:30:00"/>
    <s v="Push-the-bit RSS-Motor Assembly"/>
    <s v="BHM"/>
    <s v="PDM"/>
    <s v="POSITIVE DISPLACEMENT MOTOR"/>
    <x v="490"/>
    <d v="2018-10-28T23:59:00"/>
    <n v="6897"/>
    <n v="8000"/>
    <n v="25000"/>
    <s v="ZCwvQ"/>
    <s v="ZCwvQ"/>
    <n v="2700"/>
    <n v="3300"/>
    <n v="90"/>
    <n v="90"/>
    <n v="100"/>
    <n v="65"/>
    <n v="20"/>
    <n v="180"/>
    <n v="210"/>
    <n v="230"/>
    <n v="10000"/>
    <n v="23000"/>
    <n v="4475"/>
    <n v="6897"/>
    <s v="00PSCD"/>
  </r>
  <r>
    <x v="1"/>
    <s v="PLATINUM MDP1 34-3 FED COM 5H"/>
    <n v="3001545171"/>
    <s v="RMi9pshK4L"/>
    <n v="5"/>
    <d v="2018-10-30T12:30:00"/>
    <d v="2018-11-01T08:30:00"/>
    <s v="Steerable Motor Assembly"/>
    <s v="BHM"/>
    <s v="PDM"/>
    <s v="POSITIVE DISPLACEMENT MOTOR"/>
    <x v="491"/>
    <d v="2018-10-30T23:59:00"/>
    <n v="9234"/>
    <n v="7000"/>
    <n v="13000"/>
    <s v="0KQYU"/>
    <s v="0KQYU"/>
    <n v="2000"/>
    <n v="2500"/>
    <n v="35"/>
    <n v="35"/>
    <n v="40"/>
    <n v="30"/>
    <n v="9"/>
    <n v="267"/>
    <n v="273"/>
    <n v="282"/>
    <n v="2000"/>
    <n v="9000"/>
    <n v="8987"/>
    <n v="9765"/>
    <s v="00PSCD"/>
  </r>
  <r>
    <x v="1"/>
    <s v="PLATINUM MDP1 34-3 FED COM 5H"/>
    <n v="3001545171"/>
    <s v="RMi9pshK4L"/>
    <n v="7"/>
    <d v="2018-11-05T09:00:00"/>
    <d v="2018-11-09T23:15:00"/>
    <s v="Push-the-bit RSS-Motor-Geosteering Assembly"/>
    <s v="BHM"/>
    <s v="RSSPSH"/>
    <s v="RSS (PUSH BIT)"/>
    <x v="492"/>
    <d v="2018-11-05T23:59:00"/>
    <n v="11205"/>
    <n v="2700"/>
    <n v="6000"/>
    <s v="0T859"/>
    <s v="0T859"/>
    <n v="3000"/>
    <n v="3550"/>
    <n v="90"/>
    <n v="90"/>
    <n v="90"/>
    <n v="85"/>
    <n v="19"/>
    <n v="195"/>
    <n v="204"/>
    <n v="223"/>
    <n v="2700"/>
    <n v="6000"/>
    <n v="10776"/>
    <n v="20532"/>
    <s v="00PSCD"/>
  </r>
  <r>
    <x v="1"/>
    <s v="PLATINUM MDP1 34-3 FED COM 6H"/>
    <n v="3001545172"/>
    <s v="KySbDZMGa6"/>
    <n v="5"/>
    <d v="2018-10-22T16:30:00"/>
    <d v="2018-10-25T12:00:00"/>
    <s v="Steerable Motor Assembly"/>
    <s v="BHM"/>
    <s v="PDM"/>
    <s v="POSITIVE DISPLACEMENT MOTOR"/>
    <x v="493"/>
    <d v="2018-10-22T23:59:00"/>
    <n v="7638"/>
    <m/>
    <m/>
    <s v="6SsK7"/>
    <s v="6SsK7"/>
    <m/>
    <m/>
    <m/>
    <m/>
    <m/>
    <m/>
    <n v="17"/>
    <n v="230"/>
    <n v="238"/>
    <n v="255"/>
    <m/>
    <m/>
    <n v="7620"/>
    <n v="9623"/>
    <s v="00PSCD"/>
  </r>
  <r>
    <x v="1"/>
    <s v="PLATINUM MDP1 34-3 FED COM 6H"/>
    <n v="3001545172"/>
    <s v="KySbDZMGa6"/>
    <n v="8"/>
    <d v="2018-11-17T18:00:00"/>
    <d v="2018-11-21T20:00:00"/>
    <s v="Push-the-bit RSS-Motor-Geosteering Assembly 11/17"/>
    <s v="BHM"/>
    <s v="PDM"/>
    <s v="POSITIVE DISPLACEMENT MOTOR"/>
    <x v="486"/>
    <d v="2018-11-18T23:59:00"/>
    <n v="17235"/>
    <n v="12000"/>
    <n v="17000"/>
    <s v="PgDJS"/>
    <s v="PgDJS"/>
    <n v="3900"/>
    <n v="5100"/>
    <n v="100"/>
    <n v="100"/>
    <n v="100"/>
    <n v="80"/>
    <n v="36"/>
    <n v="205"/>
    <n v="219"/>
    <n v="255"/>
    <n v="7000"/>
    <n v="15000"/>
    <n v="15791"/>
    <n v="20295"/>
    <s v="00PSCD"/>
  </r>
  <r>
    <x v="1"/>
    <s v="PLATINUM MDP1 34-3 FED COM 6H"/>
    <n v="3001545172"/>
    <s v="KySbDZMGa6"/>
    <n v="8"/>
    <d v="2018-11-17T18:00:00"/>
    <d v="2018-11-21T20:00:00"/>
    <s v="Push-the-bit RSS-Motor-Geosteering Assembly 11/17"/>
    <s v="BHM"/>
    <s v="RSSPSH"/>
    <s v="RSS (PUSH BIT)"/>
    <x v="494"/>
    <d v="2018-11-18T23:59:00"/>
    <n v="17235"/>
    <n v="12000"/>
    <n v="17000"/>
    <s v="PgDJS"/>
    <s v="PgDJS"/>
    <n v="3900"/>
    <n v="5100"/>
    <n v="100"/>
    <n v="100"/>
    <n v="100"/>
    <n v="80"/>
    <n v="36"/>
    <n v="205"/>
    <n v="219"/>
    <n v="255"/>
    <n v="7000"/>
    <n v="15000"/>
    <n v="15791"/>
    <n v="20295"/>
    <s v="00PSCD"/>
  </r>
  <r>
    <x v="1"/>
    <s v="PLATINUM MDP1 34-3 FED COM 7H"/>
    <n v="3001545250"/>
    <s v="edMtc9XTp0"/>
    <n v="2"/>
    <d v="2018-12-14T13:30:00"/>
    <d v="2018-12-16T13:30:00"/>
    <s v="Point-the-bit RSS-Motor Assembly"/>
    <s v="BHM"/>
    <s v="PDM"/>
    <s v="POSITIVE DISPLACEMENT MOTOR"/>
    <x v="495"/>
    <d v="2018-12-14T23:59:00"/>
    <n v="730"/>
    <n v="8100"/>
    <n v="13500"/>
    <s v="Ca8Qv"/>
    <s v="Ca8Qv"/>
    <n v="1320"/>
    <n v="1980"/>
    <n v="70"/>
    <n v="70"/>
    <n v="70"/>
    <n v="70"/>
    <n v="5"/>
    <n v="110"/>
    <n v="120"/>
    <n v="125"/>
    <n v="2500"/>
    <n v="10500"/>
    <n v="654"/>
    <n v="4500"/>
    <s v="11STDR"/>
  </r>
  <r>
    <x v="1"/>
    <s v="PLATINUM MDP1 34-3 FED COM 7H"/>
    <n v="3001545250"/>
    <s v="edMtc9XTp0"/>
    <n v="2"/>
    <d v="2018-12-14T13:30:00"/>
    <d v="2018-12-16T13:30:00"/>
    <s v="Point-the-bit RSS-Motor Assembly"/>
    <s v="BHM"/>
    <s v="RSSPSH"/>
    <s v="RSS (PUSH BIT)"/>
    <x v="297"/>
    <d v="2018-12-14T23:59:00"/>
    <n v="730"/>
    <n v="8100"/>
    <n v="13500"/>
    <s v="Ca8Qv"/>
    <s v="Ca8Qv"/>
    <n v="1320"/>
    <n v="1980"/>
    <n v="70"/>
    <n v="70"/>
    <n v="70"/>
    <n v="70"/>
    <n v="5"/>
    <n v="110"/>
    <n v="120"/>
    <n v="125"/>
    <n v="2500"/>
    <n v="10500"/>
    <n v="654"/>
    <n v="4500"/>
    <s v="11STDR"/>
  </r>
  <r>
    <x v="1"/>
    <s v="PLATINUM MDP1 34-3 FED COM 7H"/>
    <n v="3001545250"/>
    <s v="edMtc9XTp0"/>
    <n v="3"/>
    <d v="2018-12-19T01:00:00"/>
    <d v="2018-12-21T07:00:00"/>
    <s v="Point-the-bit RSS-Motor Assembly"/>
    <s v="BHM"/>
    <s v="PDM"/>
    <s v="POSITIVE DISPLACEMENT MOTOR"/>
    <x v="496"/>
    <d v="2018-12-19T23:59:00"/>
    <n v="6141"/>
    <n v="15250"/>
    <n v="22500"/>
    <s v="W5EM2"/>
    <s v="W5EM2"/>
    <n v="2750"/>
    <n v="3425"/>
    <n v="75"/>
    <n v="70"/>
    <n v="100"/>
    <n v="60"/>
    <n v="7"/>
    <n v="218"/>
    <n v="223"/>
    <n v="230"/>
    <n v="9500"/>
    <n v="20600"/>
    <n v="4500"/>
    <n v="8520"/>
    <s v="11STDR"/>
  </r>
  <r>
    <x v="1"/>
    <s v="PLATINUM MDP1 34-3 FED COM 7H"/>
    <n v="3001545250"/>
    <s v="edMtc9XTp0"/>
    <n v="3"/>
    <d v="2018-12-19T01:00:00"/>
    <d v="2018-12-21T07:00:00"/>
    <s v="Point-the-bit RSS-Motor Assembly"/>
    <s v="BHM"/>
    <s v="RSSPSH"/>
    <s v="RSS (PUSH BIT)"/>
    <x v="497"/>
    <d v="2018-12-19T23:59:00"/>
    <n v="6141"/>
    <n v="15250"/>
    <n v="22500"/>
    <s v="W5EM2"/>
    <s v="W5EM2"/>
    <n v="2750"/>
    <n v="3425"/>
    <n v="75"/>
    <n v="70"/>
    <n v="100"/>
    <n v="60"/>
    <n v="7"/>
    <n v="218"/>
    <n v="223"/>
    <n v="230"/>
    <n v="9500"/>
    <n v="20600"/>
    <n v="4500"/>
    <n v="8520"/>
    <s v="11STDR"/>
  </r>
  <r>
    <x v="1"/>
    <s v="PLATINUM MDP1 34-3 FED COM 7H"/>
    <n v="3001545250"/>
    <s v="edMtc9XTp0"/>
    <n v="4"/>
    <d v="2018-12-21T07:00:00"/>
    <d v="2018-12-22T18:00:00"/>
    <s v="8.5&quot; Vortex Assembly w/ Roller reamer"/>
    <s v="BHM"/>
    <s v="PDM"/>
    <s v="POSITIVE DISPLACEMENT MOTOR"/>
    <x v="496"/>
    <d v="2018-12-21T23:59:00"/>
    <n v="9325"/>
    <n v="15250"/>
    <n v="19500"/>
    <s v="XvnoB"/>
    <s v="XvnoB"/>
    <n v="2350"/>
    <n v="3150"/>
    <n v="70"/>
    <n v="60"/>
    <n v="70"/>
    <n v="60"/>
    <n v="5"/>
    <n v="265"/>
    <n v="275"/>
    <n v="280"/>
    <n v="9500"/>
    <n v="17000"/>
    <n v="8520"/>
    <n v="9727"/>
    <s v="11STDR"/>
  </r>
  <r>
    <x v="1"/>
    <s v="PLATINUM MDP1 34-3 FED COM 7H"/>
    <n v="3001545250"/>
    <s v="edMtc9XTp0"/>
    <n v="4"/>
    <d v="2018-12-21T07:00:00"/>
    <d v="2018-12-22T18:00:00"/>
    <s v="8.5&quot; Vortex Assembly w/ Roller reamer"/>
    <s v="BHM"/>
    <s v="RSSPSH"/>
    <s v="RSS (PUSH BIT)"/>
    <x v="497"/>
    <d v="2018-12-21T23:59:00"/>
    <n v="9325"/>
    <n v="15250"/>
    <n v="19500"/>
    <s v="XvnoB"/>
    <s v="XvnoB"/>
    <n v="2350"/>
    <n v="3150"/>
    <n v="70"/>
    <n v="60"/>
    <n v="70"/>
    <n v="60"/>
    <n v="5"/>
    <n v="265"/>
    <n v="275"/>
    <n v="280"/>
    <n v="9500"/>
    <n v="17000"/>
    <n v="8520"/>
    <n v="9727"/>
    <s v="11STDR"/>
  </r>
  <r>
    <x v="1"/>
    <s v="PLATINUM MDP1 34-3 FED COM 7H"/>
    <n v="3001545250"/>
    <s v="edMtc9XTp0"/>
    <n v="5"/>
    <d v="2018-12-24T16:18:00"/>
    <d v="2018-12-26T12:30:00"/>
    <s v="Steerable Motor Assembly"/>
    <s v="BHM"/>
    <s v="PDM"/>
    <s v="POSITIVE DISPLACEMENT MOTOR"/>
    <x v="498"/>
    <d v="2018-12-25T02:15:00"/>
    <n v="10604"/>
    <n v="8175"/>
    <n v="10100"/>
    <s v="vEsUJ"/>
    <s v="vEsUJ"/>
    <n v="2290"/>
    <n v="3040"/>
    <n v="25"/>
    <m/>
    <n v="25"/>
    <n v="25"/>
    <n v="-10"/>
    <n v="155"/>
    <n v="230"/>
    <n v="220"/>
    <n v="5900"/>
    <n v="9300"/>
    <n v="9727"/>
    <n v="10604"/>
    <s v="11STDR"/>
  </r>
  <r>
    <x v="1"/>
    <s v="RED TANK 30-31 STATE COM 014H"/>
    <n v="3002544193"/>
    <s v="LPErSxfhXV"/>
    <n v="3"/>
    <d v="2018-11-14T08:00:00"/>
    <d v="2018-11-16T02:00:00"/>
    <s v="Push-the-bit RSS-Motor Assembly"/>
    <s v="BHM"/>
    <s v="PDM"/>
    <s v="POSITIVE DISPLACEMENT MOTOR"/>
    <x v="499"/>
    <d v="2018-11-14T23:59:00"/>
    <n v="7122"/>
    <n v="10"/>
    <n v="12"/>
    <s v="QNF40"/>
    <s v="QNF40"/>
    <m/>
    <n v="3760"/>
    <m/>
    <m/>
    <n v="60"/>
    <n v="60"/>
    <n v="6"/>
    <n v="242"/>
    <n v="249"/>
    <n v="255"/>
    <n v="5"/>
    <n v="12"/>
    <n v="6811"/>
    <n v="8950"/>
    <s v="00PSCD"/>
  </r>
  <r>
    <x v="1"/>
    <s v="RED TANK 30-31 STATE COM 014H"/>
    <n v="3002544193"/>
    <s v="LPErSxfhXV"/>
    <n v="3"/>
    <d v="2018-11-14T08:00:00"/>
    <d v="2018-11-16T02:00:00"/>
    <s v="Push-the-bit RSS-Motor Assembly"/>
    <s v="BHM"/>
    <s v="PDM"/>
    <s v="POSITIVE DISPLACEMENT MOTOR"/>
    <x v="500"/>
    <d v="2018-11-14T23:59:00"/>
    <n v="7122"/>
    <n v="10"/>
    <n v="12"/>
    <s v="QNF40"/>
    <s v="QNF40"/>
    <m/>
    <n v="3760"/>
    <m/>
    <m/>
    <n v="60"/>
    <n v="60"/>
    <n v="6"/>
    <n v="242"/>
    <n v="249"/>
    <n v="255"/>
    <n v="5"/>
    <n v="12"/>
    <n v="6811"/>
    <n v="8950"/>
    <s v="00PSCD"/>
  </r>
  <r>
    <x v="1"/>
    <s v="RED TANK 30-31 STATE COM 014H"/>
    <n v="3002544193"/>
    <s v="LPErSxfhXV"/>
    <n v="3"/>
    <d v="2018-11-14T08:00:00"/>
    <d v="2018-11-16T02:00:00"/>
    <s v="Push-the-bit RSS-Motor Assembly"/>
    <s v="BHM"/>
    <s v="RSSPSH"/>
    <s v="RSS (PUSH BIT)"/>
    <x v="501"/>
    <d v="2018-11-14T23:59:00"/>
    <n v="7122"/>
    <n v="10"/>
    <n v="12"/>
    <s v="QNF40"/>
    <s v="QNF40"/>
    <m/>
    <n v="3760"/>
    <m/>
    <m/>
    <n v="60"/>
    <n v="60"/>
    <n v="6"/>
    <n v="242"/>
    <n v="249"/>
    <n v="255"/>
    <n v="5"/>
    <n v="12"/>
    <n v="6811"/>
    <n v="8950"/>
    <s v="00PSCD"/>
  </r>
  <r>
    <x v="1"/>
    <s v="RED TANK 30-31 STATE COM 014H"/>
    <n v="3002544193"/>
    <s v="LPErSxfhXV"/>
    <n v="4"/>
    <d v="2018-11-16T02:00:00"/>
    <d v="2018-11-17T08:00:00"/>
    <s v="Steerable Motor Assembly"/>
    <s v="BHM"/>
    <s v="CDMTR"/>
    <s v="CURVE DRILLING MOTOR"/>
    <x v="502"/>
    <d v="2018-11-16T23:59:00"/>
    <n v="10000"/>
    <m/>
    <m/>
    <s v="XUy8p"/>
    <s v="XUy8p"/>
    <n v="2375"/>
    <n v="3470"/>
    <m/>
    <m/>
    <n v="25"/>
    <m/>
    <n v="24"/>
    <n v="220"/>
    <n v="242"/>
    <n v="266"/>
    <n v="4500"/>
    <n v="13000"/>
    <n v="8950"/>
    <n v="10000"/>
    <s v="00PSCD"/>
  </r>
  <r>
    <x v="1"/>
    <s v="RED TANK 30-31 STATE COM 014H"/>
    <n v="3002544193"/>
    <s v="LPErSxfhXV"/>
    <n v="7"/>
    <d v="2018-11-19T13:00:00"/>
    <d v="2018-11-20T11:00:00"/>
    <s v="Push-the-bit RSS Assembly LB"/>
    <s v="BHM"/>
    <s v="LDMTR"/>
    <s v="LATERAL DRILLING MOTOR"/>
    <x v="478"/>
    <d v="2018-11-20T03:30:00"/>
    <n v="12268"/>
    <n v="4"/>
    <n v="19"/>
    <s v="ipEjp"/>
    <s v="ipEjp"/>
    <m/>
    <m/>
    <m/>
    <m/>
    <m/>
    <m/>
    <n v="10"/>
    <n v="190"/>
    <n v="215"/>
    <n v="225"/>
    <n v="4"/>
    <n v="17"/>
    <n v="12094"/>
    <n v="12268"/>
    <s v="00PSCD"/>
  </r>
  <r>
    <x v="1"/>
    <s v="RED TANK 30-31 STATE COM 014H"/>
    <n v="3002544193"/>
    <s v="LPErSxfhXV"/>
    <n v="9"/>
    <d v="2018-11-21T10:30:00"/>
    <d v="2018-11-23T05:00:00"/>
    <s v="Push-the-bit RSS Assembly LB1"/>
    <s v="BHM"/>
    <s v="LDMTR"/>
    <s v="LATERAL DRILLING MOTOR"/>
    <x v="478"/>
    <d v="2018-11-21T23:59:00"/>
    <n v="12635"/>
    <m/>
    <n v="18"/>
    <s v="eyeZK"/>
    <s v="eyeZK"/>
    <m/>
    <m/>
    <m/>
    <m/>
    <m/>
    <m/>
    <n v="14"/>
    <n v="209"/>
    <n v="218"/>
    <n v="232"/>
    <n v="4"/>
    <n v="17"/>
    <n v="12269"/>
    <n v="14669"/>
    <s v="00PSCD"/>
  </r>
  <r>
    <x v="1"/>
    <s v="RED TANK 30-31 STATE COM 014H"/>
    <n v="3002544193"/>
    <s v="LPErSxfhXV"/>
    <n v="10"/>
    <d v="2018-11-23T05:00:00"/>
    <d v="2018-11-25T05:00:00"/>
    <s v="Push-the-bit RSS Assembly 8.5&quot; lateral"/>
    <s v="BHM"/>
    <s v="LDMTR"/>
    <s v="LATERAL DRILLING MOTOR"/>
    <x v="478"/>
    <d v="2018-11-23T23:59:00"/>
    <n v="15145"/>
    <n v="4"/>
    <n v="19"/>
    <s v="WZSkO"/>
    <s v="WZSkO"/>
    <m/>
    <m/>
    <m/>
    <m/>
    <m/>
    <m/>
    <n v="40"/>
    <n v="195"/>
    <n v="225"/>
    <n v="265"/>
    <n v="6"/>
    <n v="18"/>
    <n v="14669"/>
    <n v="16823"/>
    <s v="00PSCD"/>
  </r>
  <r>
    <x v="1"/>
    <s v="REFRIED BEANS CC 15-16 STATE COM 14H"/>
    <n v="3001545217"/>
    <s v="stA7buFLFh"/>
    <n v="3"/>
    <d v="2018-12-11T05:00:00"/>
    <d v="2018-12-12T23:59:00"/>
    <s v="Steerable Motor Assembly"/>
    <s v="BHM"/>
    <s v="RSSPSH"/>
    <s v="RSS (PUSH BIT)"/>
    <x v="503"/>
    <d v="2018-12-11T23:59:00"/>
    <n v="6608"/>
    <m/>
    <m/>
    <s v="1IgwZ"/>
    <s v="1IgwZ"/>
    <m/>
    <m/>
    <m/>
    <m/>
    <m/>
    <m/>
    <n v="2000"/>
    <n v="220000"/>
    <n v="223000"/>
    <n v="225000"/>
    <n v="9200"/>
    <n v="13500"/>
    <n v="6608"/>
    <n v="7319"/>
    <s v="00PSCD"/>
  </r>
  <r>
    <x v="1"/>
    <s v="REFRIED BEANS CC 15-16 STATE COM 14H"/>
    <n v="3001545217"/>
    <s v="stA7buFLFh"/>
    <n v="3"/>
    <d v="2018-12-11T05:00:00"/>
    <d v="2018-12-12T23:59:00"/>
    <s v="Steerable Motor Assembly"/>
    <s v="BHM"/>
    <s v="STM"/>
    <s v="STEERABLE MOTOR"/>
    <x v="504"/>
    <d v="2018-12-11T23:59:00"/>
    <n v="6608"/>
    <m/>
    <m/>
    <s v="1IgwZ"/>
    <s v="1IgwZ"/>
    <m/>
    <m/>
    <m/>
    <m/>
    <m/>
    <m/>
    <n v="2000"/>
    <n v="220000"/>
    <n v="223000"/>
    <n v="225000"/>
    <n v="9200"/>
    <n v="13500"/>
    <n v="6608"/>
    <n v="7319"/>
    <s v="00PSCD"/>
  </r>
  <r>
    <x v="1"/>
    <s v="REFRIED BEANS CC 15-16 STATE COM 14H"/>
    <n v="3001545217"/>
    <s v="stA7buFLFh"/>
    <n v="4"/>
    <d v="2019-01-26T13:00:00"/>
    <d v="2019-01-28T08:30:00"/>
    <s v="Steerable Motor Assembly"/>
    <s v="BHM"/>
    <s v="PDM"/>
    <s v="POSITIVE DISPLACEMENT MOTOR"/>
    <x v="505"/>
    <d v="2019-01-26T23:59:00"/>
    <n v="7436"/>
    <m/>
    <m/>
    <s v="bJZd7"/>
    <s v="bJZd7"/>
    <m/>
    <m/>
    <m/>
    <m/>
    <m/>
    <m/>
    <n v="12000"/>
    <n v="186000"/>
    <n v="188000"/>
    <n v="200000"/>
    <n v="1000"/>
    <n v="4200"/>
    <n v="7319"/>
    <n v="8504"/>
    <s v="00PSCD"/>
  </r>
  <r>
    <x v="1"/>
    <s v="REFRIED BEANS CC 15-16 STATE COM 14H"/>
    <n v="3001545217"/>
    <s v="stA7buFLFh"/>
    <n v="5"/>
    <d v="2019-01-28T08:30:00"/>
    <d v="2019-01-30T17:30:00"/>
    <s v="Push-the-bit RSS-Motor-Geosteering Assembly"/>
    <s v="BHM"/>
    <s v="PDM"/>
    <s v="POSITIVE DISPLACEMENT MOTOR"/>
    <x v="293"/>
    <d v="2019-01-29T23:59:00"/>
    <n v="9753"/>
    <m/>
    <m/>
    <s v="vFAgN"/>
    <s v="vFAgN"/>
    <m/>
    <m/>
    <m/>
    <m/>
    <m/>
    <m/>
    <n v="10000"/>
    <n v="183000"/>
    <n v="200000"/>
    <n v="210000"/>
    <n v="4000"/>
    <n v="6230"/>
    <n v="8405"/>
    <n v="10153"/>
    <s v="00PSCD"/>
  </r>
  <r>
    <x v="1"/>
    <s v="REFRIED BEANS CC 15-16 STATE COM 14H"/>
    <n v="3001545217"/>
    <s v="stA7buFLFh"/>
    <n v="5"/>
    <d v="2019-01-28T08:30:00"/>
    <d v="2019-01-30T17:30:00"/>
    <s v="Push-the-bit RSS-Motor-Geosteering Assembly"/>
    <s v="BHM"/>
    <s v="RSSPSH"/>
    <s v="RSS (PUSH BIT)"/>
    <x v="312"/>
    <d v="2019-01-29T23:59:00"/>
    <n v="9753"/>
    <m/>
    <m/>
    <s v="vFAgN"/>
    <s v="vFAgN"/>
    <m/>
    <m/>
    <m/>
    <m/>
    <m/>
    <m/>
    <n v="10000"/>
    <n v="183000"/>
    <n v="200000"/>
    <n v="210000"/>
    <n v="4000"/>
    <n v="6230"/>
    <n v="8405"/>
    <n v="10153"/>
    <s v="00PSCD"/>
  </r>
  <r>
    <x v="1"/>
    <s v="REFRIED BEANS CC 15-16 STATE COM 14H"/>
    <n v="3001545217"/>
    <s v="stA7buFLFh"/>
    <n v="6"/>
    <d v="2019-01-30T18:00:00"/>
    <d v="2019-02-01T16:00:00"/>
    <s v="Push-the-bit RSS-Motor-Geosteering Assembly"/>
    <s v="BHM"/>
    <s v="RSSPSH"/>
    <s v="RSS (PUSH BIT)"/>
    <x v="506"/>
    <d v="2019-01-31T23:59:00"/>
    <n v="10803"/>
    <m/>
    <m/>
    <s v="fqwtP"/>
    <s v="fqwtP"/>
    <m/>
    <m/>
    <m/>
    <m/>
    <m/>
    <m/>
    <n v="13000"/>
    <n v="180000"/>
    <n v="197000"/>
    <n v="210000"/>
    <n v="4000"/>
    <n v="6565"/>
    <n v="10153"/>
    <n v="10921"/>
    <s v="00PSCD"/>
  </r>
  <r>
    <x v="1"/>
    <s v="REFRIED BEANS CC 15-16 STATE COM 14H"/>
    <n v="3001545217"/>
    <s v="stA7buFLFh"/>
    <n v="7"/>
    <d v="2019-02-01T16:00:00"/>
    <d v="2019-02-05T02:00:00"/>
    <s v="Push-the-bit RSS Assembly"/>
    <s v="BHM"/>
    <s v="PDM"/>
    <s v="POSITIVE DISPLACEMENT MOTOR"/>
    <x v="293"/>
    <d v="2019-02-02T23:59:00"/>
    <n v="11334"/>
    <m/>
    <m/>
    <s v="eSuFJ"/>
    <s v="eSuFJ"/>
    <m/>
    <m/>
    <m/>
    <m/>
    <m/>
    <m/>
    <n v="14000"/>
    <n v="176000"/>
    <n v="196000"/>
    <n v="210000"/>
    <n v="5000"/>
    <n v="7679"/>
    <n v="10921"/>
    <n v="11993"/>
    <s v="00PSCD"/>
  </r>
  <r>
    <x v="1"/>
    <s v="REFRIED BEANS CC 15-16 STATE COM 14H"/>
    <n v="3001545217"/>
    <s v="stA7buFLFh"/>
    <n v="7"/>
    <d v="2019-02-01T16:00:00"/>
    <d v="2019-02-05T02:00:00"/>
    <s v="Push-the-bit RSS Assembly"/>
    <s v="BHM"/>
    <s v="RSSPSH"/>
    <s v="RSS (PUSH BIT)"/>
    <x v="507"/>
    <d v="2019-02-02T23:59:00"/>
    <n v="11334"/>
    <m/>
    <m/>
    <s v="eSuFJ"/>
    <s v="eSuFJ"/>
    <m/>
    <m/>
    <m/>
    <m/>
    <m/>
    <m/>
    <n v="14000"/>
    <n v="176000"/>
    <n v="196000"/>
    <n v="210000"/>
    <n v="5000"/>
    <n v="7679"/>
    <n v="10921"/>
    <n v="11993"/>
    <s v="00PSCD"/>
  </r>
  <r>
    <x v="1"/>
    <s v="REFRIED BEANS CC 15-16 STATE COM 14H"/>
    <n v="3001545217"/>
    <s v="stA7buFLFh"/>
    <n v="8"/>
    <d v="2019-02-05T02:30:00"/>
    <d v="2019-02-07T14:00:00"/>
    <s v="Push-the-bit RSS-Motor Assembly"/>
    <s v="BHM"/>
    <s v="RSSPSH"/>
    <s v="RSS (PUSH BIT)"/>
    <x v="508"/>
    <d v="2019-02-05T05:00:00"/>
    <n v="14801"/>
    <m/>
    <m/>
    <s v="i2aPv"/>
    <s v="i2aPv"/>
    <m/>
    <m/>
    <m/>
    <m/>
    <m/>
    <m/>
    <n v="43000"/>
    <n v="165000"/>
    <n v="207000"/>
    <n v="250000"/>
    <n v="7000"/>
    <n v="14100"/>
    <n v="11993"/>
    <n v="14801"/>
    <s v="00PSCD"/>
  </r>
  <r>
    <x v="1"/>
    <s v="REFRIED BEANS CC 15-16 STATE COM 14H"/>
    <n v="3001545217"/>
    <s v="stA7buFLFh"/>
    <n v="9"/>
    <d v="2019-02-07T14:30:00"/>
    <d v="2019-02-09T16:00:00"/>
    <s v="Push-the-bit RSS-Geosteering Assembly"/>
    <s v="BHM"/>
    <s v="PDM"/>
    <s v="POSITIVE DISPLACEMENT MOTOR"/>
    <x v="293"/>
    <d v="2019-02-08T23:59:00"/>
    <n v="15925"/>
    <m/>
    <m/>
    <s v="RDqfy"/>
    <s v="RDqfy"/>
    <m/>
    <m/>
    <m/>
    <m/>
    <m/>
    <m/>
    <n v="70"/>
    <n v="162"/>
    <n v="202"/>
    <n v="272"/>
    <n v="6000"/>
    <n v="13100"/>
    <n v="14801"/>
    <n v="15935"/>
    <s v="00PSCD"/>
  </r>
  <r>
    <x v="1"/>
    <s v="REFRIED BEANS CC 15-16 STATE COM 14H"/>
    <n v="3001545217"/>
    <s v="stA7buFLFh"/>
    <n v="9"/>
    <d v="2019-02-07T14:30:00"/>
    <d v="2019-02-09T16:00:00"/>
    <s v="Push-the-bit RSS-Geosteering Assembly"/>
    <s v="BHM"/>
    <s v="RSSPSH"/>
    <s v="RSS (PUSH BIT)"/>
    <x v="508"/>
    <d v="2019-02-08T23:59:00"/>
    <n v="15925"/>
    <m/>
    <m/>
    <s v="RDqfy"/>
    <s v="RDqfy"/>
    <m/>
    <m/>
    <m/>
    <m/>
    <m/>
    <m/>
    <n v="70"/>
    <n v="162"/>
    <n v="202"/>
    <n v="272"/>
    <n v="6000"/>
    <n v="13100"/>
    <n v="14801"/>
    <n v="15935"/>
    <s v="00PSCD"/>
  </r>
  <r>
    <x v="1"/>
    <s v="SALT RIDGE CC 20-17 FED COM 21H"/>
    <n v="3001544945"/>
    <s v="vABF2WoSLM"/>
    <n v="4"/>
    <d v="2018-06-25T23:00:00"/>
    <d v="2018-06-28T08:30:00"/>
    <s v="Push-the-bit RSS-Motor Assembly"/>
    <s v="BHM"/>
    <s v="PDM"/>
    <s v="POSITIVE DISPLACEMENT MOTOR"/>
    <x v="509"/>
    <d v="2018-06-26T23:59:00"/>
    <n v="4571"/>
    <m/>
    <m/>
    <s v="G0JqP"/>
    <s v="G0JqP"/>
    <m/>
    <m/>
    <m/>
    <m/>
    <m/>
    <m/>
    <n v="1"/>
    <n v="210"/>
    <n v="215"/>
    <n v="216"/>
    <n v="8"/>
    <n v="12"/>
    <n v="1173"/>
    <n v="6851"/>
    <s v="14SUDR"/>
  </r>
  <r>
    <x v="1"/>
    <s v="SALT RIDGE CC 20-17 FED COM 21H"/>
    <n v="3001544945"/>
    <s v="vABF2WoSLM"/>
    <n v="4"/>
    <d v="2018-06-25T23:00:00"/>
    <d v="2018-06-28T08:30:00"/>
    <s v="Push-the-bit RSS-Motor Assembly"/>
    <s v="BHM"/>
    <s v="RSSPSH"/>
    <s v="RSS (PUSH BIT)"/>
    <x v="510"/>
    <d v="2018-06-26T23:59:00"/>
    <n v="4571"/>
    <m/>
    <m/>
    <s v="G0JqP"/>
    <s v="G0JqP"/>
    <m/>
    <m/>
    <m/>
    <m/>
    <m/>
    <m/>
    <n v="1"/>
    <n v="210"/>
    <n v="215"/>
    <n v="216"/>
    <n v="8"/>
    <n v="12"/>
    <n v="1173"/>
    <n v="6851"/>
    <s v="14SUDR"/>
  </r>
  <r>
    <x v="1"/>
    <s v="SALT RIDGE CC 20-17 FED COM 21H"/>
    <n v="3001544945"/>
    <s v="vABF2WoSLM"/>
    <n v="5"/>
    <d v="2018-06-28T08:30:00"/>
    <d v="2018-06-29T18:00:00"/>
    <s v="Push-the-bit RSS Assembly"/>
    <s v="BHM"/>
    <s v="PDM"/>
    <s v="POSITIVE DISPLACEMENT MOTOR"/>
    <x v="511"/>
    <d v="2018-06-28T23:59:00"/>
    <n v="7620"/>
    <m/>
    <m/>
    <s v="gkgVu"/>
    <s v="gkgVu"/>
    <m/>
    <m/>
    <m/>
    <m/>
    <m/>
    <m/>
    <n v="12"/>
    <n v="246"/>
    <n v="275"/>
    <n v="287"/>
    <n v="12"/>
    <n v="6"/>
    <n v="6851"/>
    <n v="8087"/>
    <s v="14SUDR"/>
  </r>
  <r>
    <x v="1"/>
    <s v="SALT RIDGE CC 20-17 FED COM 21H"/>
    <n v="3001544945"/>
    <s v="vABF2WoSLM"/>
    <n v="5"/>
    <d v="2018-06-28T08:30:00"/>
    <d v="2018-06-29T18:00:00"/>
    <s v="Push-the-bit RSS Assembly"/>
    <s v="BHM"/>
    <s v="RSSPSH"/>
    <s v="RSS (PUSH BIT)"/>
    <x v="510"/>
    <d v="2018-06-28T23:59:00"/>
    <n v="7620"/>
    <m/>
    <m/>
    <s v="gkgVu"/>
    <s v="gkgVu"/>
    <m/>
    <m/>
    <m/>
    <m/>
    <m/>
    <m/>
    <n v="12"/>
    <n v="246"/>
    <n v="275"/>
    <n v="287"/>
    <n v="12"/>
    <n v="6"/>
    <n v="6851"/>
    <n v="8087"/>
    <s v="14SUDR"/>
  </r>
  <r>
    <x v="1"/>
    <s v="SALT RIDGE CC 20-17 FED COM 21H"/>
    <n v="3001544945"/>
    <s v="vABF2WoSLM"/>
    <n v="6"/>
    <d v="2018-06-30T22:00:00"/>
    <d v="2018-07-02T09:00:00"/>
    <s v="Steerable Motor Assembly"/>
    <s v="BHM"/>
    <s v="CDMTR"/>
    <s v="CURVE DRILLING MOTOR"/>
    <x v="512"/>
    <d v="2018-07-01T23:59:00"/>
    <n v="8920"/>
    <m/>
    <m/>
    <s v="BqPDp"/>
    <s v="BqPDp"/>
    <m/>
    <m/>
    <m/>
    <m/>
    <m/>
    <m/>
    <n v="9"/>
    <n v="197"/>
    <n v="205"/>
    <n v="214"/>
    <n v="5"/>
    <n v="2"/>
    <n v="8087"/>
    <n v="9081"/>
    <s v="14SUDR"/>
  </r>
  <r>
    <x v="1"/>
    <s v="SALT RIDGE CC 20-17 FED COM 23H"/>
    <n v="3001544947"/>
    <s v="0LfPiAhe8n"/>
    <n v="5"/>
    <d v="2018-07-07T14:00:00"/>
    <d v="2018-07-09T02:00:00"/>
    <s v="Steerable Motor Assembly"/>
    <s v="BHM"/>
    <s v="CDMTR"/>
    <s v="CURVE DRILLING MOTOR"/>
    <x v="513"/>
    <d v="2018-07-08T17:59:00"/>
    <n v="9060"/>
    <m/>
    <m/>
    <s v="5wow2"/>
    <s v="5wow2"/>
    <m/>
    <m/>
    <m/>
    <m/>
    <m/>
    <m/>
    <n v="9"/>
    <n v="193"/>
    <n v="208"/>
    <n v="217"/>
    <n v="3"/>
    <n v="5"/>
    <n v="8030"/>
    <n v="9060"/>
    <s v="14SUDR"/>
  </r>
  <r>
    <x v="1"/>
    <s v="SALT RIDGE CC 20-17 FED COM 23H"/>
    <n v="3001544947"/>
    <s v="0LfPiAhe8n"/>
    <n v="6"/>
    <d v="2018-07-09T02:00:00"/>
    <d v="2018-07-10T09:00:00"/>
    <s v="Push-the-bit RSS-Motor Assembly"/>
    <s v="BHM"/>
    <s v="RSSPSH"/>
    <s v="RSS (PUSH BIT)"/>
    <x v="514"/>
    <d v="2018-07-09T23:59:00"/>
    <n v="10991"/>
    <m/>
    <m/>
    <s v="u7x0D"/>
    <s v="u7x0D"/>
    <m/>
    <m/>
    <m/>
    <m/>
    <m/>
    <m/>
    <n v="16"/>
    <n v="190"/>
    <n v="202"/>
    <n v="218"/>
    <n v="12"/>
    <n v="3"/>
    <n v="9060"/>
    <n v="10991"/>
    <s v="14SUDR"/>
  </r>
  <r>
    <x v="1"/>
    <s v="SALT RIDGE CC 20-17 FED COM 23H"/>
    <n v="3001544947"/>
    <s v="0LfPiAhe8n"/>
    <n v="7"/>
    <d v="2018-07-10T09:00:00"/>
    <d v="2018-07-12T21:30:00"/>
    <s v="Push-the-bit RSS Assembly"/>
    <s v="BHM"/>
    <s v="RSSPSH"/>
    <s v="RSS (PUSH BIT)"/>
    <x v="514"/>
    <d v="2018-07-10T23:59:00"/>
    <n v="12231"/>
    <m/>
    <m/>
    <s v="aplZs"/>
    <s v="aplZs"/>
    <m/>
    <m/>
    <m/>
    <m/>
    <m/>
    <m/>
    <n v="30"/>
    <n v="168"/>
    <n v="200"/>
    <n v="230"/>
    <n v="4"/>
    <n v="13"/>
    <n v="10991"/>
    <n v="16290"/>
    <s v="14SUDR"/>
  </r>
  <r>
    <x v="1"/>
    <s v="STERLING SILVER MDP1 33-4 FEDERAL COM 1H"/>
    <n v="3001545335"/>
    <s v="nS9UikyO5E"/>
    <n v="2"/>
    <d v="2019-01-18T21:00:00"/>
    <d v="2019-01-20T08:30:00"/>
    <s v="Push-the-bit RSS-Motor Assembly.."/>
    <s v="BHM"/>
    <s v="PDM"/>
    <s v="POSITIVE DISPLACEMENT MOTOR"/>
    <x v="308"/>
    <d v="2019-01-19T23:59:00"/>
    <n v="4143.5"/>
    <n v="12000"/>
    <n v="17000"/>
    <s v="vIX5G"/>
    <s v="vIX5G"/>
    <n v="3400"/>
    <n v="4250"/>
    <n v="85"/>
    <n v="85"/>
    <n v="100"/>
    <n v="70"/>
    <n v="13"/>
    <n v="174"/>
    <n v="179"/>
    <n v="192"/>
    <n v="5000"/>
    <n v="15000"/>
    <n v="574.5"/>
    <n v="4343.5"/>
    <s v="11STDR"/>
  </r>
  <r>
    <x v="1"/>
    <s v="STERLING SILVER MDP1 33-4 FEDERAL COM 1H"/>
    <n v="3001545335"/>
    <s v="nS9UikyO5E"/>
    <n v="2"/>
    <d v="2019-01-18T21:00:00"/>
    <d v="2019-01-20T08:30:00"/>
    <s v="Push-the-bit RSS-Motor Assembly.."/>
    <s v="BHM"/>
    <s v="RSSPSH"/>
    <s v="RSS (PUSH BIT)"/>
    <x v="309"/>
    <d v="2019-01-19T23:59:00"/>
    <n v="4143.5"/>
    <n v="12000"/>
    <n v="17000"/>
    <s v="vIX5G"/>
    <s v="vIX5G"/>
    <n v="3400"/>
    <n v="4250"/>
    <n v="85"/>
    <n v="85"/>
    <n v="100"/>
    <n v="70"/>
    <n v="13"/>
    <n v="174"/>
    <n v="179"/>
    <n v="192"/>
    <n v="5000"/>
    <n v="15000"/>
    <n v="574.5"/>
    <n v="4343.5"/>
    <s v="11STDR"/>
  </r>
  <r>
    <x v="1"/>
    <s v="STERLING SILVER MDP1 33-4 FEDERAL COM 1H"/>
    <n v="3001545335"/>
    <s v="nS9UikyO5E"/>
    <n v="4"/>
    <d v="2019-02-02T07:30:00"/>
    <d v="2019-02-04T23:59:00"/>
    <s v="Steerable Motor Assembly"/>
    <s v="BHM"/>
    <s v="CDMTR"/>
    <s v="CURVE DRILLING MOTOR"/>
    <x v="515"/>
    <d v="2019-02-02T23:59:00"/>
    <n v="9292.5"/>
    <n v="5"/>
    <n v="7"/>
    <s v="XNFbM"/>
    <s v="XNFbM"/>
    <n v="3000"/>
    <n v="3500"/>
    <n v="20"/>
    <n v="20"/>
    <n v="25"/>
    <n v="20"/>
    <n v="16"/>
    <n v="206"/>
    <n v="210"/>
    <n v="226"/>
    <n v="3"/>
    <n v="7"/>
    <n v="9272.5"/>
    <n v="10362.5"/>
    <s v="11STDR"/>
  </r>
  <r>
    <x v="1"/>
    <s v="STERLING SILVER MDP1 33-4 FEDERAL COM 1H"/>
    <n v="3001545335"/>
    <s v="nS9UikyO5E"/>
    <n v="5"/>
    <d v="2019-02-05T02:30:00"/>
    <d v="2019-02-09T01:00:00"/>
    <s v="Push-the-bit RSS-Motor Assembly"/>
    <s v="BHM"/>
    <s v="PDM"/>
    <s v="POSITIVE DISPLACEMENT MOTOR"/>
    <x v="516"/>
    <d v="2019-02-05T23:59:00"/>
    <n v="12006.5"/>
    <n v="9"/>
    <n v="11"/>
    <s v="jkif3"/>
    <s v="jkif3"/>
    <n v="3775"/>
    <n v="4750"/>
    <n v="100"/>
    <n v="100"/>
    <n v="100"/>
    <n v="80"/>
    <n v="20"/>
    <n v="205"/>
    <n v="222"/>
    <n v="242"/>
    <n v="5"/>
    <n v="10"/>
    <n v="10362.5"/>
    <n v="16550.5"/>
    <s v="11STDR"/>
  </r>
  <r>
    <x v="1"/>
    <s v="STERLING SILVER MDP1 33-4 FEDERAL COM 1H"/>
    <n v="3001545335"/>
    <s v="nS9UikyO5E"/>
    <n v="5"/>
    <d v="2019-02-05T02:30:00"/>
    <d v="2019-02-09T01:00:00"/>
    <s v="Push-the-bit RSS-Motor Assembly"/>
    <s v="BHM"/>
    <s v="RSSPSH"/>
    <s v="RSS (PUSH BIT)"/>
    <x v="517"/>
    <d v="2019-02-05T23:59:00"/>
    <n v="12006.5"/>
    <n v="9"/>
    <n v="11"/>
    <s v="jkif3"/>
    <s v="jkif3"/>
    <n v="3775"/>
    <n v="4750"/>
    <n v="100"/>
    <n v="100"/>
    <n v="100"/>
    <n v="80"/>
    <n v="20"/>
    <n v="205"/>
    <n v="222"/>
    <n v="242"/>
    <n v="5"/>
    <n v="10"/>
    <n v="10362.5"/>
    <n v="16550.5"/>
    <s v="11STDR"/>
  </r>
  <r>
    <x v="1"/>
    <s v="STERLING SILVER MDP1 33-4 FEDERAL COM 1H"/>
    <n v="3001545335"/>
    <s v="nS9UikyO5E"/>
    <n v="6"/>
    <d v="2019-02-09T01:30:00"/>
    <d v="2019-02-11T23:30:00"/>
    <s v="Push-the-bit RSS-Motor Assembly 1H"/>
    <s v="BHM"/>
    <s v="PDM"/>
    <s v="POSITIVE DISPLACEMENT MOTOR"/>
    <x v="516"/>
    <d v="2019-02-09T23:59:00"/>
    <n v="17513"/>
    <n v="11000"/>
    <n v="16000"/>
    <s v="jYrDx"/>
    <s v="jYrDx"/>
    <n v="4200"/>
    <n v="5550"/>
    <n v="110"/>
    <n v="110"/>
    <n v="110"/>
    <n v="90"/>
    <n v="50"/>
    <n v="197"/>
    <n v="210"/>
    <n v="260"/>
    <n v="8000"/>
    <n v="15000"/>
    <n v="16550.5"/>
    <n v="20409"/>
    <s v="11STDR"/>
  </r>
  <r>
    <x v="1"/>
    <s v="STERLING SILVER MDP1 33-4 FEDERAL COM 1H"/>
    <n v="3001545335"/>
    <s v="nS9UikyO5E"/>
    <n v="6"/>
    <d v="2019-02-09T01:30:00"/>
    <d v="2019-02-11T23:30:00"/>
    <s v="Push-the-bit RSS-Motor Assembly 1H"/>
    <s v="BHM"/>
    <s v="RSSPSH"/>
    <s v="RSS (PUSH BIT)"/>
    <x v="518"/>
    <d v="2019-02-09T23:59:00"/>
    <n v="17513"/>
    <n v="11000"/>
    <n v="16000"/>
    <s v="jYrDx"/>
    <s v="jYrDx"/>
    <n v="4200"/>
    <n v="5550"/>
    <n v="110"/>
    <n v="110"/>
    <n v="110"/>
    <n v="90"/>
    <n v="50"/>
    <n v="197"/>
    <n v="210"/>
    <n v="260"/>
    <n v="8000"/>
    <n v="15000"/>
    <n v="16550.5"/>
    <n v="20409"/>
    <s v="11STDR"/>
  </r>
  <r>
    <x v="1"/>
    <s v="STERLING SILVER MDP1 33-4 FEDERAL COM 2H"/>
    <n v="3001545390"/>
    <s v="6NiGvQFosw"/>
    <n v="4"/>
    <d v="2019-01-24T15:30:00"/>
    <d v="2019-01-25T18:00:00"/>
    <s v="Steerable Motor Assembly"/>
    <s v="BHM"/>
    <s v="PDM"/>
    <s v="POSITIVE DISPLACEMENT MOTOR"/>
    <x v="519"/>
    <d v="2019-01-25T13:29:00"/>
    <n v="9374"/>
    <n v="11000"/>
    <n v="16000"/>
    <s v="MxWKe"/>
    <s v="MxWKe"/>
    <n v="2000"/>
    <n v="2550"/>
    <n v="60"/>
    <n v="60"/>
    <n v="60"/>
    <n v="40"/>
    <n v="12"/>
    <n v="266"/>
    <n v="268"/>
    <n v="280"/>
    <n v="8000"/>
    <n v="15000"/>
    <n v="8827"/>
    <n v="9374"/>
    <s v="11STDR"/>
  </r>
  <r>
    <x v="1"/>
    <s v="STERLING SILVER MDP1 33-4 FEDERAL COM 2H"/>
    <n v="3001545390"/>
    <s v="6NiGvQFosw"/>
    <n v="6"/>
    <d v="2019-02-16T03:00:00"/>
    <d v="2019-02-17T08:00:00"/>
    <s v="Steerable Motor Assembly"/>
    <s v="BHM"/>
    <s v="PDM"/>
    <s v="POSITIVE DISPLACEMENT MOTOR"/>
    <x v="520"/>
    <d v="2019-02-16T21:30:00"/>
    <n v="10570"/>
    <m/>
    <m/>
    <s v="9Yvj3"/>
    <s v="9Yvj3"/>
    <n v="2280"/>
    <n v="2900"/>
    <n v="15"/>
    <n v="15"/>
    <n v="20"/>
    <n v="15"/>
    <n v="15"/>
    <n v="210"/>
    <n v="217"/>
    <n v="232"/>
    <n v="4000"/>
    <n v="8000"/>
    <n v="10303"/>
    <n v="10570"/>
    <s v="11STDR"/>
  </r>
  <r>
    <x v="1"/>
    <s v="STERLING SILVER MDP1 33-4 FEDERAL COM 2H"/>
    <n v="3001545390"/>
    <s v="6NiGvQFosw"/>
    <n v="7"/>
    <d v="2019-02-17T08:30:00"/>
    <d v="2019-02-22T22:30:00"/>
    <s v="Push-the-bit RSS-Motor-Geosteering Assembly"/>
    <s v="BHM"/>
    <s v="RSSPSH"/>
    <s v="RSS (PUSH BIT)"/>
    <x v="518"/>
    <d v="2019-02-17T23:59:00"/>
    <n v="11224"/>
    <n v="8000"/>
    <n v="11000"/>
    <s v="ATtmC"/>
    <s v="ATtmC"/>
    <n v="3550"/>
    <n v="4400"/>
    <n v="100"/>
    <n v="100"/>
    <n v="110"/>
    <n v="95"/>
    <n v="16"/>
    <n v="212"/>
    <n v="221"/>
    <n v="237"/>
    <n v="4000"/>
    <n v="10000"/>
    <n v="10570"/>
    <n v="20503"/>
    <s v="11STDR"/>
  </r>
  <r>
    <x v="1"/>
    <s v="STERLING SILVER MDP1 33-4 FEDERAL COM 3H"/>
    <n v="3001545391"/>
    <s v="eOZ7BCtXjG"/>
    <n v="3"/>
    <d v="2018-12-30T01:00:00"/>
    <d v="2018-12-31T15:30:00"/>
    <s v="Push-the-bit RSS-Motor Assembly"/>
    <s v="BHM"/>
    <s v="RSM"/>
    <s v="ROTARY STEERABLE MOTOR"/>
    <x v="521"/>
    <d v="2018-12-30T23:59:00"/>
    <n v="3131"/>
    <m/>
    <m/>
    <s v="Bnj7o"/>
    <s v="Bnj7o"/>
    <n v="3200"/>
    <n v="4100"/>
    <m/>
    <m/>
    <m/>
    <m/>
    <n v="0"/>
    <n v="170"/>
    <n v="174"/>
    <n v="174"/>
    <n v="3000"/>
    <n v="20000"/>
    <n v="526"/>
    <n v="4398"/>
    <s v="11STDR"/>
  </r>
  <r>
    <x v="1"/>
    <s v="STERLING SILVER MDP1 33-4 FEDERAL COM 3H"/>
    <n v="3001545391"/>
    <s v="eOZ7BCtXjG"/>
    <n v="4"/>
    <d v="2019-01-12T17:00:00"/>
    <d v="2019-01-15T04:15:00"/>
    <s v="Push-the-bit RSS-Motor Assembly"/>
    <s v="BHM"/>
    <s v="RSM"/>
    <s v="ROTARY STEERABLE MOTOR"/>
    <x v="423"/>
    <d v="2019-01-13T23:59:00"/>
    <n v="6544"/>
    <m/>
    <m/>
    <s v="0MKcd"/>
    <s v="0MKcd"/>
    <n v="2900"/>
    <n v="3700"/>
    <n v="200"/>
    <n v="213"/>
    <n v="213"/>
    <n v="170"/>
    <n v="24"/>
    <n v="228"/>
    <n v="230"/>
    <n v="254"/>
    <n v="5000"/>
    <n v="16000"/>
    <n v="4398"/>
    <n v="8287"/>
    <s v="11STDR"/>
  </r>
  <r>
    <x v="1"/>
    <s v="STERLING SILVER MDP1 33-4 FEDERAL COM 3H"/>
    <n v="3001545391"/>
    <s v="eOZ7BCtXjG"/>
    <n v="5"/>
    <d v="2019-01-15T04:15:00"/>
    <d v="2019-01-16T21:45:00"/>
    <s v="Point-the-bit RSS-Motor Assembly"/>
    <s v="BHM"/>
    <s v="RSM"/>
    <s v="ROTARY STEERABLE MOTOR"/>
    <x v="423"/>
    <d v="2019-01-16T12:30:00"/>
    <n v="9391"/>
    <m/>
    <m/>
    <s v="BEwIB"/>
    <s v="BEwIB"/>
    <n v="2500"/>
    <n v="3200"/>
    <n v="75"/>
    <n v="75"/>
    <n v="75"/>
    <n v="75"/>
    <n v="65"/>
    <n v="260"/>
    <n v="285"/>
    <n v="350"/>
    <n v="15000"/>
    <n v="20000"/>
    <n v="8287"/>
    <n v="9391"/>
    <s v="11STDR"/>
  </r>
  <r>
    <x v="1"/>
    <s v="STERLING SILVER MDP1 33-4 FEDERAL COM 3H"/>
    <n v="3001545391"/>
    <s v="eOZ7BCtXjG"/>
    <n v="5"/>
    <d v="2019-01-15T04:15:00"/>
    <d v="2019-01-16T21:45:00"/>
    <s v="Point-the-bit RSS-Motor Assembly"/>
    <s v="BHM"/>
    <s v="RSSPSH"/>
    <s v="RSS (PUSH BIT)"/>
    <x v="287"/>
    <d v="2019-01-16T12:30:00"/>
    <n v="9391"/>
    <m/>
    <m/>
    <s v="BEwIB"/>
    <s v="BEwIB"/>
    <n v="2500"/>
    <n v="3200"/>
    <n v="75"/>
    <n v="75"/>
    <n v="75"/>
    <n v="75"/>
    <n v="65"/>
    <n v="260"/>
    <n v="285"/>
    <n v="350"/>
    <n v="15000"/>
    <n v="20000"/>
    <n v="8287"/>
    <n v="9391"/>
    <s v="11STDR"/>
  </r>
  <r>
    <x v="1"/>
    <s v="STERLING SILVER MDP1 33-4 FEDERAL COM 3H"/>
    <n v="3001545391"/>
    <s v="eOZ7BCtXjG"/>
    <n v="7"/>
    <d v="2019-01-28T10:30:00"/>
    <d v="2019-02-03T10:30:00"/>
    <s v="Push-the-bit RSS-Motor Assembly"/>
    <s v="BHM"/>
    <s v="PDM"/>
    <s v="POSITIVE DISPLACEMENT MOTOR"/>
    <x v="522"/>
    <d v="2019-01-28T23:59:00"/>
    <n v="10841"/>
    <m/>
    <m/>
    <s v="SDhV1"/>
    <s v="SDhV1"/>
    <n v="3100"/>
    <n v="4700"/>
    <m/>
    <m/>
    <m/>
    <m/>
    <n v="20"/>
    <n v="180"/>
    <n v="200"/>
    <n v="220"/>
    <n v="3000"/>
    <n v="11000"/>
    <n v="10564"/>
    <n v="20630"/>
    <s v="11STDR"/>
  </r>
  <r>
    <x v="1"/>
    <s v="STERLING SILVER MDP1 33-4 FEDERAL COM 3H"/>
    <n v="3001545391"/>
    <s v="eOZ7BCtXjG"/>
    <n v="7"/>
    <d v="2019-01-28T10:30:00"/>
    <d v="2019-02-03T10:30:00"/>
    <s v="Push-the-bit RSS-Motor Assembly"/>
    <s v="BHM"/>
    <s v="RSSPSH"/>
    <s v="RSS (PUSH BIT)"/>
    <x v="523"/>
    <d v="2019-01-28T23:59:00"/>
    <n v="10841"/>
    <m/>
    <m/>
    <s v="SDhV1"/>
    <s v="SDhV1"/>
    <n v="3100"/>
    <n v="4700"/>
    <m/>
    <m/>
    <m/>
    <m/>
    <n v="20"/>
    <n v="180"/>
    <n v="200"/>
    <n v="220"/>
    <n v="3000"/>
    <n v="11000"/>
    <n v="10564"/>
    <n v="20630"/>
    <s v="11STDR"/>
  </r>
  <r>
    <x v="1"/>
    <s v="STERLING SILVER MDP1 33-4 FEDERAL COM 4H"/>
    <n v="3001545392"/>
    <s v="MbhOjLgwLV"/>
    <n v="3"/>
    <d v="2019-01-05T09:00:00"/>
    <d v="2019-01-06T17:00:00"/>
    <s v="Push-the-bit RSS Assembly"/>
    <s v="BHM"/>
    <s v="RSM"/>
    <s v="ROTARY STEERABLE MOTOR"/>
    <x v="524"/>
    <d v="2019-01-05T23:59:00"/>
    <n v="2969"/>
    <m/>
    <m/>
    <s v="Ff1po"/>
    <s v="Ff1po"/>
    <n v="2450"/>
    <n v="3300"/>
    <m/>
    <m/>
    <m/>
    <m/>
    <n v="5"/>
    <n v="178"/>
    <n v="180"/>
    <n v="185"/>
    <n v="2300"/>
    <n v="16500"/>
    <n v="536"/>
    <n v="4403"/>
    <s v="00PSCD"/>
  </r>
  <r>
    <x v="1"/>
    <s v="STERLING SILVER MDP1 33-4 FEDERAL COM 4H"/>
    <n v="3001545392"/>
    <s v="MbhOjLgwLV"/>
    <n v="3"/>
    <d v="2019-01-05T09:00:00"/>
    <d v="2019-01-06T17:00:00"/>
    <s v="Push-the-bit RSS Assembly"/>
    <s v="BHM"/>
    <s v="RSSPSH"/>
    <s v="RSS (PUSH BIT)"/>
    <x v="525"/>
    <d v="2019-01-05T23:59:00"/>
    <n v="2969"/>
    <m/>
    <m/>
    <s v="Ff1po"/>
    <s v="Ff1po"/>
    <n v="2450"/>
    <n v="3300"/>
    <m/>
    <m/>
    <m/>
    <m/>
    <n v="5"/>
    <n v="178"/>
    <n v="180"/>
    <n v="185"/>
    <n v="2300"/>
    <n v="16500"/>
    <n v="536"/>
    <n v="4403"/>
    <s v="00PSCD"/>
  </r>
  <r>
    <x v="1"/>
    <s v="STERLING SILVER MDP1 33-4 FEDERAL COM 5H"/>
    <n v="3001545393"/>
    <s v="YN4FuPS4Mb"/>
    <n v="2"/>
    <d v="2019-01-13T18:00:00"/>
    <d v="2019-01-15T07:00:00"/>
    <s v="Push-the-bit RSS-Motor Assembly"/>
    <s v="BHM"/>
    <s v="PDM"/>
    <s v="POSITIVE DISPLACEMENT MOTOR"/>
    <x v="495"/>
    <d v="2019-01-14T23:59:00"/>
    <n v="4255"/>
    <n v="15000"/>
    <n v="21750"/>
    <s v="xJ4BN"/>
    <s v="xJ4BN"/>
    <n v="3450"/>
    <n v="4590"/>
    <n v="75"/>
    <n v="80"/>
    <n v="85"/>
    <n v="50"/>
    <n v="10"/>
    <n v="189"/>
    <n v="193"/>
    <n v="203"/>
    <n v="8650"/>
    <n v="20500"/>
    <n v="562"/>
    <n v="4380"/>
    <s v="00PSCD"/>
  </r>
  <r>
    <x v="1"/>
    <s v="STERLING SILVER MDP1 33-4 FEDERAL COM 5H"/>
    <n v="3001545393"/>
    <s v="YN4FuPS4Mb"/>
    <n v="3"/>
    <d v="2019-02-13T07:00:00"/>
    <d v="2019-02-15T18:00:00"/>
    <s v="Push-the-bit RSS-Motor Assembly"/>
    <s v="BHM"/>
    <s v="PDM"/>
    <s v="POSITIVE DISPLACEMENT MOTOR"/>
    <x v="526"/>
    <d v="2019-02-13T23:59:00"/>
    <n v="5328"/>
    <n v="11000"/>
    <n v="14500"/>
    <s v="GdOSq"/>
    <s v="GdOSq"/>
    <n v="1950"/>
    <n v="2350"/>
    <n v="55"/>
    <n v="40"/>
    <n v="70"/>
    <n v="40"/>
    <n v="10"/>
    <n v="200"/>
    <n v="210"/>
    <n v="220"/>
    <n v="6500"/>
    <n v="13000"/>
    <n v="4390"/>
    <n v="9425"/>
    <s v="00PSCD"/>
  </r>
  <r>
    <x v="1"/>
    <s v="STERLING SILVER MDP1 33-4 FEDERAL COM 5H"/>
    <n v="3001545393"/>
    <s v="YN4FuPS4Mb"/>
    <n v="3"/>
    <d v="2019-02-13T07:00:00"/>
    <d v="2019-02-15T18:00:00"/>
    <s v="Push-the-bit RSS-Motor Assembly"/>
    <s v="BHM"/>
    <s v="RSSPSH"/>
    <s v="RSS (PUSH BIT)"/>
    <x v="527"/>
    <d v="2019-02-13T23:59:00"/>
    <n v="5328"/>
    <n v="11000"/>
    <n v="14500"/>
    <s v="GdOSq"/>
    <s v="GdOSq"/>
    <n v="1950"/>
    <n v="2350"/>
    <n v="55"/>
    <n v="40"/>
    <n v="70"/>
    <n v="40"/>
    <n v="10"/>
    <n v="200"/>
    <n v="210"/>
    <n v="220"/>
    <n v="6500"/>
    <n v="13000"/>
    <n v="4390"/>
    <n v="9425"/>
    <s v="00PSCD"/>
  </r>
  <r>
    <x v="1"/>
    <s v="STERLING SILVER MDP1 33-4 FEDERAL COM 5H"/>
    <n v="3001545393"/>
    <s v="YN4FuPS4Mb"/>
    <n v="4"/>
    <d v="2019-02-17T18:00:00"/>
    <d v="2019-02-18T14:00:00"/>
    <s v="Steerable Motor Assembly"/>
    <s v="BHM"/>
    <s v="CDMTR"/>
    <s v="CURVE DRILLING MOTOR"/>
    <x v="528"/>
    <d v="2019-02-18T10:45:00"/>
    <n v="9429"/>
    <m/>
    <m/>
    <s v="I5OiF"/>
    <s v="I5OiF"/>
    <m/>
    <m/>
    <m/>
    <m/>
    <m/>
    <m/>
    <n v="5"/>
    <n v="200"/>
    <n v="210"/>
    <n v="215"/>
    <m/>
    <m/>
    <n v="9425"/>
    <n v="9429"/>
    <s v="00PSCD"/>
  </r>
  <r>
    <x v="1"/>
    <s v="STERLING SILVER MDP1 33-4 FEDERAL COM 5H"/>
    <n v="3001545393"/>
    <s v="YN4FuPS4Mb"/>
    <n v="6"/>
    <d v="2019-02-19T22:00:00"/>
    <d v="2019-02-26T22:00:00"/>
    <s v="6.75&quot; Lateral Assembly - CK"/>
    <s v="BHM"/>
    <s v="RSM"/>
    <s v="ROTARY STEERABLE MOTOR"/>
    <x v="126"/>
    <d v="2019-02-20T23:59:00"/>
    <n v="11766"/>
    <n v="8000"/>
    <n v="10500"/>
    <s v="rO5WL"/>
    <s v="rO5WL"/>
    <n v="3700"/>
    <n v="4800"/>
    <n v="90"/>
    <n v="85"/>
    <n v="95"/>
    <n v="60"/>
    <n v="19"/>
    <n v="200"/>
    <n v="216"/>
    <n v="235"/>
    <n v="3000"/>
    <n v="9500"/>
    <n v="10470"/>
    <n v="20105"/>
    <s v="00PSCD"/>
  </r>
  <r>
    <x v="1"/>
    <s v="STERLING SILVER MDP1 33-4 FEDERAL COM 5H"/>
    <n v="3001545393"/>
    <s v="YN4FuPS4Mb"/>
    <n v="6"/>
    <d v="2019-02-19T22:00:00"/>
    <d v="2019-02-26T22:00:00"/>
    <s v="6.75&quot; Lateral Assembly - CK"/>
    <s v="BHM"/>
    <s v="RSSPSH"/>
    <s v="RSS (PUSH BIT)"/>
    <x v="529"/>
    <d v="2019-02-20T23:59:00"/>
    <n v="11766"/>
    <n v="8000"/>
    <n v="10500"/>
    <s v="rO5WL"/>
    <s v="rO5WL"/>
    <n v="3700"/>
    <n v="4800"/>
    <n v="90"/>
    <n v="85"/>
    <n v="95"/>
    <n v="60"/>
    <n v="19"/>
    <n v="200"/>
    <n v="216"/>
    <n v="235"/>
    <n v="3000"/>
    <n v="9500"/>
    <n v="10470"/>
    <n v="20105"/>
    <s v="00PSCD"/>
  </r>
  <r>
    <x v="1"/>
    <s v="STERLING SILVER MDP1 33-4 FEDERAL COM 6H"/>
    <n v="3001545386"/>
    <s v="fwdRNlUKo3"/>
    <n v="2"/>
    <d v="2019-01-02T10:00:00"/>
    <d v="2019-01-03T18:30:00"/>
    <s v="Point-the-bit RSS-Motor Assembly"/>
    <s v="BHM"/>
    <s v="RSM"/>
    <s v="ROTARY STEERABLE MOTOR"/>
    <x v="524"/>
    <d v="2019-01-02T23:59:00"/>
    <n v="2062"/>
    <m/>
    <m/>
    <s v="ECgQf"/>
    <s v="ECgQf"/>
    <n v="2400"/>
    <n v="3200"/>
    <m/>
    <m/>
    <m/>
    <m/>
    <n v="2"/>
    <n v="130"/>
    <n v="136"/>
    <n v="138"/>
    <n v="3000"/>
    <n v="16000"/>
    <n v="515"/>
    <n v="4399"/>
    <s v="11STDR"/>
  </r>
  <r>
    <x v="1"/>
    <s v="STERLING SILVER MDP1 33-4 FEDERAL COM 6H"/>
    <n v="3001545386"/>
    <s v="fwdRNlUKo3"/>
    <n v="2"/>
    <d v="2019-01-02T10:00:00"/>
    <d v="2019-01-03T18:30:00"/>
    <s v="Point-the-bit RSS-Motor Assembly"/>
    <s v="BHM"/>
    <s v="RSSPSH"/>
    <s v="RSS (PUSH BIT)"/>
    <x v="285"/>
    <d v="2019-01-02T23:59:00"/>
    <n v="2062"/>
    <m/>
    <m/>
    <s v="ECgQf"/>
    <s v="ECgQf"/>
    <n v="2400"/>
    <n v="3200"/>
    <m/>
    <m/>
    <m/>
    <m/>
    <n v="2"/>
    <n v="130"/>
    <n v="136"/>
    <n v="138"/>
    <n v="3000"/>
    <n v="16000"/>
    <n v="515"/>
    <n v="4399"/>
    <s v="11STDR"/>
  </r>
  <r>
    <x v="1"/>
    <s v="STERLING SILVER MDP1 33-4 FEDERAL COM 6H"/>
    <n v="3001545386"/>
    <s v="fwdRNlUKo3"/>
    <n v="3"/>
    <d v="2019-01-03T18:30:00"/>
    <d v="2019-01-20T04:45:00"/>
    <s v="Point-the-bit RSS-Motor Assembly"/>
    <s v="BHM"/>
    <s v="RSM"/>
    <s v="ROTARY STEERABLE MOTOR"/>
    <x v="530"/>
    <d v="2019-01-19T21:30:00"/>
    <n v="5675"/>
    <m/>
    <m/>
    <s v="SjGrK"/>
    <s v="SjGrK"/>
    <n v="2580"/>
    <n v="3100"/>
    <m/>
    <n v="45"/>
    <m/>
    <m/>
    <n v="25"/>
    <n v="210"/>
    <n v="215"/>
    <n v="240"/>
    <n v="13000"/>
    <n v="4000"/>
    <n v="4399"/>
    <n v="5675"/>
    <s v="11STDR"/>
  </r>
  <r>
    <x v="1"/>
    <s v="STERLING SILVER MDP1 33-4 FEDERAL COM 6H"/>
    <n v="3001545386"/>
    <s v="fwdRNlUKo3"/>
    <n v="4"/>
    <d v="2019-01-20T04:45:00"/>
    <d v="2019-01-21T23:59:00"/>
    <s v="Push-the-bit RSS-Motor Assembly"/>
    <s v="BHM"/>
    <s v="RSM"/>
    <s v="ROTARY STEERABLE MOTOR"/>
    <x v="530"/>
    <d v="2019-01-20T23:59:00"/>
    <n v="6889"/>
    <m/>
    <m/>
    <s v="tmegb"/>
    <s v="tmegb"/>
    <n v="2500"/>
    <n v="3300"/>
    <n v="50"/>
    <n v="50"/>
    <m/>
    <m/>
    <n v="35"/>
    <n v="220"/>
    <n v="245"/>
    <n v="280"/>
    <n v="9000"/>
    <n v="18000"/>
    <n v="5675"/>
    <n v="8642"/>
    <s v="11STDR"/>
  </r>
  <r>
    <x v="1"/>
    <s v="STERLING SILVER MDP1 33-4 FEDERAL COM 6H"/>
    <n v="3001545386"/>
    <s v="fwdRNlUKo3"/>
    <n v="5"/>
    <d v="2019-01-22T02:45:00"/>
    <d v="2019-01-23T19:30:00"/>
    <s v="Steerable Motor Assembly"/>
    <s v="BHM"/>
    <s v="RSM"/>
    <s v="ROTARY STEERABLE MOTOR"/>
    <x v="531"/>
    <d v="2019-01-22T23:59:00"/>
    <n v="9345"/>
    <m/>
    <m/>
    <s v="TFcoj"/>
    <s v="TFcoj"/>
    <n v="2500"/>
    <n v="3400"/>
    <n v="70"/>
    <m/>
    <m/>
    <m/>
    <n v="29"/>
    <n v="222"/>
    <n v="266"/>
    <n v="295"/>
    <n v="16"/>
    <n v="23"/>
    <n v="8642"/>
    <n v="9625"/>
    <s v="11STDR"/>
  </r>
  <r>
    <x v="1"/>
    <s v="STERLING SILVER MDP1 33-4 FEDERAL COM 6H"/>
    <n v="3001545386"/>
    <s v="fwdRNlUKo3"/>
    <n v="8"/>
    <d v="2019-02-12T13:30:00"/>
    <d v="2019-02-14T11:15:00"/>
    <s v="Point-the-bit RSS-Motor Assembly"/>
    <s v="BHM"/>
    <s v="LDMTR"/>
    <s v="LATERAL DRILLING MOTOR"/>
    <x v="532"/>
    <d v="2019-02-13T23:59:00"/>
    <n v="13629"/>
    <m/>
    <m/>
    <s v="6phGf"/>
    <s v="6phGf"/>
    <n v="3600"/>
    <n v="500"/>
    <n v="100"/>
    <m/>
    <n v="80"/>
    <n v="110"/>
    <n v="50"/>
    <n v="200"/>
    <n v="220"/>
    <n v="270"/>
    <n v="7"/>
    <n v="14"/>
    <n v="10710"/>
    <n v="13801"/>
    <s v="11STDR"/>
  </r>
  <r>
    <x v="1"/>
    <s v="STERLING SILVER MDP1 33-4 FEDERAL COM 6H"/>
    <n v="3001545386"/>
    <s v="fwdRNlUKo3"/>
    <n v="8"/>
    <d v="2019-02-12T13:30:00"/>
    <d v="2019-02-14T11:15:00"/>
    <s v="Point-the-bit RSS-Motor Assembly"/>
    <s v="BHM"/>
    <s v="RSSPSH"/>
    <s v="RSS (PUSH BIT)"/>
    <x v="523"/>
    <d v="2019-02-13T23:59:00"/>
    <n v="13629"/>
    <m/>
    <m/>
    <s v="6phGf"/>
    <s v="6phGf"/>
    <n v="3600"/>
    <n v="500"/>
    <n v="100"/>
    <m/>
    <n v="80"/>
    <n v="110"/>
    <n v="50"/>
    <n v="200"/>
    <n v="220"/>
    <n v="270"/>
    <n v="7"/>
    <n v="14"/>
    <n v="10710"/>
    <n v="13801"/>
    <s v="11STDR"/>
  </r>
  <r>
    <x v="1"/>
    <s v="STERLING SILVER MDP1 33-4 FEDERAL COM 6H"/>
    <n v="3001545386"/>
    <s v="fwdRNlUKo3"/>
    <n v="9"/>
    <d v="2019-02-14T11:15:00"/>
    <d v="2019-02-17T20:30:00"/>
    <s v="Push-the-bit RSS-Motor Assembly"/>
    <s v="BHM"/>
    <s v="LDMTR"/>
    <s v="LATERAL DRILLING MOTOR"/>
    <x v="532"/>
    <d v="2019-02-14T23:59:00"/>
    <n v="13873"/>
    <m/>
    <m/>
    <s v="EnO7c"/>
    <s v="EnO7c"/>
    <n v="3350"/>
    <n v="4500"/>
    <n v="110"/>
    <m/>
    <m/>
    <m/>
    <n v="50"/>
    <n v="195"/>
    <n v="220"/>
    <n v="270"/>
    <n v="7"/>
    <n v="14"/>
    <n v="13801"/>
    <n v="17997"/>
    <s v="11STDR"/>
  </r>
  <r>
    <x v="1"/>
    <s v="STERLING SILVER MDP1 33-4 FEDERAL COM 7H"/>
    <n v="3001545389"/>
    <s v="DVXDh7UWCo"/>
    <n v="2"/>
    <d v="2019-01-17T06:00:00"/>
    <d v="2019-01-18T15:00:00"/>
    <s v="Push-the-bit RSS-Motor Assembly"/>
    <s v="BHM"/>
    <s v="PDM"/>
    <s v="POSITIVE DISPLACEMENT MOTOR"/>
    <x v="533"/>
    <d v="2019-01-17T23:59:00"/>
    <n v="3109"/>
    <n v="11500"/>
    <n v="21000"/>
    <s v="t8JFT"/>
    <s v="t8JFT"/>
    <n v="3450"/>
    <n v="4400"/>
    <n v="75"/>
    <n v="80"/>
    <n v="90"/>
    <n v="70"/>
    <n v="12"/>
    <n v="180"/>
    <n v="183"/>
    <n v="195"/>
    <n v="3500"/>
    <n v="16000"/>
    <n v="568"/>
    <n v="4395"/>
    <s v="11STDR"/>
  </r>
  <r>
    <x v="1"/>
    <s v="STERLING SILVER MDP1 33-4 FEDERAL COM 7H"/>
    <n v="3001545389"/>
    <s v="DVXDh7UWCo"/>
    <n v="3"/>
    <d v="2019-01-20T19:00:00"/>
    <d v="2019-01-22T01:00:00"/>
    <s v="Push-the-bit RSS-Motor Assembly"/>
    <s v="BHM"/>
    <s v="PDM"/>
    <s v="POSITIVE DISPLACEMENT MOTOR"/>
    <x v="496"/>
    <d v="2019-01-20T23:59:00"/>
    <n v="4997"/>
    <n v="13500"/>
    <n v="19000"/>
    <s v="Wqq9F"/>
    <s v="Wqq9F"/>
    <n v="2222"/>
    <n v="3152"/>
    <n v="70"/>
    <n v="70"/>
    <n v="70"/>
    <n v="50"/>
    <n v="23"/>
    <n v="167"/>
    <n v="187"/>
    <n v="210"/>
    <n v="8100"/>
    <n v="16500"/>
    <n v="4395"/>
    <n v="6043"/>
    <s v="11STDR"/>
  </r>
  <r>
    <x v="1"/>
    <s v="STERLING SILVER MDP1 33-4 FEDERAL COM 7H"/>
    <n v="3001545389"/>
    <s v="DVXDh7UWCo"/>
    <n v="3"/>
    <d v="2019-01-20T19:00:00"/>
    <d v="2019-01-22T01:00:00"/>
    <s v="Push-the-bit RSS-Motor Assembly"/>
    <s v="BHM"/>
    <s v="RSSPSH"/>
    <s v="RSS (PUSH BIT)"/>
    <x v="497"/>
    <d v="2019-01-20T23:59:00"/>
    <n v="4997"/>
    <n v="13500"/>
    <n v="19000"/>
    <s v="Wqq9F"/>
    <s v="Wqq9F"/>
    <n v="2222"/>
    <n v="3152"/>
    <n v="70"/>
    <n v="70"/>
    <n v="70"/>
    <n v="50"/>
    <n v="23"/>
    <n v="167"/>
    <n v="187"/>
    <n v="210"/>
    <n v="8100"/>
    <n v="16500"/>
    <n v="4395"/>
    <n v="6043"/>
    <s v="11STDR"/>
  </r>
  <r>
    <x v="1"/>
    <s v="STERLING SILVER MDP1 33-4 FEDERAL COM 7H"/>
    <n v="3001545389"/>
    <s v="DVXDh7UWCo"/>
    <n v="4"/>
    <d v="2019-01-22T02:30:00"/>
    <d v="2019-01-23T04:00:00"/>
    <s v="8.5&quot; Intermediate BHA"/>
    <s v="BHM"/>
    <s v="PDM"/>
    <s v="POSITIVE DISPLACEMENT MOTOR"/>
    <x v="526"/>
    <d v="2019-01-22T20:00:00"/>
    <n v="6801"/>
    <n v="5500"/>
    <n v="11000"/>
    <s v="SK8EE"/>
    <s v="SK8EE"/>
    <n v="2500"/>
    <n v="2700"/>
    <n v="70"/>
    <n v="40"/>
    <n v="70"/>
    <n v="40"/>
    <n v="10"/>
    <n v="225"/>
    <n v="230"/>
    <n v="240"/>
    <n v="3000"/>
    <n v="8500"/>
    <n v="6043"/>
    <n v="6801"/>
    <s v="11STDR"/>
  </r>
  <r>
    <x v="1"/>
    <s v="STERLING SILVER MDP1 33-4 FEDERAL COM 7H"/>
    <n v="3001545389"/>
    <s v="DVXDh7UWCo"/>
    <n v="4"/>
    <d v="2019-01-22T02:30:00"/>
    <d v="2019-01-23T04:00:00"/>
    <s v="8.5&quot; Intermediate BHA"/>
    <s v="BHM"/>
    <s v="RSSPSH"/>
    <s v="RSS (PUSH BIT)"/>
    <x v="534"/>
    <d v="2019-01-22T20:00:00"/>
    <n v="6801"/>
    <n v="5500"/>
    <n v="11000"/>
    <s v="SK8EE"/>
    <s v="SK8EE"/>
    <n v="2500"/>
    <n v="2700"/>
    <n v="70"/>
    <n v="40"/>
    <n v="70"/>
    <n v="40"/>
    <n v="10"/>
    <n v="225"/>
    <n v="230"/>
    <n v="240"/>
    <n v="3000"/>
    <n v="8500"/>
    <n v="6043"/>
    <n v="6801"/>
    <s v="11STDR"/>
  </r>
  <r>
    <x v="1"/>
    <s v="STERLING SILVER MDP1 33-4 FEDERAL COM 7H"/>
    <n v="3001545389"/>
    <s v="DVXDh7UWCo"/>
    <n v="5"/>
    <d v="2019-01-23T04:00:00"/>
    <d v="2019-01-25T10:00:00"/>
    <s v="Steerable Motor Assembly"/>
    <s v="BHM"/>
    <s v="STM"/>
    <s v="STEERABLE MOTOR"/>
    <x v="535"/>
    <d v="2019-01-23T23:59:00"/>
    <n v="7295"/>
    <n v="9000"/>
    <n v="11000"/>
    <s v="kYxF8"/>
    <s v="kYxF8"/>
    <n v="1550"/>
    <n v="2150"/>
    <n v="60"/>
    <n v="60"/>
    <n v="60"/>
    <n v="60"/>
    <n v="10"/>
    <n v="230"/>
    <n v="240"/>
    <n v="250"/>
    <n v="4000"/>
    <n v="10000"/>
    <n v="6801"/>
    <n v="8818"/>
    <s v="11STDR"/>
  </r>
  <r>
    <x v="1"/>
    <s v="STERLING SILVER MDP1 33-4 FEDERAL COM 7H"/>
    <n v="3001545389"/>
    <s v="DVXDh7UWCo"/>
    <n v="6"/>
    <d v="2019-01-25T10:00:00"/>
    <d v="2019-01-27T01:30:00"/>
    <s v="Steerable Motor Assembly"/>
    <s v="BHM"/>
    <s v="STM"/>
    <s v="STEERABLE MOTOR"/>
    <x v="536"/>
    <d v="2019-01-25T23:59:00"/>
    <n v="9096"/>
    <n v="10000"/>
    <n v="13000"/>
    <s v="GB9SM"/>
    <s v="GB9SM"/>
    <n v="1500"/>
    <n v="2000"/>
    <n v="65"/>
    <n v="65"/>
    <n v="65"/>
    <n v="65"/>
    <n v="31"/>
    <n v="255"/>
    <n v="279"/>
    <n v="310"/>
    <n v="9000"/>
    <n v="11500"/>
    <n v="8818"/>
    <n v="9681"/>
    <s v="11STDR"/>
  </r>
  <r>
    <x v="1"/>
    <s v="STERLING SILVER MDP1 33-4 FEDERAL COM 7H"/>
    <n v="3001545389"/>
    <s v="DVXDh7UWCo"/>
    <n v="7"/>
    <d v="2019-01-29T10:00:00"/>
    <d v="2019-01-31T04:30:00"/>
    <s v="Steerable Motor Assembly"/>
    <s v="BHM"/>
    <s v="CDMTR"/>
    <s v="CURVE DRILLING MOTOR"/>
    <x v="537"/>
    <d v="2019-01-30T16:30:00"/>
    <n v="10708"/>
    <n v="2000"/>
    <n v="6500"/>
    <s v="6cN3k"/>
    <s v="6cN3k"/>
    <n v="2590"/>
    <n v="3250"/>
    <n v="20"/>
    <n v="20"/>
    <n v="20"/>
    <n v="20"/>
    <n v="37"/>
    <n v="205"/>
    <n v="223"/>
    <n v="260"/>
    <n v="2000"/>
    <n v="6000"/>
    <n v="9681"/>
    <n v="10708"/>
    <s v="11STDR"/>
  </r>
  <r>
    <x v="1"/>
    <s v="STERLING SILVER MDP1 33-4 FEDERAL COM 7H"/>
    <n v="3001545389"/>
    <s v="DVXDh7UWCo"/>
    <n v="8"/>
    <d v="2019-01-31T04:31:00"/>
    <d v="2019-02-07T16:30:00"/>
    <s v="Push-the-bit RSS-Motor Assembly"/>
    <s v="BHM"/>
    <s v="RSM"/>
    <s v="ROTARY STEERABLE MOTOR"/>
    <x v="272"/>
    <d v="2019-01-31T23:59:00"/>
    <n v="11615"/>
    <n v="6250"/>
    <n v="8500"/>
    <s v="VhOfG"/>
    <s v="VhOfG"/>
    <n v="3344"/>
    <n v="4650"/>
    <n v="80"/>
    <n v="90"/>
    <n v="100"/>
    <n v="80"/>
    <n v="7"/>
    <n v="212"/>
    <n v="235"/>
    <n v="242"/>
    <n v="4000"/>
    <n v="7500"/>
    <n v="10708"/>
    <n v="20682"/>
    <s v="11STDR"/>
  </r>
  <r>
    <x v="1"/>
    <s v="SUNRISE MDP1 8-5 FEDERAL COM 173H"/>
    <n v="3001544931"/>
    <s v="PGtwZu5l60"/>
    <n v="2"/>
    <d v="2019-03-05T23:59:00"/>
    <m/>
    <s v="Push-the-bit RSS-Motor Assembly"/>
    <s v="BHM"/>
    <s v="PDM"/>
    <s v="POSITIVE DISPLACEMENT MOTOR"/>
    <x v="538"/>
    <d v="2019-03-06T23:59:00"/>
    <n v="4273"/>
    <n v="2"/>
    <n v="16"/>
    <s v="wPMRY"/>
    <s v="wPMRY"/>
    <m/>
    <m/>
    <m/>
    <m/>
    <m/>
    <m/>
    <n v="7"/>
    <n v="190"/>
    <n v="195"/>
    <n v="202"/>
    <n v="3"/>
    <n v="13"/>
    <n v="700"/>
    <m/>
    <s v="00PSCD"/>
  </r>
  <r>
    <x v="1"/>
    <s v="SUNRISE MDP1 8-5 FEDERAL COM 173H"/>
    <n v="3001544931"/>
    <s v="PGtwZu5l60"/>
    <n v="2"/>
    <d v="2019-03-05T23:59:00"/>
    <m/>
    <s v="Push-the-bit RSS-Motor Assembly"/>
    <s v="BHM"/>
    <s v="RSSPSH"/>
    <s v="RSS (PUSH BIT)"/>
    <x v="539"/>
    <d v="2019-03-06T23:59:00"/>
    <n v="4273"/>
    <n v="2"/>
    <n v="16"/>
    <s v="wPMRY"/>
    <s v="wPMRY"/>
    <m/>
    <m/>
    <m/>
    <m/>
    <m/>
    <m/>
    <n v="7"/>
    <n v="190"/>
    <n v="195"/>
    <n v="202"/>
    <n v="3"/>
    <n v="13"/>
    <n v="700"/>
    <m/>
    <s v="00PSCD"/>
  </r>
  <r>
    <x v="1"/>
    <s v="SUNRISE MDP1 8-5 FEDERAL COM 1H"/>
    <n v="3001544369"/>
    <s v="GA9BaVXsgY"/>
    <n v="4"/>
    <d v="2018-02-10T20:00:00"/>
    <d v="2018-02-11T23:59:00"/>
    <s v="Vertical RSS Motor Assembly"/>
    <s v="BHM"/>
    <s v="VDT"/>
    <s v="VERTICAL DRILLING TOOL"/>
    <x v="540"/>
    <d v="2018-02-11T19:00:00"/>
    <n v="6700"/>
    <n v="9"/>
    <n v="13"/>
    <s v="5uV0s"/>
    <s v="5uV0s"/>
    <n v="3300"/>
    <n v="4000"/>
    <n v="90"/>
    <n v="90"/>
    <n v="100"/>
    <n v="85"/>
    <n v="4"/>
    <n v="232"/>
    <n v="235"/>
    <n v="239"/>
    <n v="4"/>
    <n v="12"/>
    <n v="4434"/>
    <n v="6700"/>
    <s v="00PSCD"/>
  </r>
  <r>
    <x v="1"/>
    <s v="SUNRISE MDP1 8-5 FEDERAL COM 1H"/>
    <n v="3001544369"/>
    <s v="GA9BaVXsgY"/>
    <n v="6"/>
    <d v="2018-02-13T12:30:00"/>
    <d v="2018-02-14T12:00:00"/>
    <s v="Steerable Motor Assembly"/>
    <s v="BHM"/>
    <s v="CDMTR"/>
    <s v="CURVE DRILLING MOTOR"/>
    <x v="541"/>
    <d v="2018-02-13T23:59:00"/>
    <n v="9790"/>
    <n v="6"/>
    <n v="9"/>
    <s v="ITpU1"/>
    <s v="ITpU1"/>
    <n v="2200"/>
    <n v="2500"/>
    <n v="20"/>
    <n v="20"/>
    <n v="20"/>
    <n v="20"/>
    <n v="30"/>
    <n v="295"/>
    <n v="275"/>
    <n v="305"/>
    <n v="2"/>
    <n v="7"/>
    <n v="9582"/>
    <n v="10476"/>
    <s v="00PSCD"/>
  </r>
  <r>
    <x v="1"/>
    <s v="SUNRISE MDP1 8-5 FEDERAL COM 1H"/>
    <n v="3001544369"/>
    <s v="GA9BaVXsgY"/>
    <n v="7"/>
    <d v="2018-02-15T01:00:00"/>
    <d v="2018-02-15T15:00:00"/>
    <s v="Push-the-bit RSS-Motor Assembly"/>
    <s v="BHM"/>
    <s v="LDMTR"/>
    <s v="LATERAL DRILLING MOTOR"/>
    <x v="449"/>
    <d v="2018-02-15T09:00:00"/>
    <n v="10476"/>
    <n v="4"/>
    <n v="7"/>
    <s v="DcFXW"/>
    <s v="DcFXW"/>
    <n v="1950"/>
    <n v="2200"/>
    <n v="20"/>
    <n v="20"/>
    <n v="20"/>
    <n v="20"/>
    <n v="4"/>
    <n v="240"/>
    <n v="243"/>
    <n v="247"/>
    <n v="3"/>
    <n v="7"/>
    <n v="10476"/>
    <n v="10476"/>
    <s v="00PSCD"/>
  </r>
  <r>
    <x v="1"/>
    <s v="SUNRISE MDP1 8-5 FEDERAL COM 1H"/>
    <n v="3001544369"/>
    <s v="GA9BaVXsgY"/>
    <n v="7"/>
    <d v="2018-02-15T01:00:00"/>
    <d v="2018-02-15T15:00:00"/>
    <s v="Push-the-bit RSS-Motor Assembly"/>
    <s v="BHM"/>
    <s v="RSSPSH"/>
    <s v="RSS (PUSH BIT)"/>
    <x v="450"/>
    <d v="2018-02-15T09:00:00"/>
    <n v="10476"/>
    <n v="4"/>
    <n v="7"/>
    <s v="DcFXW"/>
    <s v="DcFXW"/>
    <n v="1950"/>
    <n v="2200"/>
    <n v="20"/>
    <n v="20"/>
    <n v="20"/>
    <n v="20"/>
    <n v="4"/>
    <n v="240"/>
    <n v="243"/>
    <n v="247"/>
    <n v="3"/>
    <n v="7"/>
    <n v="10476"/>
    <n v="10476"/>
    <s v="00PSCD"/>
  </r>
  <r>
    <x v="1"/>
    <s v="SUNRISE MDP1 8-5 FEDERAL COM 2H"/>
    <n v="3001544395"/>
    <s v="vQnqVcXYMr"/>
    <n v="8"/>
    <d v="2018-01-03T07:00:00"/>
    <d v="2018-01-05T08:00:00"/>
    <s v="Push-the-bit RSS-Geosteering Assembly"/>
    <s v="BHM"/>
    <s v="LDMTR"/>
    <s v="LATERAL DRILLING MOTOR"/>
    <x v="449"/>
    <d v="2018-01-03T23:59:00"/>
    <n v="19380"/>
    <n v="20000"/>
    <n v="24000"/>
    <s v="bflZk"/>
    <s v="bflZk"/>
    <n v="3710"/>
    <n v="4340"/>
    <n v="220"/>
    <n v="220"/>
    <n v="220"/>
    <n v="215"/>
    <n v="82"/>
    <n v="190"/>
    <n v="248"/>
    <n v="330"/>
    <n v="14000"/>
    <n v="24000"/>
    <n v="19363"/>
    <n v="20335"/>
    <s v="00PSCD"/>
  </r>
  <r>
    <x v="1"/>
    <s v="SUNRISE MDP1 8-5 FEDERAL COM 2H"/>
    <n v="3001544395"/>
    <s v="vQnqVcXYMr"/>
    <n v="8"/>
    <d v="2018-01-03T07:00:00"/>
    <d v="2018-01-05T08:00:00"/>
    <s v="Push-the-bit RSS-Geosteering Assembly"/>
    <s v="BHM"/>
    <s v="RSSPSH"/>
    <s v="RSS (PUSH BIT)"/>
    <x v="450"/>
    <d v="2018-01-03T23:59:00"/>
    <n v="19380"/>
    <n v="20000"/>
    <n v="24000"/>
    <s v="bflZk"/>
    <s v="bflZk"/>
    <n v="3710"/>
    <n v="4340"/>
    <n v="220"/>
    <n v="220"/>
    <n v="220"/>
    <n v="215"/>
    <n v="82"/>
    <n v="190"/>
    <n v="248"/>
    <n v="330"/>
    <n v="14000"/>
    <n v="24000"/>
    <n v="19363"/>
    <n v="20335"/>
    <s v="00PSCD"/>
  </r>
  <r>
    <x v="1"/>
    <s v="SUNRISE MDP1 8-5 FEDERAL COM 3H"/>
    <n v="3001544474"/>
    <s v="ct3tTebktm"/>
    <n v="4"/>
    <d v="2018-01-17T11:00:00"/>
    <d v="2018-01-19T08:00:00"/>
    <s v="Push-the-bit RSS Assembly"/>
    <s v="BHM"/>
    <s v="PDM"/>
    <s v="POSITIVE DISPLACEMENT MOTOR"/>
    <x v="542"/>
    <d v="2018-01-17T23:59:00"/>
    <n v="4675"/>
    <m/>
    <m/>
    <s v="RtmQV"/>
    <s v="RtmQV"/>
    <n v="2700"/>
    <n v="3600"/>
    <m/>
    <m/>
    <m/>
    <m/>
    <n v="2"/>
    <n v="170"/>
    <n v="172"/>
    <n v="174"/>
    <n v="2"/>
    <n v="11"/>
    <n v="4448"/>
    <n v="8675"/>
    <s v="00PSCD"/>
  </r>
  <r>
    <x v="1"/>
    <s v="SUNRISE MDP1 8-5 FEDERAL COM 3H"/>
    <n v="3001544474"/>
    <s v="ct3tTebktm"/>
    <n v="4"/>
    <d v="2018-01-17T11:00:00"/>
    <d v="2018-01-19T08:00:00"/>
    <s v="Push-the-bit RSS Assembly"/>
    <s v="BHM"/>
    <s v="RSSPSH"/>
    <s v="RSS (PUSH BIT)"/>
    <x v="543"/>
    <d v="2018-01-17T23:59:00"/>
    <n v="4675"/>
    <m/>
    <m/>
    <s v="RtmQV"/>
    <s v="RtmQV"/>
    <n v="2700"/>
    <n v="3600"/>
    <m/>
    <m/>
    <m/>
    <m/>
    <n v="2"/>
    <n v="170"/>
    <n v="172"/>
    <n v="174"/>
    <n v="2"/>
    <n v="11"/>
    <n v="4448"/>
    <n v="8675"/>
    <s v="00PSCD"/>
  </r>
  <r>
    <x v="1"/>
    <s v="SUNRISE MDP1 8-5 FEDERAL COM 3H"/>
    <n v="3001544474"/>
    <s v="ct3tTebktm"/>
    <n v="6"/>
    <d v="2018-01-20T10:44:00"/>
    <d v="2018-01-21T09:30:00"/>
    <s v="Push-the-bit RSS Assembly"/>
    <s v="BHM"/>
    <s v="CDMTR"/>
    <s v="CURVE DRILLING MOTOR"/>
    <x v="453"/>
    <d v="2018-01-20T23:59:00"/>
    <n v="9645"/>
    <m/>
    <m/>
    <s v="14FLd"/>
    <s v="14FLd"/>
    <n v="1800"/>
    <n v="2100"/>
    <m/>
    <m/>
    <m/>
    <m/>
    <n v="25"/>
    <n v="286"/>
    <n v="268"/>
    <n v="293"/>
    <n v="1"/>
    <n v="3"/>
    <n v="9376"/>
    <n v="9675"/>
    <s v="00PSCD"/>
  </r>
  <r>
    <x v="1"/>
    <s v="SUNRISE MDP1 8-5 FEDERAL COM 3H"/>
    <n v="3001544474"/>
    <s v="ct3tTebktm"/>
    <n v="7"/>
    <d v="2018-01-21T09:30:00"/>
    <d v="2018-01-22T16:00:00"/>
    <s v="Push-the-bit RSS-Motor Assembly"/>
    <s v="BHM"/>
    <s v="CDMTR"/>
    <s v="CURVE DRILLING MOTOR"/>
    <x v="453"/>
    <d v="2018-01-21T23:59:00"/>
    <n v="10075"/>
    <m/>
    <m/>
    <s v="b1ZOj"/>
    <s v="b1ZOj"/>
    <n v="1650"/>
    <n v="2400"/>
    <n v="0"/>
    <n v="0"/>
    <n v="0"/>
    <n v="0"/>
    <n v="37"/>
    <n v="263"/>
    <n v="268"/>
    <n v="305"/>
    <n v="1"/>
    <n v="3"/>
    <n v="9674"/>
    <n v="10556"/>
    <s v="00PSCD"/>
  </r>
  <r>
    <x v="1"/>
    <s v="SUNRISE MDP1 8-5 FEDERAL COM 3H"/>
    <n v="3001544474"/>
    <s v="ct3tTebktm"/>
    <n v="8"/>
    <d v="2018-01-22T16:00:00"/>
    <d v="2018-01-24T16:30:00"/>
    <s v="Push-the-bit RSS-Motor Assembly"/>
    <s v="BHM"/>
    <s v="PDM"/>
    <s v="POSITIVE DISPLACEMENT MOTOR"/>
    <x v="439"/>
    <d v="2018-01-23T23:59:00"/>
    <n v="13278"/>
    <m/>
    <m/>
    <s v="QPu7a"/>
    <s v="QPu7a"/>
    <n v="2850"/>
    <n v="3800"/>
    <m/>
    <n v="90"/>
    <n v="100"/>
    <n v="80"/>
    <n v="9"/>
    <n v="232"/>
    <n v="248"/>
    <n v="257"/>
    <n v="8"/>
    <n v="21"/>
    <n v="10566"/>
    <n v="14139"/>
    <s v="00PSCD"/>
  </r>
  <r>
    <x v="1"/>
    <s v="SUNRISE MDP1 8-5 FEDERAL COM 3H"/>
    <n v="3001544474"/>
    <s v="ct3tTebktm"/>
    <n v="9"/>
    <d v="2018-01-24T17:30:00"/>
    <d v="2018-01-26T17:30:00"/>
    <s v="Push-the-bit RSS-Motor Assembly"/>
    <s v="BHM"/>
    <s v="PDM"/>
    <s v="POSITIVE DISPLACEMENT MOTOR"/>
    <x v="544"/>
    <d v="2018-01-25T23:59:00"/>
    <n v="16050"/>
    <m/>
    <m/>
    <s v="JmY2y"/>
    <s v="JmY2y"/>
    <m/>
    <m/>
    <m/>
    <m/>
    <m/>
    <m/>
    <n v="35"/>
    <n v="215"/>
    <n v="245"/>
    <n v="280"/>
    <n v="8"/>
    <n v="25"/>
    <n v="14139"/>
    <n v="16752"/>
    <s v="00PSCD"/>
  </r>
  <r>
    <x v="1"/>
    <s v="SUNRISE MDP1 8-5 FEDERAL COM 3H"/>
    <n v="3001544474"/>
    <s v="ct3tTebktm"/>
    <n v="9"/>
    <d v="2018-01-24T17:30:00"/>
    <d v="2018-01-26T17:30:00"/>
    <s v="Push-the-bit RSS-Motor Assembly"/>
    <s v="BHM"/>
    <s v="RSSPSH"/>
    <s v="RSS (PUSH BIT)"/>
    <x v="456"/>
    <d v="2018-01-25T23:59:00"/>
    <n v="16050"/>
    <m/>
    <m/>
    <s v="JmY2y"/>
    <s v="JmY2y"/>
    <m/>
    <m/>
    <m/>
    <m/>
    <m/>
    <m/>
    <n v="35"/>
    <n v="215"/>
    <n v="245"/>
    <n v="280"/>
    <n v="8"/>
    <n v="25"/>
    <n v="14139"/>
    <n v="16752"/>
    <s v="00PSCD"/>
  </r>
  <r>
    <x v="1"/>
    <s v="SUNRISE MDP1 8-5 FEDERAL COM 5H"/>
    <n v="3001544476"/>
    <s v="zdSjm32mOB"/>
    <n v="3"/>
    <d v="2018-01-15T12:30:00"/>
    <d v="2018-01-17T22:15:00"/>
    <s v="Push-the-bit RSS-Motor Assembly"/>
    <s v="BHM"/>
    <s v="PDM"/>
    <s v="POSITIVE DISPLACEMENT MOTOR"/>
    <x v="545"/>
    <d v="2018-01-15T23:59:00"/>
    <n v="5210"/>
    <m/>
    <m/>
    <s v="Qng5n"/>
    <s v="Qng5n"/>
    <n v="2900"/>
    <n v="3800"/>
    <m/>
    <m/>
    <m/>
    <m/>
    <n v="5"/>
    <n v="177"/>
    <n v="185"/>
    <n v="190"/>
    <n v="6000"/>
    <n v="14000"/>
    <n v="4449"/>
    <n v="9158"/>
    <s v="00PSCD"/>
  </r>
  <r>
    <x v="1"/>
    <s v="SUNRISE MDP1 8-5 FEDERAL COM 5H"/>
    <n v="3001544476"/>
    <s v="zdSjm32mOB"/>
    <n v="3"/>
    <d v="2018-01-15T12:30:00"/>
    <d v="2018-01-17T22:15:00"/>
    <s v="Push-the-bit RSS-Motor Assembly"/>
    <s v="BHM"/>
    <s v="RSSPSH"/>
    <s v="RSS (PUSH BIT)"/>
    <x v="546"/>
    <d v="2018-01-15T23:59:00"/>
    <n v="5210"/>
    <m/>
    <m/>
    <s v="Qng5n"/>
    <s v="Qng5n"/>
    <n v="2900"/>
    <n v="3800"/>
    <m/>
    <m/>
    <m/>
    <m/>
    <n v="5"/>
    <n v="177"/>
    <n v="185"/>
    <n v="190"/>
    <n v="6000"/>
    <n v="14000"/>
    <n v="4449"/>
    <n v="9158"/>
    <s v="00PSCD"/>
  </r>
  <r>
    <x v="1"/>
    <s v="SUNRISE MDP1 8-5 FEDERAL COM 5H"/>
    <n v="3001544476"/>
    <s v="zdSjm32mOB"/>
    <n v="4"/>
    <d v="2018-01-17T22:15:00"/>
    <d v="2018-01-18T17:02:00"/>
    <s v="Point-the-bit RSS-Motor Assembly"/>
    <s v="BHM"/>
    <s v="PDM"/>
    <s v="POSITIVE DISPLACEMENT MOTOR"/>
    <x v="545"/>
    <d v="2018-01-18T10:00:00"/>
    <n v="9158"/>
    <m/>
    <m/>
    <s v="JZUWI"/>
    <s v="JZUWI"/>
    <n v="3400"/>
    <n v="4500"/>
    <m/>
    <m/>
    <m/>
    <m/>
    <n v="10"/>
    <n v="263"/>
    <n v="267"/>
    <n v="277"/>
    <n v="6000"/>
    <n v="24000"/>
    <n v="9158"/>
    <n v="9496"/>
    <s v="00PSCD"/>
  </r>
  <r>
    <x v="1"/>
    <s v="SUNRISE MDP1 8-5 FEDERAL COM 5H"/>
    <n v="3001544476"/>
    <s v="zdSjm32mOB"/>
    <n v="4"/>
    <d v="2018-01-17T22:15:00"/>
    <d v="2018-01-18T17:02:00"/>
    <s v="Point-the-bit RSS-Motor Assembly"/>
    <s v="BHM"/>
    <s v="RSSPSH"/>
    <s v="RSS (PUSH BIT)"/>
    <x v="546"/>
    <d v="2018-01-18T10:00:00"/>
    <n v="9158"/>
    <m/>
    <m/>
    <s v="JZUWI"/>
    <s v="JZUWI"/>
    <n v="3400"/>
    <n v="4500"/>
    <m/>
    <m/>
    <m/>
    <m/>
    <n v="10"/>
    <n v="263"/>
    <n v="267"/>
    <n v="277"/>
    <n v="6000"/>
    <n v="24000"/>
    <n v="9158"/>
    <n v="9496"/>
    <s v="00PSCD"/>
  </r>
  <r>
    <x v="1"/>
    <s v="SUNRISE MDP1 8-5 FEDERAL COM 5H"/>
    <n v="3001544476"/>
    <s v="zdSjm32mOB"/>
    <n v="5"/>
    <d v="2018-01-18T17:02:00"/>
    <d v="2018-01-20T05:30:00"/>
    <s v="Steerable Motor Assembly"/>
    <s v="BHM"/>
    <s v="PDM"/>
    <s v="POSITIVE DISPLACEMENT MOTOR"/>
    <x v="547"/>
    <d v="2018-01-19T23:59:00"/>
    <n v="9496"/>
    <n v="4000"/>
    <n v="13000"/>
    <s v="e9EFq"/>
    <s v="e9EFq"/>
    <n v="2900"/>
    <n v="3500"/>
    <n v="20"/>
    <n v="0"/>
    <n v="20"/>
    <n v="20"/>
    <n v="0"/>
    <m/>
    <m/>
    <m/>
    <n v="4000"/>
    <n v="11000"/>
    <n v="9496"/>
    <n v="9844"/>
    <s v="00PSCD"/>
  </r>
  <r>
    <x v="1"/>
    <s v="SUNRISE MDP1 8-5 FEDERAL COM 5H"/>
    <n v="3001544476"/>
    <s v="zdSjm32mOB"/>
    <n v="7"/>
    <d v="2018-01-21T19:15:00"/>
    <d v="2018-01-23T12:45:00"/>
    <s v="Steerable Motor Assembly"/>
    <s v="BHM"/>
    <s v="PDM"/>
    <s v="POSITIVE DISPLACEMENT MOTOR"/>
    <x v="548"/>
    <d v="2018-01-22T23:59:00"/>
    <n v="11328"/>
    <n v="13000"/>
    <n v="28000"/>
    <s v="37uZK"/>
    <s v="37uZK"/>
    <n v="3800"/>
    <n v="4300"/>
    <n v="85"/>
    <n v="100"/>
    <n v="100"/>
    <n v="60"/>
    <n v="25"/>
    <n v="235"/>
    <n v="242"/>
    <n v="267"/>
    <n v="13000"/>
    <n v="23000"/>
    <n v="10658"/>
    <n v="11564"/>
    <s v="00PSCD"/>
  </r>
  <r>
    <x v="1"/>
    <s v="SUNRISE MDP1 8-5 FEDERAL COM 5H"/>
    <n v="3001544476"/>
    <s v="zdSjm32mOB"/>
    <n v="7"/>
    <d v="2018-01-21T19:15:00"/>
    <d v="2018-01-23T12:45:00"/>
    <s v="Steerable Motor Assembly"/>
    <s v="BHM"/>
    <s v="RSSPSH"/>
    <s v="RSS (PUSH BIT)"/>
    <x v="549"/>
    <d v="2018-01-22T23:59:00"/>
    <n v="11328"/>
    <n v="13000"/>
    <n v="28000"/>
    <s v="37uZK"/>
    <s v="37uZK"/>
    <n v="3800"/>
    <n v="4300"/>
    <n v="85"/>
    <n v="100"/>
    <n v="100"/>
    <n v="60"/>
    <n v="25"/>
    <n v="235"/>
    <n v="242"/>
    <n v="267"/>
    <n v="13000"/>
    <n v="23000"/>
    <n v="10658"/>
    <n v="11564"/>
    <s v="00PSCD"/>
  </r>
  <r>
    <x v="1"/>
    <s v="SUNRISE MDP1 8-5 FEDERAL COM 5H"/>
    <n v="3001544476"/>
    <s v="zdSjm32mOB"/>
    <n v="8"/>
    <d v="2018-01-23T15:45:00"/>
    <d v="2018-01-28T10:30:00"/>
    <s v="Steerable Motor Assembly"/>
    <s v="BHM"/>
    <s v="PDM"/>
    <s v="POSITIVE DISPLACEMENT MOTOR"/>
    <x v="550"/>
    <d v="2018-01-23T23:59:00"/>
    <n v="11820"/>
    <n v="10000"/>
    <n v="19000"/>
    <s v="fxfpZ"/>
    <s v="fxfpZ"/>
    <n v="3600"/>
    <n v="4700"/>
    <n v="80"/>
    <n v="80"/>
    <n v="90"/>
    <n v="60"/>
    <n v="29"/>
    <n v="231"/>
    <n v="257"/>
    <n v="286"/>
    <n v="10000"/>
    <n v="18000"/>
    <n v="11564"/>
    <n v="19901"/>
    <s v="00PSCD"/>
  </r>
  <r>
    <x v="1"/>
    <s v="SUNRISE MDP1 8-5 FEDERAL COM 5H"/>
    <n v="3001544476"/>
    <s v="zdSjm32mOB"/>
    <n v="9"/>
    <d v="2018-01-28T15:00:00"/>
    <d v="2018-01-30T12:30:00"/>
    <s v="Packed Assembly"/>
    <s v="BHM"/>
    <s v="BHM"/>
    <s v="BENT HOUSING"/>
    <x v="551"/>
    <d v="2018-01-29T23:59:00"/>
    <n v="20490"/>
    <m/>
    <m/>
    <s v="iZWkv"/>
    <s v="iZWkv"/>
    <n v="4400"/>
    <n v="5100"/>
    <n v="60"/>
    <n v="60"/>
    <n v="60"/>
    <n v="60"/>
    <n v="65"/>
    <n v="150"/>
    <n v="235"/>
    <n v="300"/>
    <n v="12000"/>
    <n v="27000"/>
    <n v="19901"/>
    <n v="20490"/>
    <s v="00PSCD"/>
  </r>
  <r>
    <x v="1"/>
    <s v="TACO CAT 27-34 FED COM 11H"/>
    <n v="3002544933"/>
    <s v="iuMAk863cT"/>
    <n v="2"/>
    <d v="2018-11-09T01:00:00"/>
    <d v="2018-11-11T18:00:00"/>
    <s v="Point-the-bit RSS Assembly"/>
    <s v="BHM"/>
    <s v="RSM"/>
    <s v="ROTARY STEERABLE MOTOR"/>
    <x v="552"/>
    <d v="2018-11-09T23:59:00"/>
    <n v="2779"/>
    <m/>
    <m/>
    <s v="hAV0P"/>
    <s v="hAV0P"/>
    <n v="3300"/>
    <n v="4300"/>
    <m/>
    <m/>
    <m/>
    <m/>
    <n v="0"/>
    <n v="150"/>
    <n v="150"/>
    <n v="150"/>
    <n v="1500"/>
    <n v="12000"/>
    <n v="896"/>
    <n v="7508"/>
    <s v="14SUDR"/>
  </r>
  <r>
    <x v="1"/>
    <s v="TACO CAT 27-34 FED COM 11H"/>
    <n v="3002544933"/>
    <s v="iuMAk863cT"/>
    <n v="2"/>
    <d v="2018-11-09T01:00:00"/>
    <d v="2018-11-11T18:00:00"/>
    <s v="Point-the-bit RSS Assembly"/>
    <s v="BHM"/>
    <s v="RSSPSH"/>
    <s v="RSS (PUSH BIT)"/>
    <x v="553"/>
    <d v="2018-11-09T23:59:00"/>
    <n v="2779"/>
    <m/>
    <m/>
    <s v="hAV0P"/>
    <s v="hAV0P"/>
    <n v="3300"/>
    <n v="4300"/>
    <m/>
    <m/>
    <m/>
    <m/>
    <n v="0"/>
    <n v="150"/>
    <n v="150"/>
    <n v="150"/>
    <n v="1500"/>
    <n v="12000"/>
    <n v="896"/>
    <n v="7508"/>
    <s v="14SUDR"/>
  </r>
  <r>
    <x v="1"/>
    <s v="TACO CAT 27-34 FED COM 11H"/>
    <n v="3002544933"/>
    <s v="iuMAk863cT"/>
    <n v="3"/>
    <d v="2018-11-11T19:30:00"/>
    <d v="2018-11-13T14:00:00"/>
    <s v="Point-the-bit RSS Assembly"/>
    <s v="BHM"/>
    <s v="RSM"/>
    <s v="ROTARY STEERABLE MOTOR"/>
    <x v="554"/>
    <d v="2018-11-12T20:30:00"/>
    <n v="8825"/>
    <m/>
    <m/>
    <s v="8wr8x"/>
    <s v="8wr8x"/>
    <n v="2850"/>
    <n v="3250"/>
    <m/>
    <m/>
    <m/>
    <m/>
    <n v="28"/>
    <n v="250"/>
    <n v="272"/>
    <n v="300"/>
    <n v="4000"/>
    <n v="20000"/>
    <n v="7508"/>
    <n v="8825"/>
    <s v="14SUDR"/>
  </r>
  <r>
    <x v="1"/>
    <s v="TACO CAT 27-34 FED COM 11H"/>
    <n v="3002544933"/>
    <s v="iuMAk863cT"/>
    <n v="3"/>
    <d v="2018-11-11T19:30:00"/>
    <d v="2018-11-13T14:00:00"/>
    <s v="Point-the-bit RSS Assembly"/>
    <s v="BHM"/>
    <s v="RSSPSH"/>
    <s v="RSS (PUSH BIT)"/>
    <x v="555"/>
    <d v="2018-11-12T20:30:00"/>
    <n v="8825"/>
    <m/>
    <m/>
    <s v="8wr8x"/>
    <s v="8wr8x"/>
    <n v="2850"/>
    <n v="3250"/>
    <m/>
    <m/>
    <m/>
    <m/>
    <n v="28"/>
    <n v="250"/>
    <n v="272"/>
    <n v="300"/>
    <n v="4000"/>
    <n v="20000"/>
    <n v="7508"/>
    <n v="8825"/>
    <s v="14SUDR"/>
  </r>
  <r>
    <x v="1"/>
    <s v="TACO CAT 27-34 FED COM 11H"/>
    <n v="3002544933"/>
    <s v="iuMAk863cT"/>
    <n v="4"/>
    <d v="2018-11-26T11:00:00"/>
    <d v="2018-11-28T09:00:00"/>
    <s v="Steerable Motor Assembly"/>
    <s v="BHM"/>
    <s v="CDMTR"/>
    <s v="CURVE DRILLING MOTOR"/>
    <x v="556"/>
    <d v="2018-11-27T23:59:00"/>
    <n v="10071"/>
    <n v="1"/>
    <n v="9"/>
    <s v="MJQUr"/>
    <s v="MJQUr"/>
    <m/>
    <m/>
    <m/>
    <m/>
    <m/>
    <m/>
    <n v="20"/>
    <n v="220"/>
    <n v="238"/>
    <n v="258"/>
    <n v="2"/>
    <n v="7"/>
    <n v="8825"/>
    <n v="10071"/>
    <s v="14SUDR"/>
  </r>
  <r>
    <x v="1"/>
    <s v="TACO CAT 27-34 FED COM 11H"/>
    <n v="3002544933"/>
    <s v="iuMAk863cT"/>
    <n v="5"/>
    <d v="2018-11-28T09:45:00"/>
    <d v="2018-12-01T00:15:00"/>
    <s v="Point-the-bit RSS Assembly"/>
    <s v="BHM"/>
    <s v="RSSPSH"/>
    <s v="RSS (PUSH BIT)"/>
    <x v="557"/>
    <d v="2018-11-28T23:59:00"/>
    <n v="10929"/>
    <m/>
    <m/>
    <s v="j5KEc"/>
    <s v="j5KEc"/>
    <n v="3450"/>
    <n v="4300"/>
    <m/>
    <m/>
    <m/>
    <m/>
    <n v="0"/>
    <n v="235"/>
    <n v="235"/>
    <n v="235"/>
    <n v="3500"/>
    <n v="7000"/>
    <n v="10071"/>
    <n v="15045"/>
    <s v="14SUDR"/>
  </r>
  <r>
    <x v="1"/>
    <s v="TACO CAT 27-34 FED COM 21H"/>
    <n v="3002544934"/>
    <s v="tv5VAL5Cms"/>
    <n v="3"/>
    <d v="2018-10-23T07:30:00"/>
    <d v="2018-10-25T08:00:00"/>
    <s v="Push-the-bit RSS-Motor Assembly"/>
    <s v="BHM"/>
    <s v="PDM"/>
    <s v="POSITIVE DISPLACEMENT MOTOR"/>
    <x v="558"/>
    <d v="2018-10-23T23:59:00"/>
    <n v="8168"/>
    <m/>
    <m/>
    <s v="iWpUx"/>
    <s v="iWpUx"/>
    <n v="2900"/>
    <n v="3450"/>
    <n v="90"/>
    <n v="90"/>
    <n v="90"/>
    <n v="80"/>
    <n v="5"/>
    <n v="272"/>
    <n v="280"/>
    <n v="285"/>
    <n v="2"/>
    <n v="11"/>
    <n v="6499"/>
    <n v="10212"/>
    <s v="14SUDR"/>
  </r>
  <r>
    <x v="1"/>
    <s v="TACO CAT 27-34 FED COM 21H"/>
    <n v="3002544934"/>
    <s v="tv5VAL5Cms"/>
    <n v="4"/>
    <d v="2018-10-25T08:30:00"/>
    <d v="2018-10-26T19:30:00"/>
    <s v="Steerable Motor Assembly"/>
    <s v="BHM"/>
    <s v="PDM"/>
    <s v="POSITIVE DISPLACEMENT MOTOR"/>
    <x v="559"/>
    <d v="2018-10-25T23:59:00"/>
    <n v="10212"/>
    <m/>
    <m/>
    <s v="7YROa"/>
    <s v="7YROa"/>
    <m/>
    <m/>
    <m/>
    <m/>
    <m/>
    <m/>
    <n v="13"/>
    <n v="266"/>
    <n v="277"/>
    <n v="290"/>
    <n v="7"/>
    <n v="12"/>
    <n v="10212"/>
    <n v="11257"/>
    <s v="14SUDR"/>
  </r>
  <r>
    <x v="1"/>
    <s v="TACO CAT 27-34 FED COM 21H"/>
    <n v="3002544934"/>
    <s v="tv5VAL5Cms"/>
    <n v="5"/>
    <d v="2018-10-26T19:30:00"/>
    <d v="2018-10-29T13:30:00"/>
    <s v="Push-the-bit RSS-Motor Assembly"/>
    <s v="BHM"/>
    <s v="RSSPSH"/>
    <s v="RSS (PUSH BIT)"/>
    <x v="560"/>
    <d v="2018-10-27T23:59:00"/>
    <n v="13830"/>
    <m/>
    <m/>
    <s v="9B7Zc"/>
    <s v="9B7Zc"/>
    <n v="3450"/>
    <n v="5450"/>
    <n v="100"/>
    <n v="100"/>
    <n v="110"/>
    <n v="90"/>
    <n v="24"/>
    <n v="243"/>
    <n v="272"/>
    <n v="296"/>
    <n v="9000"/>
    <n v="21000"/>
    <n v="11257"/>
    <n v="15911"/>
    <s v="14SUDR"/>
  </r>
  <r>
    <x v="1"/>
    <s v="TACO CAT 27-34 FED COM 21H"/>
    <n v="3002544934"/>
    <s v="tv5VAL5Cms"/>
    <n v="6"/>
    <d v="2018-10-29T13:30:00"/>
    <d v="2018-10-31T16:45:00"/>
    <s v="Push-the-bit RSS-Motor Assembly"/>
    <s v="BHM"/>
    <s v="PDM"/>
    <s v="POSITIVE DISPLACEMENT MOTOR"/>
    <x v="561"/>
    <d v="2018-10-30T23:59:00"/>
    <n v="18272"/>
    <m/>
    <m/>
    <s v="IHfK1"/>
    <s v="IHfK1"/>
    <n v="3900"/>
    <n v="4900"/>
    <m/>
    <n v="100"/>
    <n v="110"/>
    <n v="95"/>
    <n v="44"/>
    <n v="230"/>
    <n v="266"/>
    <n v="310"/>
    <n v="8000"/>
    <n v="30000"/>
    <n v="15911"/>
    <n v="18364"/>
    <s v="14SUDR"/>
  </r>
  <r>
    <x v="1"/>
    <s v="TACO CAT 27-34 FEDERAL COM 31H"/>
    <n v="3002544935"/>
    <s v="TuQ6uv43x9"/>
    <n v="2"/>
    <d v="2018-10-01T23:15:00"/>
    <d v="2018-10-02T23:30:00"/>
    <s v="Point-the-bit RSS-Geosteering Assembly"/>
    <s v="BHM"/>
    <s v="RSM"/>
    <s v="ROTARY STEERABLE MOTOR"/>
    <x v="420"/>
    <d v="2018-10-02T23:00:00"/>
    <n v="2940"/>
    <m/>
    <m/>
    <s v="DvCZL"/>
    <s v="DvCZL"/>
    <n v="2500"/>
    <n v="3200"/>
    <n v="100"/>
    <n v="100"/>
    <m/>
    <m/>
    <n v="2"/>
    <n v="165"/>
    <n v="168"/>
    <n v="170"/>
    <n v="2000"/>
    <n v="7000"/>
    <n v="856"/>
    <n v="2490"/>
    <s v="00PSCD"/>
  </r>
  <r>
    <x v="1"/>
    <s v="TACO CAT 27-34 FEDERAL COM 31H"/>
    <n v="3002544935"/>
    <s v="TuQ6uv43x9"/>
    <n v="2"/>
    <d v="2018-10-01T23:15:00"/>
    <d v="2018-10-02T23:30:00"/>
    <s v="Point-the-bit RSS-Geosteering Assembly"/>
    <s v="BHM"/>
    <s v="RSSPSH"/>
    <s v="RSS (PUSH BIT)"/>
    <x v="562"/>
    <d v="2018-10-02T23:00:00"/>
    <n v="2940"/>
    <m/>
    <m/>
    <s v="DvCZL"/>
    <s v="DvCZL"/>
    <n v="2500"/>
    <n v="3200"/>
    <n v="100"/>
    <n v="100"/>
    <m/>
    <m/>
    <n v="2"/>
    <n v="165"/>
    <n v="168"/>
    <n v="170"/>
    <n v="2000"/>
    <n v="7000"/>
    <n v="856"/>
    <n v="2490"/>
    <s v="00PSCD"/>
  </r>
  <r>
    <x v="1"/>
    <s v="TACO CAT 27-34 FEDERAL COM 31H"/>
    <n v="3002544935"/>
    <s v="TuQ6uv43x9"/>
    <n v="3"/>
    <d v="2018-10-02T23:31:00"/>
    <d v="2018-10-05T10:00:00"/>
    <s v="Point-the-bit RSS-Motor Assembly"/>
    <s v="BHM"/>
    <s v="RSM"/>
    <s v="ROTARY STEERABLE MOTOR"/>
    <x v="420"/>
    <d v="2018-10-03T23:59:00"/>
    <n v="6397"/>
    <m/>
    <m/>
    <s v="eKMJI"/>
    <s v="eKMJI"/>
    <n v="4000"/>
    <n v="4700"/>
    <m/>
    <m/>
    <m/>
    <m/>
    <n v="5"/>
    <n v="245"/>
    <n v="250"/>
    <n v="255"/>
    <n v="5000"/>
    <n v="22000"/>
    <n v="2940"/>
    <n v="8045"/>
    <s v="00PSCD"/>
  </r>
  <r>
    <x v="1"/>
    <s v="TACO CAT 27-34 FEDERAL COM 31H"/>
    <n v="3002544935"/>
    <s v="TuQ6uv43x9"/>
    <n v="3"/>
    <d v="2018-10-02T23:31:00"/>
    <d v="2018-10-05T10:00:00"/>
    <s v="Point-the-bit RSS-Motor Assembly"/>
    <s v="BHM"/>
    <s v="RSSPSH"/>
    <s v="RSS (PUSH BIT)"/>
    <x v="562"/>
    <d v="2018-10-03T23:59:00"/>
    <n v="6397"/>
    <m/>
    <m/>
    <s v="eKMJI"/>
    <s v="eKMJI"/>
    <n v="4000"/>
    <n v="4700"/>
    <m/>
    <m/>
    <m/>
    <m/>
    <n v="5"/>
    <n v="245"/>
    <n v="250"/>
    <n v="255"/>
    <n v="5000"/>
    <n v="22000"/>
    <n v="2940"/>
    <n v="8045"/>
    <s v="00PSCD"/>
  </r>
  <r>
    <x v="1"/>
    <s v="TACO CAT 27-34 FEDERAL COM 31H"/>
    <n v="3002544935"/>
    <s v="TuQ6uv43x9"/>
    <n v="4"/>
    <d v="2018-10-05T10:00:00"/>
    <d v="2018-10-06T18:30:00"/>
    <s v="Point-the-bit RSS-Motor Assembly"/>
    <s v="BHM"/>
    <s v="RSM"/>
    <s v="ROTARY STEERABLE MOTOR"/>
    <x v="521"/>
    <d v="2018-10-05T23:59:00"/>
    <n v="8434"/>
    <m/>
    <m/>
    <s v="SDduq"/>
    <s v="SDduq"/>
    <n v="3100"/>
    <n v="3800"/>
    <m/>
    <m/>
    <m/>
    <m/>
    <n v="5"/>
    <n v="270"/>
    <n v="280"/>
    <n v="285"/>
    <n v="9000"/>
    <n v="22000"/>
    <n v="8045"/>
    <n v="8701"/>
    <s v="00PSCD"/>
  </r>
  <r>
    <x v="1"/>
    <s v="TACO CAT 27-34 FEDERAL COM 31H"/>
    <n v="3002544935"/>
    <s v="TuQ6uv43x9"/>
    <n v="5"/>
    <d v="2018-10-08T06:00:00"/>
    <d v="2018-10-09T22:00:00"/>
    <s v="Push-the-bit RSS Assembly"/>
    <s v="BHM"/>
    <s v="RSM"/>
    <s v="ROTARY STEERABLE MOTOR"/>
    <x v="558"/>
    <d v="2018-10-09T12:30:00"/>
    <n v="9400"/>
    <m/>
    <m/>
    <s v="N4MoX"/>
    <s v="N4MoX"/>
    <n v="2650"/>
    <n v="2800"/>
    <m/>
    <m/>
    <m/>
    <m/>
    <n v="15"/>
    <n v="295"/>
    <n v="300"/>
    <n v="315"/>
    <n v="5000"/>
    <n v="7000"/>
    <n v="8701"/>
    <n v="9400"/>
    <s v="00PSCD"/>
  </r>
  <r>
    <x v="1"/>
    <s v="TACO CAT 27-34 FEDERAL COM 31H"/>
    <n v="3002544935"/>
    <s v="TuQ6uv43x9"/>
    <n v="10"/>
    <d v="2018-11-16T23:45:00"/>
    <d v="2018-11-19T19:00:00"/>
    <s v="Push-the-bit RSS-Motor Assembly"/>
    <s v="BHM"/>
    <s v="RSM"/>
    <s v="ROTARY STEERABLE MOTOR"/>
    <x v="563"/>
    <d v="2018-11-17T23:59:00"/>
    <n v="11090"/>
    <m/>
    <m/>
    <s v="A9ebr"/>
    <s v="A9ebr"/>
    <n v="3000"/>
    <n v="4000"/>
    <n v="80"/>
    <n v="80"/>
    <n v="80"/>
    <n v="20"/>
    <n v="16"/>
    <n v="240"/>
    <n v="252"/>
    <n v="268"/>
    <n v="4000"/>
    <n v="9000"/>
    <n v="11090"/>
    <n v="13444"/>
    <s v="00PSCD"/>
  </r>
  <r>
    <x v="1"/>
    <s v="TACO CAT 27-34 FEDERAL COM 31H"/>
    <n v="3002544935"/>
    <s v="TuQ6uv43x9"/>
    <n v="10"/>
    <d v="2018-11-16T23:45:00"/>
    <d v="2018-11-19T19:00:00"/>
    <s v="Push-the-bit RSS-Motor Assembly"/>
    <s v="BHM"/>
    <s v="RSSPSH"/>
    <s v="RSS (PUSH BIT)"/>
    <x v="564"/>
    <d v="2018-11-17T23:59:00"/>
    <n v="11090"/>
    <m/>
    <m/>
    <s v="A9ebr"/>
    <s v="A9ebr"/>
    <n v="3000"/>
    <n v="4000"/>
    <n v="80"/>
    <n v="80"/>
    <n v="80"/>
    <n v="20"/>
    <n v="16"/>
    <n v="240"/>
    <n v="252"/>
    <n v="268"/>
    <n v="4000"/>
    <n v="9000"/>
    <n v="11090"/>
    <n v="13444"/>
    <s v="00PSCD"/>
  </r>
  <r>
    <x v="1"/>
    <s v="TACO CAT 27-34 FEDERAL COM 31H"/>
    <n v="3002544935"/>
    <s v="TuQ6uv43x9"/>
    <n v="11"/>
    <d v="2018-11-19T19:00:00"/>
    <d v="2018-11-21T03:00:00"/>
    <s v="Push-the-bit RSS-Motor Assembly"/>
    <s v="BHM"/>
    <s v="RSM"/>
    <s v="ROTARY STEERABLE MOTOR"/>
    <x v="565"/>
    <d v="2018-11-20T09:30:00"/>
    <n v="13612"/>
    <m/>
    <n v="11"/>
    <s v="au8vy"/>
    <s v="au8vy"/>
    <m/>
    <m/>
    <n v="105"/>
    <n v="0"/>
    <n v="120"/>
    <n v="90"/>
    <n v="20"/>
    <n v="245"/>
    <n v="270"/>
    <n v="290"/>
    <n v="8"/>
    <n v="11"/>
    <n v="13444"/>
    <n v="13612"/>
    <s v="00PSCD"/>
  </r>
  <r>
    <x v="1"/>
    <s v="TACO CAT 27-34 FEDERAL COM 31H"/>
    <n v="3002544935"/>
    <s v="TuQ6uv43x9"/>
    <n v="13"/>
    <d v="2018-12-12T17:00:00"/>
    <d v="2018-12-13T20:30:00"/>
    <s v="Push-the-bit RSS-Motor Assembly"/>
    <s v="BHM"/>
    <s v="LDMTR"/>
    <s v="LATERAL DRILLING MOTOR"/>
    <x v="431"/>
    <d v="2018-12-13T23:59:00"/>
    <n v="13140"/>
    <m/>
    <m/>
    <s v="gBXeg"/>
    <s v="gBXeg"/>
    <n v="4200"/>
    <n v="5000"/>
    <m/>
    <m/>
    <m/>
    <m/>
    <n v="18"/>
    <n v="245"/>
    <n v="252"/>
    <n v="270"/>
    <n v="4"/>
    <n v="8"/>
    <n v="12644"/>
    <n v="13140"/>
    <s v="00PSCD"/>
  </r>
  <r>
    <x v="1"/>
    <s v="TACO CAT 27-34 FEDERAL COM 31H"/>
    <n v="3002544935"/>
    <s v="TuQ6uv43x9"/>
    <n v="13"/>
    <d v="2018-12-12T17:00:00"/>
    <d v="2018-12-13T20:30:00"/>
    <s v="Push-the-bit RSS-Motor Assembly"/>
    <s v="BHM"/>
    <s v="RSSPSH"/>
    <s v="RSS (PUSH BIT)"/>
    <x v="557"/>
    <d v="2018-12-13T23:59:00"/>
    <n v="13140"/>
    <m/>
    <m/>
    <s v="gBXeg"/>
    <s v="gBXeg"/>
    <n v="4200"/>
    <n v="5000"/>
    <m/>
    <m/>
    <m/>
    <m/>
    <n v="18"/>
    <n v="245"/>
    <n v="252"/>
    <n v="270"/>
    <n v="4"/>
    <n v="8"/>
    <n v="12644"/>
    <n v="13140"/>
    <s v="00PSCD"/>
  </r>
  <r>
    <x v="1"/>
    <s v="TACO CAT 27-34 FEDERAL COM 31H"/>
    <n v="3002544935"/>
    <s v="TuQ6uv43x9"/>
    <n v="15"/>
    <d v="2018-12-16T00:30:00"/>
    <d v="2018-12-18T09:29:00"/>
    <s v="Point-the-bit RSS-Motor Assembly"/>
    <s v="BHM"/>
    <s v="RSSPSH"/>
    <s v="RSS (PUSH BIT)"/>
    <x v="557"/>
    <d v="2018-12-16T23:59:00"/>
    <n v="17420"/>
    <m/>
    <m/>
    <s v="8LCZq"/>
    <s v="8LCZq"/>
    <n v="4300"/>
    <n v="5200"/>
    <m/>
    <m/>
    <n v="100"/>
    <n v="80"/>
    <n v="40"/>
    <n v="235"/>
    <n v="250"/>
    <n v="290"/>
    <n v="5"/>
    <n v="11"/>
    <n v="15787"/>
    <n v="19620"/>
    <s v="00PSCD"/>
  </r>
  <r>
    <x v="1"/>
    <s v="TURKEY TRACK 4-3 STATE 31H"/>
    <n v="3001544334"/>
    <s v="KEcUQ3BZHH"/>
    <n v="3"/>
    <d v="2018-08-01T02:00:00"/>
    <d v="2018-08-02T08:00:00"/>
    <s v="Hybrid RSS-Motor Assembly"/>
    <s v="BHM"/>
    <s v="PDM"/>
    <s v="POSITIVE DISPLACEMENT MOTOR"/>
    <x v="566"/>
    <d v="2018-08-01T23:59:00"/>
    <n v="4963"/>
    <n v="6500"/>
    <n v="8500"/>
    <s v="dOFmM"/>
    <s v="dOFmM"/>
    <n v="3350"/>
    <n v="3820"/>
    <n v="80"/>
    <n v="80"/>
    <n v="90"/>
    <n v="70"/>
    <n v="2"/>
    <n v="187"/>
    <n v="190"/>
    <n v="192"/>
    <n v="2000"/>
    <n v="8000"/>
    <n v="2815"/>
    <n v="5085"/>
    <s v="00PSCD"/>
  </r>
  <r>
    <x v="1"/>
    <s v="TURKEY TRACK 4-3 STATE 31H"/>
    <n v="3001544334"/>
    <s v="KEcUQ3BZHH"/>
    <n v="3"/>
    <d v="2018-08-01T02:00:00"/>
    <d v="2018-08-02T08:00:00"/>
    <s v="Hybrid RSS-Motor Assembly"/>
    <s v="BHM"/>
    <s v="RSSPSH"/>
    <s v="RSS (PUSH BIT)"/>
    <x v="567"/>
    <d v="2018-08-01T23:59:00"/>
    <n v="4963"/>
    <n v="6500"/>
    <n v="8500"/>
    <s v="dOFmM"/>
    <s v="dOFmM"/>
    <n v="3350"/>
    <n v="3820"/>
    <n v="80"/>
    <n v="80"/>
    <n v="90"/>
    <n v="70"/>
    <n v="2"/>
    <n v="187"/>
    <n v="190"/>
    <n v="192"/>
    <n v="2000"/>
    <n v="8000"/>
    <n v="2815"/>
    <n v="5085"/>
    <s v="00PSCD"/>
  </r>
  <r>
    <x v="1"/>
    <s v="TURKEY TRACK 4-3 STATE 31H"/>
    <n v="3001544334"/>
    <s v="KEcUQ3BZHH"/>
    <n v="6"/>
    <d v="2018-08-04T08:25:00"/>
    <d v="2018-08-05T19:45:00"/>
    <s v="Steerable Motor Assembly"/>
    <s v="BHM"/>
    <s v="PDM"/>
    <s v="POSITIVE DISPLACEMENT MOTOR"/>
    <x v="568"/>
    <d v="2018-08-04T23:59:00"/>
    <n v="8553"/>
    <n v="0"/>
    <n v="0"/>
    <s v="iH0q3"/>
    <s v="iH0q3"/>
    <n v="2700"/>
    <n v="3400"/>
    <n v="0"/>
    <n v="0"/>
    <n v="0"/>
    <n v="0"/>
    <n v="26"/>
    <n v="235"/>
    <n v="220"/>
    <n v="246"/>
    <n v="0"/>
    <n v="0"/>
    <n v="8200"/>
    <n v="9061"/>
    <s v="00PSCD"/>
  </r>
  <r>
    <x v="1"/>
    <s v="TURKEY TRACK 4-3 STATE 31H"/>
    <n v="3001544334"/>
    <s v="KEcUQ3BZHH"/>
    <n v="7"/>
    <d v="2018-08-05T22:30:00"/>
    <d v="2018-08-07T15:00:00"/>
    <s v="Push-the-bit RSS Assembly"/>
    <s v="BHM"/>
    <s v="PDM"/>
    <s v="POSITIVE DISPLACEMENT MOTOR"/>
    <x v="569"/>
    <d v="2018-08-06T23:59:00"/>
    <n v="9061"/>
    <n v="15000"/>
    <n v="18500"/>
    <s v="B31Q6"/>
    <s v="B31Q6"/>
    <n v="3650"/>
    <n v="4380"/>
    <n v="75"/>
    <n v="75"/>
    <n v="75"/>
    <n v="75"/>
    <n v="25"/>
    <n v="182"/>
    <n v="196"/>
    <n v="221"/>
    <n v="5000"/>
    <n v="17000"/>
    <n v="9061"/>
    <n v="11569"/>
    <s v="00PSCD"/>
  </r>
  <r>
    <x v="1"/>
    <s v="TURKEY TRACK 4-3 STATE 31H"/>
    <n v="3001544334"/>
    <s v="KEcUQ3BZHH"/>
    <n v="7"/>
    <d v="2018-08-05T22:30:00"/>
    <d v="2018-08-07T15:00:00"/>
    <s v="Push-the-bit RSS Assembly"/>
    <s v="BHM"/>
    <s v="RSSPSH"/>
    <s v="RSS (PUSH BIT)"/>
    <x v="570"/>
    <d v="2018-08-06T23:59:00"/>
    <n v="9061"/>
    <n v="15000"/>
    <n v="18500"/>
    <s v="B31Q6"/>
    <s v="B31Q6"/>
    <n v="3650"/>
    <n v="4380"/>
    <n v="75"/>
    <n v="75"/>
    <n v="75"/>
    <n v="75"/>
    <n v="25"/>
    <n v="182"/>
    <n v="196"/>
    <n v="221"/>
    <n v="5000"/>
    <n v="17000"/>
    <n v="9061"/>
    <n v="11569"/>
    <s v="00PSCD"/>
  </r>
  <r>
    <x v="1"/>
    <s v="TURKEY TRACK 4-3 STATE 31H"/>
    <n v="3001544334"/>
    <s v="KEcUQ3BZHH"/>
    <n v="8"/>
    <d v="2018-08-07T16:00:00"/>
    <d v="2018-08-09T21:00:00"/>
    <s v="Push-the-bit RSS Assembly"/>
    <s v="BHM"/>
    <s v="PDM"/>
    <s v="POSITIVE DISPLACEMENT MOTOR"/>
    <x v="571"/>
    <d v="2018-08-08T23:59:00"/>
    <n v="14062"/>
    <n v="17000"/>
    <n v="19600"/>
    <s v="SVspB"/>
    <s v="SVspB"/>
    <n v="4175"/>
    <n v="4650"/>
    <n v="70"/>
    <n v="70"/>
    <n v="80"/>
    <n v="70"/>
    <n v="33"/>
    <n v="200"/>
    <n v="230"/>
    <n v="263"/>
    <n v="5250"/>
    <n v="19600"/>
    <n v="11569"/>
    <n v="14601"/>
    <s v="00PSCD"/>
  </r>
  <r>
    <x v="1"/>
    <s v="TURKEY TRACK 4-3 STATE 31H"/>
    <n v="3001544334"/>
    <s v="KEcUQ3BZHH"/>
    <n v="9"/>
    <d v="2018-08-09T21:00:00"/>
    <d v="2018-08-20T12:00:00"/>
    <s v="Push-the-bit RSS Assembly"/>
    <s v="BHM"/>
    <s v="PDM"/>
    <s v="POSITIVE DISPLACEMENT MOTOR"/>
    <x v="572"/>
    <d v="2018-08-10T23:00:00"/>
    <n v="14789"/>
    <n v="7500"/>
    <n v="25000"/>
    <s v="Mgk0N"/>
    <s v="Mgk0N"/>
    <n v="5050"/>
    <n v="5750"/>
    <n v="70"/>
    <m/>
    <n v="70"/>
    <n v="70"/>
    <n v="33"/>
    <n v="180"/>
    <n v="230"/>
    <n v="263"/>
    <n v="7500"/>
    <n v="25000"/>
    <n v="14601"/>
    <n v="16683"/>
    <s v="00PSCD"/>
  </r>
  <r>
    <x v="1"/>
    <s v="TURKEY TRACK 4-3 STATE 31H"/>
    <n v="3001544334"/>
    <s v="KEcUQ3BZHH"/>
    <n v="10"/>
    <d v="2018-08-20T23:00:00"/>
    <d v="2018-08-24T20:15:00"/>
    <s v="Push-the-bit RSS-Motor Assembly"/>
    <s v="BHM"/>
    <s v="PDM"/>
    <s v="POSITIVE DISPLACEMENT MOTOR"/>
    <x v="572"/>
    <d v="2018-08-21T23:59:00"/>
    <n v="16683"/>
    <m/>
    <m/>
    <s v="Wx1dc"/>
    <s v="Wx1dc"/>
    <m/>
    <m/>
    <m/>
    <m/>
    <m/>
    <m/>
    <n v="0"/>
    <m/>
    <m/>
    <m/>
    <m/>
    <m/>
    <n v="16683"/>
    <n v="19017"/>
    <s v="00PSCD"/>
  </r>
  <r>
    <x v="1"/>
    <s v="TURKEY TRACK 4-3 STATE 31H"/>
    <n v="3001544334"/>
    <s v="KEcUQ3BZHH"/>
    <n v="10"/>
    <d v="2018-08-20T23:00:00"/>
    <d v="2018-08-24T20:15:00"/>
    <s v="Push-the-bit RSS-Motor Assembly"/>
    <s v="BHM"/>
    <s v="RSSPSH"/>
    <s v="RSS (PUSH BIT)"/>
    <x v="570"/>
    <d v="2018-08-21T23:59:00"/>
    <n v="16683"/>
    <m/>
    <m/>
    <s v="Wx1dc"/>
    <s v="Wx1dc"/>
    <m/>
    <m/>
    <m/>
    <m/>
    <m/>
    <m/>
    <n v="0"/>
    <m/>
    <m/>
    <m/>
    <m/>
    <m/>
    <n v="16683"/>
    <n v="19017"/>
    <s v="00PSCD"/>
  </r>
  <r>
    <x v="1"/>
    <s v="TURKEY TRACK 4-3 STATE 32H"/>
    <n v="3001544386"/>
    <s v="nKyB8Caah1"/>
    <n v="3"/>
    <d v="2018-08-30T22:00:00"/>
    <d v="2018-09-02T12:15:00"/>
    <s v="Push-the-bit RSS-Motor Assembly"/>
    <s v="BHM"/>
    <s v="PDM"/>
    <s v="POSITIVE DISPLACEMENT MOTOR"/>
    <x v="573"/>
    <d v="2018-09-01T23:59:00"/>
    <n v="4095"/>
    <n v="4500"/>
    <n v="5700"/>
    <s v="fo8ad"/>
    <s v="fo8ad"/>
    <n v="3700"/>
    <n v="4500"/>
    <n v="70"/>
    <n v="75"/>
    <n v="80"/>
    <n v="70"/>
    <n v="6"/>
    <n v="130"/>
    <n v="139"/>
    <n v="145"/>
    <n v="1500"/>
    <n v="5000"/>
    <n v="3010"/>
    <n v="4475"/>
    <s v="00PSCD"/>
  </r>
  <r>
    <x v="1"/>
    <s v="TURKEY TRACK 4-3 STATE 32H"/>
    <n v="3001544386"/>
    <s v="nKyB8Caah1"/>
    <n v="3"/>
    <d v="2018-08-30T22:00:00"/>
    <d v="2018-09-02T12:15:00"/>
    <s v="Push-the-bit RSS-Motor Assembly"/>
    <s v="BHM"/>
    <s v="RSSPSH"/>
    <s v="RSS (PUSH BIT)"/>
    <x v="574"/>
    <d v="2018-09-01T23:59:00"/>
    <n v="4095"/>
    <n v="4500"/>
    <n v="5700"/>
    <s v="fo8ad"/>
    <s v="fo8ad"/>
    <n v="3700"/>
    <n v="4500"/>
    <n v="70"/>
    <n v="75"/>
    <n v="80"/>
    <n v="70"/>
    <n v="6"/>
    <n v="130"/>
    <n v="139"/>
    <n v="145"/>
    <n v="1500"/>
    <n v="5000"/>
    <n v="3010"/>
    <n v="4475"/>
    <s v="00PSCD"/>
  </r>
  <r>
    <x v="1"/>
    <s v="TURKEY TRACK 4-3 STATE 32H"/>
    <n v="3001544386"/>
    <s v="nKyB8Caah1"/>
    <n v="4"/>
    <d v="2018-09-02T13:00:00"/>
    <d v="2018-09-03T15:00:00"/>
    <s v="Push-the-bit RSS-Motor Assembly"/>
    <s v="BHM"/>
    <s v="RSSPSH"/>
    <s v="RSS (PUSH BIT)"/>
    <x v="575"/>
    <d v="2018-09-02T23:59:00"/>
    <n v="4930"/>
    <n v="3500"/>
    <n v="5500"/>
    <s v="6gYCB"/>
    <s v="6gYCB"/>
    <n v="3400"/>
    <n v="4250"/>
    <n v="50"/>
    <n v="30"/>
    <n v="70"/>
    <n v="30"/>
    <n v="3"/>
    <n v="143"/>
    <n v="152"/>
    <n v="155"/>
    <n v="2"/>
    <n v="4500"/>
    <n v="4475"/>
    <n v="5582"/>
    <s v="00PSCD"/>
  </r>
  <r>
    <x v="1"/>
    <s v="TURKEY TRACK 4-3 STATE 32H"/>
    <n v="3001544386"/>
    <s v="nKyB8Caah1"/>
    <n v="7"/>
    <d v="2018-09-05T03:30:00"/>
    <d v="2018-09-08T04:00:00"/>
    <s v="Steerable Motor Assembly 6.75 bit"/>
    <s v="BHM"/>
    <s v="STM"/>
    <s v="STEERABLE MOTOR"/>
    <x v="576"/>
    <d v="2018-09-05T23:59:00"/>
    <n v="6612"/>
    <n v="5025"/>
    <n v="6350"/>
    <s v="1I4I1"/>
    <s v="1I4I1"/>
    <n v="1475"/>
    <n v="2150"/>
    <n v="40"/>
    <m/>
    <n v="40"/>
    <n v="20"/>
    <n v="10"/>
    <n v="168"/>
    <n v="180"/>
    <n v="190"/>
    <n v="2750"/>
    <n v="5500"/>
    <n v="6490"/>
    <n v="7792"/>
    <s v="00PSCD"/>
  </r>
  <r>
    <x v="1"/>
    <s v="TURKEY TRACK 4-3 STATE 32H"/>
    <n v="3001544386"/>
    <s v="nKyB8Caah1"/>
    <n v="9"/>
    <d v="2018-09-09T19:30:00"/>
    <d v="2018-09-11T02:30:00"/>
    <s v="Steerable Motor Assembly"/>
    <s v="BHM"/>
    <s v="CDMTR"/>
    <s v="CURVE DRILLING MOTOR"/>
    <x v="577"/>
    <d v="2018-09-10T22:00:00"/>
    <n v="8650"/>
    <n v="0"/>
    <n v="0"/>
    <s v="1FSBy"/>
    <s v="1FSBy"/>
    <n v="1800"/>
    <n v="2180"/>
    <n v="0"/>
    <n v="0"/>
    <n v="0"/>
    <n v="0"/>
    <n v="31"/>
    <n v="190"/>
    <n v="195"/>
    <n v="226"/>
    <n v="0"/>
    <n v="0"/>
    <n v="8291"/>
    <n v="8650"/>
    <s v="00PSCD"/>
  </r>
  <r>
    <x v="1"/>
    <s v="TURKEY TRACK 4-3 STATE 32H"/>
    <n v="3001544386"/>
    <s v="nKyB8Caah1"/>
    <n v="10"/>
    <d v="2018-09-11T02:30:00"/>
    <d v="2018-09-12T06:00:00"/>
    <s v="Steerable Motor Assembly"/>
    <s v="BHM"/>
    <s v="CDMTR"/>
    <s v="CURVE DRILLING MOTOR"/>
    <x v="578"/>
    <d v="2018-09-11T22:30:00"/>
    <n v="9181"/>
    <n v="7500"/>
    <n v="9000"/>
    <s v="W1tOx"/>
    <s v="W1tOx"/>
    <n v="1900"/>
    <n v="2850"/>
    <n v="25"/>
    <n v="25"/>
    <n v="25"/>
    <n v="25"/>
    <n v="19"/>
    <n v="190"/>
    <n v="207"/>
    <n v="226"/>
    <n v="3500"/>
    <n v="9000"/>
    <n v="8650"/>
    <n v="9181"/>
    <s v="00PSCD"/>
  </r>
  <r>
    <x v="1"/>
    <s v="TURKEY TRACK 4-3 STATE 33H"/>
    <n v="3001544411"/>
    <s v="R9ckYca4PN"/>
    <n v="2"/>
    <d v="2018-06-19T03:00:00"/>
    <d v="2018-06-20T00:30:00"/>
    <s v="Point-the-bit RSS-Motor Assembly"/>
    <s v="BHM"/>
    <s v="PDM"/>
    <s v="POSITIVE DISPLACEMENT MOTOR"/>
    <x v="131"/>
    <d v="2018-06-19T23:59:00"/>
    <n v="1872"/>
    <m/>
    <m/>
    <s v="Sfiau"/>
    <s v="Sfiau"/>
    <m/>
    <n v="2850"/>
    <m/>
    <m/>
    <n v="90"/>
    <n v="50"/>
    <n v="2"/>
    <n v="134"/>
    <n v="138"/>
    <n v="140"/>
    <n v="3000"/>
    <n v="11000"/>
    <n v="314"/>
    <n v="1872"/>
    <s v="00PSCD"/>
  </r>
  <r>
    <x v="1"/>
    <s v="TURKEY TRACK 4-3 STATE 33H"/>
    <n v="3001544411"/>
    <s v="R9ckYca4PN"/>
    <n v="2"/>
    <d v="2018-06-19T03:00:00"/>
    <d v="2018-06-20T00:30:00"/>
    <s v="Point-the-bit RSS-Motor Assembly"/>
    <s v="BHM"/>
    <s v="RSSPSH"/>
    <s v="RSS (PUSH BIT)"/>
    <x v="132"/>
    <d v="2018-06-19T23:59:00"/>
    <n v="1872"/>
    <m/>
    <m/>
    <s v="Sfiau"/>
    <s v="Sfiau"/>
    <m/>
    <n v="2850"/>
    <m/>
    <m/>
    <n v="90"/>
    <n v="50"/>
    <n v="2"/>
    <n v="134"/>
    <n v="138"/>
    <n v="140"/>
    <n v="3000"/>
    <n v="11000"/>
    <n v="314"/>
    <n v="1872"/>
    <s v="00PSCD"/>
  </r>
  <r>
    <x v="1"/>
    <s v="TURKEY TRACK 4-3 STATE 33H"/>
    <n v="3001544411"/>
    <s v="R9ckYca4PN"/>
    <n v="3"/>
    <d v="2018-07-09T01:30:00"/>
    <d v="2018-07-10T01:00:00"/>
    <s v="Push-the-bit RSS-Motor Assembly"/>
    <s v="BHM"/>
    <s v="PDM"/>
    <s v="POSITIVE DISPLACEMENT MOTOR"/>
    <x v="579"/>
    <d v="2018-07-09T23:59:00"/>
    <n v="4351"/>
    <n v="12"/>
    <n v="14"/>
    <s v="wme6S"/>
    <s v="wme6S"/>
    <n v="3600"/>
    <n v="3900"/>
    <n v="50"/>
    <n v="55"/>
    <n v="60"/>
    <n v="50"/>
    <n v="5"/>
    <n v="179"/>
    <n v="185"/>
    <n v="190"/>
    <n v="4"/>
    <n v="14"/>
    <n v="3165"/>
    <n v="4351"/>
    <s v="00PSCD"/>
  </r>
  <r>
    <x v="1"/>
    <s v="TURKEY TRACK 4-3 STATE 33H"/>
    <n v="3001544411"/>
    <s v="R9ckYca4PN"/>
    <n v="3"/>
    <d v="2018-07-09T01:30:00"/>
    <d v="2018-07-10T01:00:00"/>
    <s v="Push-the-bit RSS-Motor Assembly"/>
    <s v="BHM"/>
    <s v="RSSPSH"/>
    <s v="RSS (PUSH BIT)"/>
    <x v="580"/>
    <d v="2018-07-09T23:59:00"/>
    <n v="4351"/>
    <n v="12"/>
    <n v="14"/>
    <s v="wme6S"/>
    <s v="wme6S"/>
    <n v="3600"/>
    <n v="3900"/>
    <n v="50"/>
    <n v="55"/>
    <n v="60"/>
    <n v="50"/>
    <n v="5"/>
    <n v="179"/>
    <n v="185"/>
    <n v="190"/>
    <n v="4"/>
    <n v="14"/>
    <n v="3165"/>
    <n v="4351"/>
    <s v="00PSCD"/>
  </r>
  <r>
    <x v="1"/>
    <s v="TURKEY TRACK 4-3 STATE 33H"/>
    <n v="3001544411"/>
    <s v="R9ckYca4PN"/>
    <n v="7"/>
    <d v="2018-07-14T05:00:00"/>
    <d v="2018-07-17T16:30:00"/>
    <s v="Push-the-bit RSS-Motor-Geosteering Assembly"/>
    <s v="BHM"/>
    <s v="LDMTR"/>
    <s v="LATERAL DRILLING MOTOR"/>
    <x v="581"/>
    <d v="2018-07-14T23:59:00"/>
    <n v="9941"/>
    <n v="14"/>
    <n v="18"/>
    <s v="b6ic6"/>
    <s v="b6ic6"/>
    <n v="3100"/>
    <n v="3900"/>
    <n v="80"/>
    <n v="80"/>
    <n v="80"/>
    <n v="60"/>
    <n v="21"/>
    <n v="203"/>
    <n v="212"/>
    <n v="233"/>
    <n v="7"/>
    <n v="18"/>
    <n v="9316"/>
    <n v="15400"/>
    <s v="00PSCD"/>
  </r>
  <r>
    <x v="1"/>
    <s v="TURKEY TRACK 4-3 STATE 33H"/>
    <n v="3001544411"/>
    <s v="R9ckYca4PN"/>
    <n v="7"/>
    <d v="2018-07-14T05:00:00"/>
    <d v="2018-07-17T16:30:00"/>
    <s v="Push-the-bit RSS-Motor-Geosteering Assembly"/>
    <s v="BHM"/>
    <s v="RSSPSH"/>
    <s v="RSS (PUSH BIT)"/>
    <x v="582"/>
    <d v="2018-07-14T23:59:00"/>
    <n v="9941"/>
    <n v="14"/>
    <n v="18"/>
    <s v="b6ic6"/>
    <s v="b6ic6"/>
    <n v="3100"/>
    <n v="3900"/>
    <n v="80"/>
    <n v="80"/>
    <n v="80"/>
    <n v="60"/>
    <n v="21"/>
    <n v="203"/>
    <n v="212"/>
    <n v="233"/>
    <n v="7"/>
    <n v="18"/>
    <n v="9316"/>
    <n v="15400"/>
    <s v="00PSCD"/>
  </r>
  <r>
    <x v="1"/>
    <s v="TURKEY TRACK 4-3 STATE 33H"/>
    <n v="3001544411"/>
    <s v="R9ckYca4PN"/>
    <n v="8"/>
    <d v="2018-07-17T16:30:00"/>
    <d v="2018-07-19T18:30:00"/>
    <s v="Push-the-bit RSS-Geosteering Assembly"/>
    <s v="BHM"/>
    <s v="LDMTR"/>
    <s v="LATERAL DRILLING MOTOR"/>
    <x v="581"/>
    <d v="2018-07-18T23:59:00"/>
    <n v="15727"/>
    <m/>
    <m/>
    <s v="wMgSv"/>
    <s v="wMgSv"/>
    <n v="3900"/>
    <n v="4900"/>
    <m/>
    <m/>
    <n v="80"/>
    <m/>
    <n v="55"/>
    <n v="200"/>
    <n v="235"/>
    <n v="290"/>
    <m/>
    <n v="26000"/>
    <n v="15400"/>
    <n v="15784"/>
    <s v="00PSCD"/>
  </r>
  <r>
    <x v="1"/>
    <s v="TURKEY TRACK 4-3 STATE 33H"/>
    <n v="3001544411"/>
    <s v="R9ckYca4PN"/>
    <n v="8"/>
    <d v="2018-07-17T16:30:00"/>
    <d v="2018-07-19T18:30:00"/>
    <s v="Push-the-bit RSS-Geosteering Assembly"/>
    <s v="BHM"/>
    <s v="RSSPSH"/>
    <s v="RSS (PUSH BIT)"/>
    <x v="582"/>
    <d v="2018-07-18T23:59:00"/>
    <n v="15727"/>
    <m/>
    <m/>
    <s v="wMgSv"/>
    <s v="wMgSv"/>
    <n v="3900"/>
    <n v="4900"/>
    <m/>
    <m/>
    <n v="80"/>
    <m/>
    <n v="55"/>
    <n v="200"/>
    <n v="235"/>
    <n v="290"/>
    <m/>
    <n v="26000"/>
    <n v="15400"/>
    <n v="15784"/>
    <s v="00PSCD"/>
  </r>
  <r>
    <x v="1"/>
    <s v="TURKEY TRACK 4-3 STATE 33H"/>
    <n v="3001544411"/>
    <s v="R9ckYca4PN"/>
    <n v="9"/>
    <d v="2018-07-19T18:30:00"/>
    <d v="2018-07-23T16:30:00"/>
    <s v="Point-the-bit RSS-Motor-Geosteering Assembly"/>
    <s v="BHM"/>
    <s v="LDMTR"/>
    <s v="LATERAL DRILLING MOTOR"/>
    <x v="581"/>
    <d v="2018-07-21T23:59:00"/>
    <n v="16154"/>
    <m/>
    <m/>
    <s v="2rxts"/>
    <s v="2rxts"/>
    <n v="3900"/>
    <n v="4900"/>
    <m/>
    <m/>
    <n v="80"/>
    <n v="60"/>
    <n v="50"/>
    <n v="206"/>
    <n v="220"/>
    <n v="270"/>
    <n v="12000"/>
    <n v="26000"/>
    <n v="15784"/>
    <n v="17393"/>
    <s v="00PSCD"/>
  </r>
  <r>
    <x v="1"/>
    <s v="TURKEY TRACK 4-3 STATE 33H"/>
    <n v="3001544411"/>
    <s v="R9ckYca4PN"/>
    <n v="9"/>
    <d v="2018-07-19T18:30:00"/>
    <d v="2018-07-23T16:30:00"/>
    <s v="Point-the-bit RSS-Motor-Geosteering Assembly"/>
    <s v="BHM"/>
    <s v="RSSPSH"/>
    <s v="RSS (PUSH BIT)"/>
    <x v="582"/>
    <d v="2018-07-21T23:59:00"/>
    <n v="16154"/>
    <m/>
    <m/>
    <s v="2rxts"/>
    <s v="2rxts"/>
    <n v="3900"/>
    <n v="4900"/>
    <m/>
    <m/>
    <n v="80"/>
    <n v="60"/>
    <n v="50"/>
    <n v="206"/>
    <n v="220"/>
    <n v="270"/>
    <n v="12000"/>
    <n v="26000"/>
    <n v="15784"/>
    <n v="17393"/>
    <s v="00PSCD"/>
  </r>
  <r>
    <x v="1"/>
    <s v="TURKEY TRACK 4-3 STATE 33H"/>
    <n v="3001544411"/>
    <s v="R9ckYca4PN"/>
    <n v="10"/>
    <d v="2018-07-23T18:00:00"/>
    <d v="2018-07-25T01:30:00"/>
    <s v="Push-the-bit RSS-Motor Assembly"/>
    <s v="BHM"/>
    <s v="LDMTR"/>
    <s v="LATERAL DRILLING MOTOR"/>
    <x v="581"/>
    <d v="2018-07-24T13:45:00"/>
    <n v="17928"/>
    <m/>
    <m/>
    <s v="WmPcc"/>
    <s v="WmPcc"/>
    <n v="4400"/>
    <n v="4900"/>
    <m/>
    <m/>
    <n v="100"/>
    <n v="70"/>
    <n v="65"/>
    <n v="1.1000000000000001"/>
    <n v="235"/>
    <n v="300"/>
    <n v="12000"/>
    <n v="24000"/>
    <n v="17393"/>
    <n v="17928"/>
    <s v="00PSCD"/>
  </r>
  <r>
    <x v="1"/>
    <s v="TURKEY TRACK 4-3 STATE 33H"/>
    <n v="3001544411"/>
    <s v="R9ckYca4PN"/>
    <n v="10"/>
    <d v="2018-07-23T18:00:00"/>
    <d v="2018-07-25T01:30:00"/>
    <s v="Push-the-bit RSS-Motor Assembly"/>
    <s v="BHM"/>
    <s v="RSSPSH"/>
    <s v="RSS (PUSH BIT)"/>
    <x v="582"/>
    <d v="2018-07-24T13:45:00"/>
    <n v="17928"/>
    <m/>
    <m/>
    <s v="WmPcc"/>
    <s v="WmPcc"/>
    <n v="4400"/>
    <n v="4900"/>
    <m/>
    <m/>
    <n v="100"/>
    <n v="70"/>
    <n v="65"/>
    <n v="1.1000000000000001"/>
    <n v="235"/>
    <n v="300"/>
    <n v="12000"/>
    <n v="24000"/>
    <n v="17393"/>
    <n v="17928"/>
    <s v="00PSCD"/>
  </r>
  <r>
    <x v="1"/>
    <s v="TURKEY TRACK 9-10 STATE 031H"/>
    <n v="3001544193"/>
    <s v="oQC8HA9eF5"/>
    <n v="3"/>
    <d v="2018-07-07T00:30:00"/>
    <d v="2018-07-08T19:00:00"/>
    <s v="Push-the-bit RSS-Motor Assembly"/>
    <s v="BHM"/>
    <s v="PDM"/>
    <s v="POSITIVE DISPLACEMENT MOTOR"/>
    <x v="566"/>
    <d v="2018-07-07T23:59:00"/>
    <n v="4665"/>
    <n v="6500"/>
    <n v="9500"/>
    <s v="ULFTb"/>
    <s v="ULFTb"/>
    <n v="3200"/>
    <n v="3700"/>
    <n v="60"/>
    <n v="60"/>
    <n v="70"/>
    <n v="60"/>
    <n v="5"/>
    <n v="195"/>
    <n v="200"/>
    <n v="205"/>
    <n v="2000"/>
    <n v="9000"/>
    <n v="3121"/>
    <n v="5613"/>
    <s v="00PSCD"/>
  </r>
  <r>
    <x v="1"/>
    <s v="TURKEY TRACK 9-10 STATE 031H"/>
    <n v="3001544193"/>
    <s v="oQC8HA9eF5"/>
    <n v="3"/>
    <d v="2018-07-07T00:30:00"/>
    <d v="2018-07-08T19:00:00"/>
    <s v="Push-the-bit RSS-Motor Assembly"/>
    <s v="BHM"/>
    <s v="RSSPSH"/>
    <s v="RSS (PUSH BIT)"/>
    <x v="567"/>
    <d v="2018-07-07T23:59:00"/>
    <n v="4665"/>
    <n v="6500"/>
    <n v="9500"/>
    <s v="ULFTb"/>
    <s v="ULFTb"/>
    <n v="3200"/>
    <n v="3700"/>
    <n v="60"/>
    <n v="60"/>
    <n v="70"/>
    <n v="60"/>
    <n v="5"/>
    <n v="195"/>
    <n v="200"/>
    <n v="205"/>
    <n v="2000"/>
    <n v="9000"/>
    <n v="3121"/>
    <n v="5613"/>
    <s v="00PSCD"/>
  </r>
  <r>
    <x v="1"/>
    <s v="TURKEY TRACK 9-10 STATE 031H"/>
    <n v="3001544193"/>
    <s v="oQC8HA9eF5"/>
    <n v="5"/>
    <d v="2018-07-10T14:35:00"/>
    <d v="2018-07-12T17:00:00"/>
    <s v="Push-the-bit RSS-Motor Assembly"/>
    <s v="BHM"/>
    <s v="PDM"/>
    <s v="POSITIVE DISPLACEMENT MOTOR"/>
    <x v="568"/>
    <d v="2018-07-11T23:59:00"/>
    <n v="9067"/>
    <n v="8500"/>
    <n v="11000"/>
    <s v="WwGaZ"/>
    <s v="WwGaZ"/>
    <n v="2675"/>
    <n v="3350"/>
    <n v="30"/>
    <n v="30"/>
    <n v="30"/>
    <n v="25"/>
    <n v="20"/>
    <n v="225"/>
    <n v="230"/>
    <n v="250"/>
    <n v="3000"/>
    <n v="10000"/>
    <n v="8350"/>
    <n v="9428"/>
    <s v="00PSCD"/>
  </r>
  <r>
    <x v="1"/>
    <s v="TURKEY TRACK 9-10 STATE 031H"/>
    <n v="3001544193"/>
    <s v="oQC8HA9eF5"/>
    <n v="6"/>
    <d v="2018-07-12T17:00:00"/>
    <d v="2018-07-15T11:00:00"/>
    <s v="Push-the-bit RSS-Motor Assembly"/>
    <s v="BHM"/>
    <s v="RSM"/>
    <s v="ROTARY STEERABLE MOTOR"/>
    <x v="571"/>
    <d v="2018-07-13T23:59:00"/>
    <n v="11543"/>
    <n v="16000"/>
    <n v="18000"/>
    <s v="gEaGN"/>
    <s v="gEaGN"/>
    <n v="3900"/>
    <n v="4500"/>
    <n v="70"/>
    <n v="70"/>
    <n v="70"/>
    <n v="70"/>
    <n v="24"/>
    <n v="210"/>
    <n v="234"/>
    <n v="258"/>
    <n v="6000"/>
    <n v="17000"/>
    <n v="9428"/>
    <n v="13944"/>
    <s v="00PSCD"/>
  </r>
  <r>
    <x v="1"/>
    <s v="TURKEY TRACK 9-10 STATE 031H"/>
    <n v="3001544193"/>
    <s v="oQC8HA9eF5"/>
    <n v="6"/>
    <d v="2018-07-12T17:00:00"/>
    <d v="2018-07-15T11:00:00"/>
    <s v="Push-the-bit RSS-Motor Assembly"/>
    <s v="BHM"/>
    <s v="RSSPSH"/>
    <s v="RSS (PUSH BIT)"/>
    <x v="583"/>
    <d v="2018-07-13T23:59:00"/>
    <n v="11543"/>
    <n v="16000"/>
    <n v="18000"/>
    <s v="gEaGN"/>
    <s v="gEaGN"/>
    <n v="3900"/>
    <n v="4500"/>
    <n v="70"/>
    <n v="70"/>
    <n v="70"/>
    <n v="70"/>
    <n v="24"/>
    <n v="210"/>
    <n v="234"/>
    <n v="258"/>
    <n v="6000"/>
    <n v="17000"/>
    <n v="9428"/>
    <n v="13944"/>
    <s v="00PSCD"/>
  </r>
  <r>
    <x v="1"/>
    <s v="TURKEY TRACK 9-10 STATE 031H"/>
    <n v="3001544193"/>
    <s v="oQC8HA9eF5"/>
    <n v="10"/>
    <d v="2018-07-20T23:30:00"/>
    <d v="2018-07-23T10:00:00"/>
    <s v="Push-the-bit RSS-Motor Assembly"/>
    <s v="BHM"/>
    <s v="RSM"/>
    <s v="ROTARY STEERABLE MOTOR"/>
    <x v="584"/>
    <d v="2018-07-21T23:59:00"/>
    <n v="18773"/>
    <n v="21000"/>
    <n v="27000"/>
    <s v="bYWnW"/>
    <s v="bYWnW"/>
    <n v="4370"/>
    <n v="4670"/>
    <n v="70"/>
    <n v="70"/>
    <n v="85"/>
    <n v="70"/>
    <n v="45"/>
    <n v="193"/>
    <n v="239"/>
    <n v="284"/>
    <n v="12000"/>
    <n v="24000"/>
    <n v="18485"/>
    <n v="19352"/>
    <s v="00PSCD"/>
  </r>
  <r>
    <x v="1"/>
    <s v="TURKEY TRACK 9-10 STATE 033H"/>
    <n v="3001544194"/>
    <s v="rj6Yjw7rgZ"/>
    <n v="2"/>
    <d v="2018-05-19T02:00:00"/>
    <d v="2018-05-19T21:30:00"/>
    <s v="Vertical RSS Assembly"/>
    <s v="BHM"/>
    <s v="PDM"/>
    <s v="POSITIVE DISPLACEMENT MOTOR"/>
    <x v="585"/>
    <d v="2018-05-24T16:40:00"/>
    <n v="1632"/>
    <m/>
    <m/>
    <s v="PpCgx"/>
    <s v="PpCgx"/>
    <m/>
    <m/>
    <m/>
    <m/>
    <n v="95"/>
    <n v="90"/>
    <n v="5"/>
    <n v="135"/>
    <n v="140"/>
    <n v="145"/>
    <n v="3000"/>
    <n v="16000"/>
    <n v="292"/>
    <n v="1632"/>
    <s v="00PSCD"/>
  </r>
  <r>
    <x v="1"/>
    <s v="TURKEY TRACK 9-10 STATE 033H"/>
    <n v="3001544194"/>
    <s v="rj6Yjw7rgZ"/>
    <n v="5"/>
    <d v="2018-05-24T07:30:00"/>
    <d v="2018-05-26T10:30:00"/>
    <s v="Steerable Motor Assembly TT 33H"/>
    <s v="BHM"/>
    <s v="CDMTR"/>
    <s v="CURVE DRILLING MOTOR"/>
    <x v="135"/>
    <d v="2018-05-24T23:59:00"/>
    <n v="8560"/>
    <m/>
    <m/>
    <s v="MuVQJ"/>
    <s v="MuVQJ"/>
    <n v="2950"/>
    <n v="3000"/>
    <m/>
    <m/>
    <n v="20"/>
    <m/>
    <n v="6"/>
    <n v="230"/>
    <n v="244"/>
    <n v="250"/>
    <m/>
    <m/>
    <n v="8129"/>
    <n v="9349"/>
    <s v="00PSCD"/>
  </r>
  <r>
    <x v="1"/>
    <s v="TURKEY TRACK 9-10 STATE 034H"/>
    <n v="3001544195"/>
    <s v="mkgwvLZYdJ"/>
    <n v="5"/>
    <d v="2018-06-06T03:30:00"/>
    <d v="2018-06-07T15:00:00"/>
    <s v="Push-the-bit RSS-Motor Assembly"/>
    <s v="BHM"/>
    <s v="CDMTR"/>
    <s v="CURVE DRILLING MOTOR"/>
    <x v="586"/>
    <d v="2018-06-06T23:59:00"/>
    <n v="9090"/>
    <n v="9"/>
    <n v="12"/>
    <s v="t4CZB"/>
    <s v="t4CZB"/>
    <n v="2350"/>
    <n v="3150"/>
    <n v="20"/>
    <n v="20"/>
    <n v="22"/>
    <n v="20"/>
    <n v="9"/>
    <n v="227"/>
    <n v="243"/>
    <n v="252"/>
    <n v="4"/>
    <n v="11"/>
    <n v="8333"/>
    <n v="9347"/>
    <s v="00PSCD"/>
  </r>
  <r>
    <x v="1"/>
    <s v="WHOMPING WILLOW CC 15-16 STATE COM 44H"/>
    <n v="3001545218"/>
    <s v="F0vAFPHB72"/>
    <n v="2"/>
    <d v="2018-12-15T04:00:00"/>
    <d v="2018-12-17T01:30:00"/>
    <s v="Push-the-bit RSS-Motor Assembly"/>
    <s v="BHM"/>
    <s v="RSSPSH"/>
    <s v="RSS (PUSH BIT)"/>
    <x v="587"/>
    <d v="2018-12-15T23:59:00"/>
    <n v="2075"/>
    <m/>
    <m/>
    <s v="6ASjy"/>
    <s v="6ASjy"/>
    <n v="3600"/>
    <n v="2800"/>
    <n v="90"/>
    <n v="90"/>
    <n v="90"/>
    <n v="50"/>
    <n v="35"/>
    <n v="132"/>
    <n v="100"/>
    <n v="135"/>
    <n v="5000"/>
    <n v="11000"/>
    <n v="486"/>
    <n v="5069"/>
    <s v="11STDR"/>
  </r>
  <r>
    <x v="1"/>
    <s v="WHOMPING WILLOW CC 15-16 STATE COM 44H"/>
    <n v="3001545218"/>
    <s v="F0vAFPHB72"/>
    <n v="2"/>
    <d v="2018-12-15T04:00:00"/>
    <d v="2018-12-17T01:30:00"/>
    <s v="Push-the-bit RSS-Motor Assembly"/>
    <s v="BHM"/>
    <s v="STM"/>
    <s v="STEERABLE MOTOR"/>
    <x v="588"/>
    <d v="2018-12-15T23:59:00"/>
    <n v="2075"/>
    <m/>
    <m/>
    <s v="6ASjy"/>
    <s v="6ASjy"/>
    <n v="3600"/>
    <n v="2800"/>
    <n v="90"/>
    <n v="90"/>
    <n v="90"/>
    <n v="50"/>
    <n v="35"/>
    <n v="132"/>
    <n v="100"/>
    <n v="135"/>
    <n v="5000"/>
    <n v="11000"/>
    <n v="486"/>
    <n v="5069"/>
    <s v="11STDR"/>
  </r>
  <r>
    <x v="1"/>
    <s v="WHOMPING WILLOW CC 15-16 STATE COM 44H"/>
    <n v="3001545218"/>
    <s v="F0vAFPHB72"/>
    <n v="4"/>
    <d v="2018-12-20T20:30:00"/>
    <d v="2018-12-26T22:30:00"/>
    <s v="Steerable Motor Assembly"/>
    <s v="BHM"/>
    <s v="PDM"/>
    <s v="POSITIVE DISPLACEMENT MOTOR"/>
    <x v="589"/>
    <d v="2018-12-25T23:59:00"/>
    <n v="11335"/>
    <m/>
    <m/>
    <s v="3cb3Z"/>
    <s v="3cb3Z"/>
    <n v="2400"/>
    <n v="3500"/>
    <m/>
    <m/>
    <m/>
    <m/>
    <n v="20"/>
    <n v="197"/>
    <n v="201"/>
    <n v="221"/>
    <n v="2000"/>
    <n v="6000"/>
    <n v="10460"/>
    <n v="11518"/>
    <s v="11STDR"/>
  </r>
  <r>
    <x v="1"/>
    <s v="WHOMPING WILLOW CC 15-16 STATE COM 44H"/>
    <n v="3001545218"/>
    <s v="F0vAFPHB72"/>
    <n v="7"/>
    <d v="2018-12-31T05:30:00"/>
    <d v="2019-01-01T23:00:00"/>
    <s v="Push-the-bit RSS-Motor Assembly"/>
    <s v="BHM"/>
    <s v="RSSPSH"/>
    <s v="RSS (PUSH BIT)"/>
    <x v="312"/>
    <d v="2018-12-31T23:59:00"/>
    <n v="13945"/>
    <m/>
    <m/>
    <s v="Tm1Nb"/>
    <s v="Tm1Nb"/>
    <m/>
    <m/>
    <m/>
    <m/>
    <m/>
    <m/>
    <n v="34000"/>
    <n v="193000"/>
    <n v="223000"/>
    <n v="257000"/>
    <n v="4000"/>
    <n v="9000"/>
    <n v="13654"/>
    <n v="14764"/>
    <s v="11STDR"/>
  </r>
  <r>
    <x v="1"/>
    <s v="WHOMPING WILLOW CC 15-16 STATE COM 44H"/>
    <n v="3001545218"/>
    <s v="F0vAFPHB72"/>
    <n v="18"/>
    <d v="2019-02-16T12:00:00"/>
    <d v="2019-02-19T02:30:00"/>
    <s v="Steerable Motor Assembly"/>
    <s v="BHM"/>
    <s v="PDM"/>
    <s v="POSITIVE DISPLACEMENT MOTOR"/>
    <x v="590"/>
    <d v="2019-02-17T23:59:00"/>
    <n v="10825"/>
    <m/>
    <m/>
    <s v="dr8Lg"/>
    <s v="dr8Lg"/>
    <m/>
    <m/>
    <m/>
    <m/>
    <m/>
    <m/>
    <n v="7"/>
    <n v="215"/>
    <n v="223"/>
    <n v="230"/>
    <n v="1000"/>
    <n v="2000"/>
    <n v="10480"/>
    <n v="11440"/>
    <s v="11STDR"/>
  </r>
  <r>
    <x v="1"/>
    <s v="WHOMPING WILLOW CC 15-16 STATE COM 44H"/>
    <n v="3001545218"/>
    <s v="F0vAFPHB72"/>
    <n v="22"/>
    <d v="2019-03-02T13:15:00"/>
    <m/>
    <s v="Push-the-bit RSS Assembly"/>
    <s v="BHM"/>
    <s v="PDM"/>
    <s v="POSITIVE DISPLACEMENT MOTOR"/>
    <x v="591"/>
    <d v="2019-03-03T23:59:00"/>
    <n v="17932"/>
    <m/>
    <m/>
    <s v="ShMPp"/>
    <s v="ShMPp"/>
    <m/>
    <m/>
    <m/>
    <m/>
    <m/>
    <m/>
    <n v="120000"/>
    <n v="215000"/>
    <n v="230000"/>
    <n v="350000"/>
    <n v="8000"/>
    <n v="13400"/>
    <n v="17270"/>
    <m/>
    <s v="11STDR"/>
  </r>
  <r>
    <x v="1"/>
    <s v="WHOMPING WILLOW CC 15-16 STATE COM 44H"/>
    <n v="3001545218"/>
    <s v="F0vAFPHB72"/>
    <n v="22"/>
    <d v="2019-03-02T13:15:00"/>
    <m/>
    <s v="Push-the-bit RSS Assembly"/>
    <s v="BHM"/>
    <s v="RSSPSH"/>
    <s v="RSS (PUSH BIT)"/>
    <x v="312"/>
    <d v="2019-03-03T23:59:00"/>
    <n v="17932"/>
    <m/>
    <m/>
    <s v="ShMPp"/>
    <s v="ShMPp"/>
    <m/>
    <m/>
    <m/>
    <m/>
    <m/>
    <m/>
    <n v="120000"/>
    <n v="215000"/>
    <n v="230000"/>
    <n v="350000"/>
    <n v="8000"/>
    <n v="13400"/>
    <n v="17270"/>
    <m/>
    <s v="11STDR"/>
  </r>
  <r>
    <x v="2"/>
    <s v="E.L. POWELL BC 1603A"/>
    <n v="4217337877"/>
    <s v="JUGKfqjj6q"/>
    <n v="1"/>
    <d v="2018-05-29T15:00:00"/>
    <d v="2018-05-29T19:30:00"/>
    <s v="Steerable Motor Assembly"/>
    <s v="BHM"/>
    <s v="STM"/>
    <s v="STEERABLE MOTOR"/>
    <x v="592"/>
    <d v="2018-05-29T19:30:00"/>
    <n v="442"/>
    <m/>
    <m/>
    <s v="fo785"/>
    <s v="fo785"/>
    <m/>
    <m/>
    <m/>
    <m/>
    <m/>
    <m/>
    <n v="6"/>
    <n v="80"/>
    <n v="84"/>
    <n v="90"/>
    <m/>
    <m/>
    <n v="68"/>
    <n v="442"/>
    <s v="00PSCD"/>
  </r>
  <r>
    <x v="2"/>
    <s v="E.L. POWELL BC 1603A"/>
    <n v="4217337877"/>
    <s v="JUGKfqjj6q"/>
    <n v="2"/>
    <d v="2018-06-04T05:00:00"/>
    <d v="2018-06-04T15:30:00"/>
    <s v="Steerable Motor Assembly"/>
    <s v="BHM"/>
    <s v="STM"/>
    <s v="STEERABLE MOTOR"/>
    <x v="593"/>
    <d v="2018-06-04T10:30:00"/>
    <n v="1247"/>
    <m/>
    <m/>
    <s v="9mEvn"/>
    <s v="9mEvn"/>
    <m/>
    <m/>
    <m/>
    <m/>
    <m/>
    <m/>
    <n v="10"/>
    <n v="125"/>
    <n v="130"/>
    <n v="140"/>
    <m/>
    <m/>
    <n v="442"/>
    <n v="1247"/>
    <s v="00PSCD"/>
  </r>
  <r>
    <x v="2"/>
    <s v="E.L. POWELL BC 1603A"/>
    <n v="4217337877"/>
    <s v="JUGKfqjj6q"/>
    <n v="5"/>
    <d v="2018-06-09T01:30:00"/>
    <d v="2018-06-10T09:30:00"/>
    <s v="Steerable Motor Assembly"/>
    <s v="BHM"/>
    <s v="STM"/>
    <s v="STEERABLE MOTOR"/>
    <x v="594"/>
    <d v="2018-06-09T23:59:00"/>
    <n v="7772"/>
    <m/>
    <m/>
    <s v="Kv5Oj"/>
    <s v="Kv5Oj"/>
    <m/>
    <m/>
    <m/>
    <m/>
    <m/>
    <m/>
    <n v="28"/>
    <n v="178"/>
    <n v="180"/>
    <n v="208"/>
    <m/>
    <m/>
    <n v="6085"/>
    <n v="7940"/>
    <s v="00PSCD"/>
  </r>
  <r>
    <x v="2"/>
    <s v="E.L. POWELL BC 1603A"/>
    <n v="4217337877"/>
    <s v="JUGKfqjj6q"/>
    <n v="7"/>
    <d v="2018-06-11T12:00:00"/>
    <d v="2018-06-14T08:00:00"/>
    <s v="Steerable Motor Assembly"/>
    <s v="BHM"/>
    <s v="STM"/>
    <s v="STEERABLE MOTOR"/>
    <x v="595"/>
    <d v="2018-06-11T02:30:00"/>
    <n v="8861"/>
    <m/>
    <m/>
    <s v="Oxval"/>
    <s v="Oxval"/>
    <m/>
    <m/>
    <m/>
    <m/>
    <m/>
    <m/>
    <n v="20"/>
    <n v="180"/>
    <n v="200"/>
    <n v="220"/>
    <m/>
    <m/>
    <n v="8861"/>
    <n v="12797"/>
    <s v="00PSCD"/>
  </r>
  <r>
    <x v="2"/>
    <s v="E.L. POWELL BC 1603A"/>
    <n v="4217337877"/>
    <s v="JUGKfqjj6q"/>
    <n v="8"/>
    <d v="2018-06-14T08:30:00"/>
    <d v="2018-06-17T06:30:00"/>
    <s v="Steerable Motor Assembly"/>
    <s v="BHM"/>
    <s v="STM"/>
    <s v="STEERABLE MOTOR"/>
    <x v="596"/>
    <d v="2018-06-14T23:59:00"/>
    <n v="13461"/>
    <n v="15000"/>
    <n v="17000"/>
    <s v="53oNu"/>
    <s v="53oNu"/>
    <n v="4000"/>
    <n v="4550"/>
    <n v="100"/>
    <n v="100"/>
    <n v="100"/>
    <n v="70"/>
    <n v="33"/>
    <n v="170"/>
    <n v="207"/>
    <n v="240"/>
    <n v="5000"/>
    <n v="17000"/>
    <n v="12797"/>
    <n v="18393"/>
    <s v="00PSCD"/>
  </r>
  <r>
    <x v="2"/>
    <s v="FRAZIER STALLINGS 0402 1WA"/>
    <n v="4222739166"/>
    <s v="GXIxfdVZdt"/>
    <n v="1"/>
    <d v="2018-05-21T16:30:00"/>
    <d v="2018-05-23T12:00:00"/>
    <s v="Steerable Motor Assembly"/>
    <s v="BHM"/>
    <s v="PDM"/>
    <s v="POSITIVE DISPLACEMENT MOTOR"/>
    <x v="597"/>
    <d v="2018-05-22T23:59:00"/>
    <n v="3848"/>
    <m/>
    <m/>
    <s v="9lNDp"/>
    <s v="9lNDp"/>
    <m/>
    <m/>
    <m/>
    <m/>
    <m/>
    <m/>
    <n v="22"/>
    <n v="165"/>
    <n v="183"/>
    <n v="205"/>
    <m/>
    <m/>
    <n v="315"/>
    <n v="5025"/>
    <s v="00PSCD"/>
  </r>
  <r>
    <x v="2"/>
    <s v="FRAZIER STALLINGS 0402 1WA"/>
    <n v="4222739166"/>
    <s v="GXIxfdVZdt"/>
    <n v="2"/>
    <d v="2018-05-23T12:00:00"/>
    <d v="2018-05-25T19:00:00"/>
    <s v="Steerable Motor Assembly"/>
    <s v="BHM"/>
    <s v="STM"/>
    <s v="STEERABLE MOTOR"/>
    <x v="598"/>
    <d v="2018-05-24T23:59:00"/>
    <n v="7131"/>
    <m/>
    <m/>
    <s v="N73AI"/>
    <s v="N73AI"/>
    <m/>
    <m/>
    <m/>
    <m/>
    <m/>
    <m/>
    <n v="14"/>
    <n v="185"/>
    <n v="208"/>
    <n v="222"/>
    <m/>
    <m/>
    <n v="5025"/>
    <n v="8077"/>
    <s v="00PSCD"/>
  </r>
  <r>
    <x v="2"/>
    <s v="FRAZIER STALLINGS 0402 1WA"/>
    <n v="4222739166"/>
    <s v="GXIxfdVZdt"/>
    <n v="3"/>
    <d v="2018-05-25T19:00:00"/>
    <d v="2018-05-30T23:59:00"/>
    <s v="Steerable Motor Assembly"/>
    <s v="BHM"/>
    <s v="STM"/>
    <s v="STEERABLE MOTOR"/>
    <x v="599"/>
    <d v="2018-05-26T23:59:00"/>
    <n v="10865"/>
    <m/>
    <m/>
    <s v="3JJ0f"/>
    <s v="3JJ0f"/>
    <m/>
    <m/>
    <m/>
    <m/>
    <m/>
    <m/>
    <n v="23"/>
    <n v="172"/>
    <n v="197"/>
    <n v="220"/>
    <m/>
    <m/>
    <n v="10865"/>
    <n v="16040"/>
    <s v="00PSCD"/>
  </r>
  <r>
    <x v="2"/>
    <s v="FRAZIER STALLINGS 0404 1WA"/>
    <n v="4222739167"/>
    <s v="NDs17p5jfk"/>
    <n v="3"/>
    <d v="2018-05-12T14:00:00"/>
    <d v="2018-05-14T12:30:00"/>
    <s v="Casing Drilling Steerable Motor Assembly"/>
    <s v="BHM"/>
    <s v="STM"/>
    <s v="STEERABLE MOTOR"/>
    <x v="598"/>
    <d v="2018-05-12T14:00:00"/>
    <n v="5141"/>
    <m/>
    <m/>
    <s v="ouSMI"/>
    <s v="ouSMI"/>
    <m/>
    <m/>
    <m/>
    <m/>
    <m/>
    <m/>
    <n v="10"/>
    <n v="160"/>
    <n v="170"/>
    <n v="180"/>
    <m/>
    <m/>
    <n v="5000"/>
    <n v="8415"/>
    <s v="00PSCD"/>
  </r>
  <r>
    <x v="2"/>
    <s v="HAWKER 1503A 02H"/>
    <n v="4238339813"/>
    <s v="oUpktZUKNt"/>
    <n v="2"/>
    <d v="2018-01-02T13:30:00"/>
    <d v="2018-01-06T14:30:00"/>
    <s v="Steerable Motor Assembly"/>
    <s v="BHM"/>
    <s v="PDM"/>
    <s v="POSITIVE DISPLACEMENT MOTOR"/>
    <x v="600"/>
    <d v="2018-01-03T23:59:00"/>
    <n v="4175"/>
    <m/>
    <m/>
    <s v="xOHZo"/>
    <s v="xOHZo"/>
    <m/>
    <m/>
    <m/>
    <m/>
    <m/>
    <m/>
    <n v="10"/>
    <n v="160"/>
    <n v="165"/>
    <n v="175"/>
    <n v="3000"/>
    <n v="13000"/>
    <n v="660"/>
    <n v="7663"/>
    <s v="00PSCD"/>
  </r>
  <r>
    <x v="2"/>
    <s v="HAWKER 1503A 02H"/>
    <n v="4238339813"/>
    <s v="oUpktZUKNt"/>
    <n v="3"/>
    <d v="2018-01-08T12:00:00"/>
    <d v="2018-01-09T11:30:00"/>
    <s v="Steerable Motor Assembly"/>
    <s v="BHM"/>
    <s v="BHM"/>
    <s v="BENT HOUSING"/>
    <x v="601"/>
    <d v="2018-01-08T23:59:00"/>
    <n v="7663"/>
    <m/>
    <m/>
    <s v="Q4dVl"/>
    <s v="Q4dVl"/>
    <m/>
    <m/>
    <m/>
    <m/>
    <m/>
    <m/>
    <n v="15"/>
    <n v="210"/>
    <n v="223"/>
    <n v="238"/>
    <n v="3500"/>
    <n v="12500"/>
    <n v="7663"/>
    <n v="8619"/>
    <s v="00PSCD"/>
  </r>
  <r>
    <x v="2"/>
    <s v="HAWKER 1503A 02H"/>
    <n v="4238339813"/>
    <s v="oUpktZUKNt"/>
    <n v="4"/>
    <d v="2018-01-09T11:30:00"/>
    <d v="2018-01-13T23:00:00"/>
    <s v="Steerable Motor Assembly"/>
    <s v="BHM"/>
    <s v="BHM"/>
    <s v="BENT HOUSING"/>
    <x v="602"/>
    <d v="2018-01-09T23:59:00"/>
    <n v="8619"/>
    <m/>
    <m/>
    <s v="qVoBy"/>
    <s v="qVoBy"/>
    <m/>
    <m/>
    <m/>
    <m/>
    <m/>
    <m/>
    <n v="5"/>
    <n v="155"/>
    <n v="175"/>
    <n v="180"/>
    <m/>
    <m/>
    <n v="8619"/>
    <n v="18217"/>
    <s v="00PSCD"/>
  </r>
  <r>
    <x v="2"/>
    <s v="HAWKER 1503B 03H"/>
    <n v="4238339814"/>
    <s v="6G8SK1ylWr"/>
    <n v="4"/>
    <d v="2018-01-24T01:30:00"/>
    <d v="2018-01-25T20:00:00"/>
    <s v="Steerable Motor Assembly"/>
    <s v="BHM"/>
    <s v="CDMTR"/>
    <s v="CURVE DRILLING MOTOR"/>
    <x v="603"/>
    <d v="2018-01-24T23:59:00"/>
    <n v="8295"/>
    <n v="1"/>
    <n v="8"/>
    <s v="dAAkG"/>
    <s v="dAAkG"/>
    <n v="2750"/>
    <n v="3100"/>
    <n v="30"/>
    <n v="30"/>
    <n v="30"/>
    <n v="0"/>
    <n v="10"/>
    <n v="210"/>
    <n v="225"/>
    <n v="235"/>
    <n v="1"/>
    <n v="3"/>
    <n v="7870"/>
    <n v="9131"/>
    <s v="00PSCD"/>
  </r>
  <r>
    <x v="2"/>
    <s v="HAWKER 1503BL 01H"/>
    <n v="4238339812"/>
    <s v="UOd3OLmVlZ"/>
    <n v="2"/>
    <d v="2018-02-02T21:30:00"/>
    <d v="2018-02-04T22:30:00"/>
    <s v="Steerable Motor Assembly"/>
    <s v="BHM"/>
    <s v="PDM"/>
    <s v="POSITIVE DISPLACEMENT MOTOR"/>
    <x v="604"/>
    <d v="2018-02-02T21:30:00"/>
    <n v="590.20000000000005"/>
    <m/>
    <m/>
    <s v="yrUKd"/>
    <s v="yrUKd"/>
    <m/>
    <m/>
    <m/>
    <m/>
    <m/>
    <m/>
    <n v="4"/>
    <n v="110"/>
    <n v="120"/>
    <n v="124"/>
    <n v="5000"/>
    <n v="12000"/>
    <n v="590"/>
    <n v="3708"/>
    <s v="00PSCD"/>
  </r>
  <r>
    <x v="2"/>
    <s v="HAWKER 1503BL 01H"/>
    <n v="4238339812"/>
    <s v="UOd3OLmVlZ"/>
    <n v="6"/>
    <d v="2018-02-11T15:00:00"/>
    <d v="2018-02-14T02:00:00"/>
    <s v="Steerable Motor Assembly"/>
    <s v="BHM"/>
    <s v="STM"/>
    <s v="STEERABLE MOTOR"/>
    <x v="605"/>
    <d v="2018-02-12T23:59:00"/>
    <n v="12106"/>
    <m/>
    <m/>
    <s v="hofTJ"/>
    <s v="hofTJ"/>
    <m/>
    <m/>
    <m/>
    <m/>
    <m/>
    <m/>
    <n v="53"/>
    <n v="196"/>
    <n v="202"/>
    <n v="255"/>
    <m/>
    <m/>
    <n v="10017"/>
    <n v="12817"/>
    <s v="00PSCD"/>
  </r>
  <r>
    <x v="2"/>
    <s v="HAWKER 1505B 2H"/>
    <n v="4238339790"/>
    <s v="dwOMucNVq4"/>
    <n v="1"/>
    <d v="2018-01-03T18:00:00"/>
    <d v="2018-01-06T12:00:00"/>
    <s v="Steerable Motor Assembly"/>
    <s v="BHM"/>
    <s v="VDT"/>
    <s v="VERTICAL DRILLING TOOL"/>
    <x v="606"/>
    <d v="2018-01-04T23:59:00"/>
    <n v="3563.6"/>
    <n v="2000"/>
    <n v="17289"/>
    <s v="gTZIk"/>
    <s v="gTZIk"/>
    <n v="3190"/>
    <n v="3450"/>
    <n v="90"/>
    <n v="90"/>
    <n v="110"/>
    <n v="80"/>
    <n v="5"/>
    <n v="170"/>
    <n v="175"/>
    <n v="180"/>
    <n v="3000"/>
    <n v="17000"/>
    <n v="558.6"/>
    <n v="5895.6"/>
    <s v="00PSCD"/>
  </r>
  <r>
    <x v="2"/>
    <s v="HAWKER 1505B 2H"/>
    <n v="4238339790"/>
    <s v="dwOMucNVq4"/>
    <n v="3"/>
    <d v="2018-01-10T16:00:00"/>
    <d v="2018-01-12T17:00:00"/>
    <s v="Steerable Motor Assembly"/>
    <s v="BHM"/>
    <s v="CDMTR"/>
    <s v="CURVE DRILLING MOTOR"/>
    <x v="607"/>
    <d v="2018-01-11T23:59:00"/>
    <n v="8593.6"/>
    <m/>
    <m/>
    <s v="swSEg"/>
    <s v="swSEg"/>
    <m/>
    <m/>
    <m/>
    <m/>
    <m/>
    <m/>
    <n v="25"/>
    <n v="221"/>
    <n v="245"/>
    <n v="270"/>
    <n v="0"/>
    <n v="0"/>
    <n v="8068.6"/>
    <n v="8914.6"/>
    <s v="00PSCD"/>
  </r>
  <r>
    <x v="2"/>
    <s v="HAWKER 1505B 2H"/>
    <n v="4238339790"/>
    <s v="dwOMucNVq4"/>
    <n v="4"/>
    <d v="2018-01-12T18:00:00"/>
    <d v="2018-01-17T01:00:00"/>
    <s v="Steerable Motor Assembly"/>
    <s v="BHM"/>
    <s v="LDMTR"/>
    <s v="LATERAL DRILLING MOTOR"/>
    <x v="608"/>
    <d v="2018-01-12T23:59:00"/>
    <n v="8914.6"/>
    <m/>
    <m/>
    <s v="bjip6"/>
    <s v="bjip6"/>
    <m/>
    <m/>
    <m/>
    <m/>
    <m/>
    <m/>
    <n v="5"/>
    <n v="110"/>
    <n v="115"/>
    <n v="120"/>
    <n v="0"/>
    <n v="0"/>
    <n v="8914.5"/>
    <n v="15151.6"/>
    <s v="00PSCD"/>
  </r>
  <r>
    <x v="2"/>
    <s v="HAWKER 1505B 2H"/>
    <n v="4238339790"/>
    <s v="dwOMucNVq4"/>
    <n v="5"/>
    <d v="2018-01-17T01:00:00"/>
    <d v="2018-01-19T23:30:00"/>
    <s v="Steerable Motor Assembly"/>
    <s v="BHM"/>
    <s v="LDMTR"/>
    <s v="LATERAL DRILLING MOTOR"/>
    <x v="609"/>
    <d v="2018-01-17T23:59:00"/>
    <n v="16738.599999999999"/>
    <m/>
    <m/>
    <s v="Dm6md"/>
    <s v="Dm6md"/>
    <m/>
    <m/>
    <m/>
    <m/>
    <m/>
    <m/>
    <n v="45"/>
    <n v="160"/>
    <n v="205"/>
    <n v="250"/>
    <n v="5500"/>
    <n v="20000"/>
    <n v="15133"/>
    <n v="18709"/>
    <s v="00PSCD"/>
  </r>
  <r>
    <x v="2"/>
    <s v="POWELL 1001 1WA"/>
    <n v="4217337894"/>
    <s v="omjx0nWmnT"/>
    <n v="1"/>
    <d v="2018-06-03T18:00:00"/>
    <d v="2018-06-03T22:00:00"/>
    <s v="Steerable Motor Assembly"/>
    <s v="BHM"/>
    <s v="RSM"/>
    <s v="ROTARY STEERABLE MOTOR"/>
    <x v="610"/>
    <d v="2018-06-03T23:59:00"/>
    <n v="463"/>
    <m/>
    <m/>
    <s v="SUgn2"/>
    <s v="SUgn2"/>
    <m/>
    <m/>
    <m/>
    <m/>
    <m/>
    <m/>
    <n v="2"/>
    <n v="75"/>
    <n v="78"/>
    <n v="80"/>
    <m/>
    <m/>
    <n v="40"/>
    <n v="463"/>
    <s v="00PSCD"/>
  </r>
  <r>
    <x v="2"/>
    <s v="POWELL 1001 1WA"/>
    <n v="4217337894"/>
    <s v="omjx0nWmnT"/>
    <n v="2"/>
    <d v="2018-06-05T20:30:00"/>
    <d v="2018-06-08T18:00:00"/>
    <s v="Steerable Motor Assembly"/>
    <s v="BHM"/>
    <s v="PDM"/>
    <s v="POSITIVE DISPLACEMENT MOTOR"/>
    <x v="611"/>
    <d v="2018-06-06T23:59:00"/>
    <n v="1095"/>
    <m/>
    <m/>
    <s v="PH727"/>
    <s v="PH727"/>
    <m/>
    <m/>
    <m/>
    <m/>
    <m/>
    <m/>
    <n v="5"/>
    <n v="128"/>
    <n v="130"/>
    <n v="135"/>
    <m/>
    <m/>
    <n v="463"/>
    <n v="6132"/>
    <s v="00PSCD"/>
  </r>
  <r>
    <x v="2"/>
    <s v="POWELL 1001 1WA"/>
    <n v="4217337894"/>
    <s v="omjx0nWmnT"/>
    <n v="4"/>
    <d v="2018-06-11T05:00:00"/>
    <d v="2018-06-16T16:30:00"/>
    <s v="Steerable Motor Assembly"/>
    <s v="BHM"/>
    <s v="STM"/>
    <s v="STEERABLE MOTOR"/>
    <x v="612"/>
    <d v="2018-06-11T23:59:00"/>
    <n v="9105"/>
    <m/>
    <m/>
    <s v="MwRMM"/>
    <s v="MwRMM"/>
    <m/>
    <m/>
    <m/>
    <m/>
    <m/>
    <m/>
    <n v="25"/>
    <n v="150"/>
    <n v="160"/>
    <n v="185"/>
    <m/>
    <m/>
    <n v="8243"/>
    <n v="16588"/>
    <s v="00PSCD"/>
  </r>
  <r>
    <x v="2"/>
    <s v="POWELL 1001 1WA"/>
    <n v="4217337894"/>
    <s v="omjx0nWmnT"/>
    <n v="5"/>
    <d v="2018-06-18T01:30:00"/>
    <d v="2018-06-22T15:00:00"/>
    <s v="Steerable Motor Assembly"/>
    <s v="BHM"/>
    <s v="STM"/>
    <s v="STEERABLE MOTOR"/>
    <x v="613"/>
    <d v="2018-06-18T23:59:00"/>
    <n v="16588"/>
    <m/>
    <m/>
    <s v="Nqq0Z"/>
    <s v="Nqq0Z"/>
    <m/>
    <m/>
    <m/>
    <m/>
    <m/>
    <m/>
    <n v="30"/>
    <n v="195"/>
    <n v="225"/>
    <n v="255"/>
    <m/>
    <m/>
    <n v="15997"/>
    <n v="17818"/>
    <s v="00PSCD"/>
  </r>
  <r>
    <x v="2"/>
    <s v="POWELL 1002 1WA"/>
    <n v="4217337895"/>
    <s v="fqTUFquIAk"/>
    <n v="1"/>
    <d v="2018-06-25T13:00:00"/>
    <d v="2018-06-25T18:00:00"/>
    <s v="Straight Motor Assembly"/>
    <s v="BHM"/>
    <s v="RSM"/>
    <s v="ROTARY STEERABLE MOTOR"/>
    <x v="610"/>
    <d v="2018-06-25T23:59:00"/>
    <n v="476"/>
    <m/>
    <m/>
    <s v="sU2l5"/>
    <s v="sU2l5"/>
    <m/>
    <m/>
    <m/>
    <m/>
    <m/>
    <m/>
    <n v="2"/>
    <n v="75"/>
    <n v="78"/>
    <n v="80"/>
    <m/>
    <m/>
    <n v="60"/>
    <n v="476"/>
    <s v="00PSCD"/>
  </r>
  <r>
    <x v="2"/>
    <s v="POWELL 1002 1WA"/>
    <n v="4217337895"/>
    <s v="fqTUFquIAk"/>
    <n v="6"/>
    <d v="2018-07-03T18:00:00"/>
    <d v="2018-07-09T12:30:00"/>
    <s v="Straight Motor Assembly"/>
    <s v="BHM"/>
    <s v="STM"/>
    <s v="STEERABLE MOTOR"/>
    <x v="612"/>
    <d v="2018-07-04T23:59:00"/>
    <n v="10123"/>
    <m/>
    <m/>
    <s v="ZN3aa"/>
    <s v="ZN3aa"/>
    <m/>
    <m/>
    <m/>
    <m/>
    <m/>
    <m/>
    <n v="15"/>
    <n v="140"/>
    <n v="165"/>
    <n v="180"/>
    <m/>
    <m/>
    <n v="8840"/>
    <n v="18194"/>
    <s v="00PSCD"/>
  </r>
  <r>
    <x v="2"/>
    <s v="POWELL 1003 1WA"/>
    <n v="4217337896"/>
    <s v="RPJCs5qQ8T"/>
    <n v="2"/>
    <d v="2018-07-01T06:00:00"/>
    <d v="2018-07-03T12:00:00"/>
    <s v="Steerable Motor Assembly"/>
    <s v="BHM"/>
    <s v="STM"/>
    <s v="STEERABLE MOTOR"/>
    <x v="614"/>
    <d v="2018-07-01T23:59:00"/>
    <n v="1697.2"/>
    <m/>
    <m/>
    <s v="lI6pT"/>
    <s v="lI6pT"/>
    <m/>
    <m/>
    <m/>
    <m/>
    <m/>
    <m/>
    <n v="2"/>
    <n v="135"/>
    <n v="138"/>
    <n v="140"/>
    <m/>
    <m/>
    <n v="450.2"/>
    <n v="6108.2"/>
    <s v="00PSCD"/>
  </r>
  <r>
    <x v="2"/>
    <s v="POWELL 1003 1WA"/>
    <n v="4217337896"/>
    <s v="RPJCs5qQ8T"/>
    <n v="3"/>
    <d v="2018-07-04T08:30:00"/>
    <d v="2018-07-08T01:00:00"/>
    <s v="Steerable Motor Assembly"/>
    <s v="BHM"/>
    <s v="CDMTR"/>
    <s v="CURVE DRILLING MOTOR"/>
    <x v="615"/>
    <d v="2018-07-04T23:59:00"/>
    <n v="6622"/>
    <m/>
    <m/>
    <s v="syfD1"/>
    <s v="syfD1"/>
    <m/>
    <m/>
    <m/>
    <m/>
    <m/>
    <m/>
    <n v="14"/>
    <n v="151"/>
    <n v="157"/>
    <n v="171"/>
    <m/>
    <m/>
    <n v="6108.2"/>
    <n v="10600.2"/>
    <s v="00PSCD"/>
  </r>
  <r>
    <x v="2"/>
    <s v="POWELL 1003 1WA"/>
    <n v="4217337896"/>
    <s v="RPJCs5qQ8T"/>
    <n v="4"/>
    <d v="2018-07-08T01:30:00"/>
    <d v="2018-07-13T10:30:00"/>
    <s v="Push-the-bit RSS-Motor Assembly"/>
    <s v="BHM"/>
    <s v="RSM"/>
    <s v="ROTARY STEERABLE MOTOR"/>
    <x v="616"/>
    <d v="2018-07-08T23:59:00"/>
    <n v="11226.2"/>
    <m/>
    <m/>
    <s v="xF0OF"/>
    <s v="xF0OF"/>
    <m/>
    <m/>
    <m/>
    <m/>
    <m/>
    <m/>
    <n v="22"/>
    <n v="160"/>
    <n v="167"/>
    <n v="189"/>
    <m/>
    <m/>
    <n v="10600"/>
    <n v="18446"/>
    <s v="00PSCD"/>
  </r>
  <r>
    <x v="2"/>
    <s v="POWELL 1003 1WA"/>
    <n v="4217337896"/>
    <s v="RPJCs5qQ8T"/>
    <n v="4"/>
    <d v="2018-07-08T01:30:00"/>
    <d v="2018-07-13T10:30:00"/>
    <s v="Push-the-bit RSS-Motor Assembly"/>
    <s v="BHM"/>
    <s v="RSSPSH"/>
    <s v="RSS (PUSH BIT)"/>
    <x v="617"/>
    <d v="2018-07-08T23:59:00"/>
    <n v="11226.2"/>
    <m/>
    <m/>
    <s v="xF0OF"/>
    <s v="xF0OF"/>
    <m/>
    <m/>
    <m/>
    <m/>
    <m/>
    <m/>
    <n v="22"/>
    <n v="160"/>
    <n v="167"/>
    <n v="189"/>
    <m/>
    <m/>
    <n v="10600"/>
    <n v="18446"/>
    <s v="00PSCD"/>
  </r>
  <r>
    <x v="2"/>
    <s v="POWELL 1005 1WA"/>
    <n v="4217337898"/>
    <s v="y1ZiY74eg2"/>
    <n v="2"/>
    <d v="2018-07-21T04:00:00"/>
    <d v="2018-07-24T17:30:00"/>
    <s v="Standard Drilling Assembly"/>
    <s v="BHM"/>
    <s v="STM"/>
    <s v="STEERABLE MOTOR"/>
    <x v="618"/>
    <d v="2018-07-22T23:59:00"/>
    <n v="3017"/>
    <n v="7000"/>
    <n v="20000"/>
    <s v="lYEj7"/>
    <s v="lYEj7"/>
    <n v="3400"/>
    <n v="3900"/>
    <n v="100"/>
    <n v="100"/>
    <n v="110"/>
    <n v="90"/>
    <n v="10"/>
    <n v="170"/>
    <n v="180"/>
    <n v="190"/>
    <n v="2000"/>
    <n v="19000"/>
    <n v="450"/>
    <n v="6115"/>
    <s v="14SUDR"/>
  </r>
  <r>
    <x v="2"/>
    <s v="POWELL E.L. 901A"/>
    <n v="4217337792"/>
    <s v="5nk3MpI7tA"/>
    <n v="2"/>
    <d v="2018-02-23T10:00:00"/>
    <d v="2018-02-25T22:30:00"/>
    <s v="Steerable Motor Assembly"/>
    <s v="BHM"/>
    <s v="STM"/>
    <s v="STEERABLE MOTOR"/>
    <x v="439"/>
    <d v="2018-02-24T23:59:00"/>
    <n v="4850"/>
    <m/>
    <m/>
    <s v="Sa5TF"/>
    <s v="Sa5TF"/>
    <m/>
    <m/>
    <m/>
    <m/>
    <m/>
    <m/>
    <n v="5"/>
    <n v="130"/>
    <n v="135"/>
    <n v="140"/>
    <m/>
    <m/>
    <n v="524"/>
    <n v="6133"/>
    <s v="21INDR"/>
  </r>
  <r>
    <x v="2"/>
    <s v="POWELL E.L. 902A"/>
    <n v="4217337793"/>
    <s v="QpWDi4C69W"/>
    <n v="2"/>
    <d v="2018-03-10T14:30:00"/>
    <d v="2018-03-12T15:00:00"/>
    <s v="Steerable Motor Assembly"/>
    <s v="BHM"/>
    <s v="PDM"/>
    <s v="POSITIVE DISPLACEMENT MOTOR"/>
    <x v="619"/>
    <d v="2018-03-10T21:00:00"/>
    <n v="1517"/>
    <m/>
    <m/>
    <s v="8EHFN"/>
    <s v="8EHFN"/>
    <m/>
    <m/>
    <m/>
    <m/>
    <m/>
    <m/>
    <n v="10"/>
    <n v="105"/>
    <n v="110"/>
    <n v="120"/>
    <m/>
    <m/>
    <n v="442"/>
    <n v="5862"/>
    <s v="14SUDR"/>
  </r>
  <r>
    <x v="2"/>
    <s v="POWELL E.L. 902A"/>
    <n v="4217337793"/>
    <s v="QpWDi4C69W"/>
    <n v="4"/>
    <d v="2018-03-14T13:30:00"/>
    <d v="2018-03-15T13:30:00"/>
    <s v="Standard Drilling Assembly"/>
    <s v="BHM"/>
    <s v="STM"/>
    <s v="STEERABLE MOTOR"/>
    <x v="439"/>
    <d v="2018-03-14T23:59:00"/>
    <n v="6708"/>
    <m/>
    <m/>
    <s v="OdUuO"/>
    <s v="OdUuO"/>
    <m/>
    <m/>
    <m/>
    <m/>
    <m/>
    <m/>
    <n v="10"/>
    <n v="190"/>
    <n v="200"/>
    <n v="210"/>
    <m/>
    <m/>
    <n v="6056"/>
    <n v="6988"/>
    <s v="14SUDR"/>
  </r>
  <r>
    <x v="2"/>
    <s v="POWELL E.L. 902A"/>
    <n v="4217337793"/>
    <s v="QpWDi4C69W"/>
    <n v="6"/>
    <d v="2018-03-17T04:00:00"/>
    <d v="2018-03-24T15:30:00"/>
    <s v="Lateral Entry Guidance Assembly"/>
    <s v="BHM"/>
    <s v="STM"/>
    <s v="STEERABLE MOTOR"/>
    <x v="439"/>
    <d v="2018-03-17T23:59:00"/>
    <n v="10066"/>
    <n v="5000"/>
    <n v="11000"/>
    <s v="lxNED"/>
    <s v="lxNED"/>
    <n v="2600"/>
    <n v="3300"/>
    <n v="110"/>
    <n v="110"/>
    <n v="110"/>
    <n v="80"/>
    <n v="15"/>
    <n v="155"/>
    <n v="170"/>
    <n v="185"/>
    <n v="5000"/>
    <n v="11000"/>
    <n v="8754"/>
    <n v="19166"/>
    <s v="14SUDR"/>
  </r>
  <r>
    <x v="2"/>
    <s v="POWELL E.L. BC 1604A"/>
    <n v="4217337884"/>
    <s v="vBblI1CDOG"/>
    <n v="4"/>
    <d v="2018-06-21T09:30:00"/>
    <d v="2018-06-27T10:00:00"/>
    <s v="Steerable Motor Assembly"/>
    <s v="BHM"/>
    <s v="STM"/>
    <s v="STEERABLE MOTOR"/>
    <x v="620"/>
    <d v="2018-06-21T23:59:00"/>
    <n v="8890"/>
    <m/>
    <m/>
    <s v="EEQGh"/>
    <s v="EEQGh"/>
    <m/>
    <m/>
    <m/>
    <m/>
    <m/>
    <m/>
    <n v="5"/>
    <n v="155"/>
    <n v="165"/>
    <n v="170"/>
    <m/>
    <m/>
    <n v="8676"/>
    <n v="18200"/>
    <s v="00PSCD"/>
  </r>
  <r>
    <x v="2"/>
    <s v="POWELL E.L. BC 1606A"/>
    <n v="4217337890"/>
    <s v="UVbMkm65H0"/>
    <n v="2"/>
    <d v="2018-07-13T07:00:00"/>
    <d v="2018-07-15T18:00:00"/>
    <s v="Steerable Motor Assembly"/>
    <s v="BHM"/>
    <s v="STM"/>
    <s v="STEERABLE MOTOR"/>
    <x v="621"/>
    <d v="2018-07-13T23:59:00"/>
    <n v="1595"/>
    <m/>
    <m/>
    <s v="xvxYk"/>
    <s v="xvxYk"/>
    <m/>
    <m/>
    <m/>
    <m/>
    <m/>
    <m/>
    <n v="14"/>
    <n v="138"/>
    <n v="148"/>
    <n v="162"/>
    <m/>
    <m/>
    <n v="450"/>
    <n v="6110"/>
    <s v="14SUDR"/>
  </r>
  <r>
    <x v="2"/>
    <s v="POWELL E.L. BC 1606A"/>
    <n v="4217337890"/>
    <s v="UVbMkm65H0"/>
    <n v="3"/>
    <d v="2018-07-17T18:00:00"/>
    <d v="2018-07-18T06:00:00"/>
    <s v="Steerable Motor Assembly CURVE"/>
    <s v="BHM"/>
    <s v="STM"/>
    <s v="STEERABLE MOTOR"/>
    <x v="598"/>
    <d v="2018-07-17T23:59:00"/>
    <n v="8266"/>
    <m/>
    <m/>
    <s v="gNoej"/>
    <s v="gNoej"/>
    <m/>
    <m/>
    <m/>
    <m/>
    <m/>
    <m/>
    <n v="32"/>
    <n v="185"/>
    <n v="213"/>
    <n v="245"/>
    <m/>
    <m/>
    <n v="6110"/>
    <n v="8363"/>
    <s v="14SUDR"/>
  </r>
  <r>
    <x v="2"/>
    <s v="POWELL E.L. BC 1606A"/>
    <n v="4217337890"/>
    <s v="UVbMkm65H0"/>
    <n v="4"/>
    <d v="2018-07-18T07:30:00"/>
    <d v="2018-07-24T10:30:00"/>
    <s v="Adjustable Stabilizer - Motor Assembly"/>
    <s v="BHM"/>
    <s v="STM"/>
    <s v="STEERABLE MOTOR"/>
    <x v="612"/>
    <d v="2018-07-19T23:59:00"/>
    <n v="11105"/>
    <m/>
    <m/>
    <s v="sj3a1"/>
    <s v="sj3a1"/>
    <m/>
    <m/>
    <m/>
    <m/>
    <m/>
    <m/>
    <n v="20"/>
    <n v="138"/>
    <n v="164"/>
    <n v="184"/>
    <m/>
    <m/>
    <n v="8363"/>
    <n v="18620"/>
    <s v="14SUDR"/>
  </r>
  <r>
    <x v="2"/>
    <s v="POWELL E.L. BC 1607A"/>
    <n v="4217337889"/>
    <s v="MGx8VVTN1q"/>
    <n v="5"/>
    <d v="2018-07-31T18:00:00"/>
    <d v="2018-08-03T03:00:00"/>
    <s v="Steerable Motor Assembly"/>
    <s v="BHM"/>
    <s v="STM"/>
    <s v="STEERABLE MOTOR"/>
    <x v="622"/>
    <d v="2018-08-01T23:59:00"/>
    <n v="7435"/>
    <m/>
    <m/>
    <s v="F11cD"/>
    <s v="F11cD"/>
    <m/>
    <m/>
    <m/>
    <m/>
    <m/>
    <m/>
    <n v="22"/>
    <n v="195"/>
    <n v="208"/>
    <n v="230"/>
    <m/>
    <m/>
    <n v="6121"/>
    <n v="9404"/>
    <s v="00PSCD"/>
  </r>
  <r>
    <x v="2"/>
    <s v="POWELL, E.L. 804LS"/>
    <n v="4217337804"/>
    <s v="H4k3ObNuDc"/>
    <n v="2"/>
    <d v="2018-03-26T10:00:00"/>
    <d v="2018-03-27T20:00:00"/>
    <s v="Steerable Motor Assembly"/>
    <s v="BHM"/>
    <s v="STM"/>
    <s v="STEERABLE MOTOR"/>
    <x v="623"/>
    <d v="2018-03-26T23:59:00"/>
    <n v="7760"/>
    <m/>
    <m/>
    <s v="rAYC7"/>
    <s v="rAYC7"/>
    <m/>
    <m/>
    <m/>
    <m/>
    <m/>
    <m/>
    <n v="13000"/>
    <n v="175000"/>
    <n v="187000"/>
    <n v="200000"/>
    <n v="11000"/>
    <n v="2500"/>
    <n v="6118"/>
    <n v="8575"/>
    <s v="00PSCD"/>
  </r>
  <r>
    <x v="2"/>
    <s v="POWELL, E.L. 806LS"/>
    <n v="4217337802"/>
    <s v="klFmJneqpN"/>
    <n v="2"/>
    <d v="2018-03-04T22:00:00"/>
    <d v="2018-03-07T07:00:00"/>
    <s v="Standard Drilling Assembly"/>
    <s v="BHM"/>
    <s v="PDM"/>
    <s v="POSITIVE DISPLACEMENT MOTOR"/>
    <x v="600"/>
    <d v="2018-03-04T23:59:00"/>
    <n v="492"/>
    <m/>
    <m/>
    <s v="MIiDy"/>
    <s v="MIiDy"/>
    <m/>
    <m/>
    <m/>
    <m/>
    <m/>
    <m/>
    <n v="2"/>
    <n v="98"/>
    <n v="105"/>
    <n v="107"/>
    <n v="3000"/>
    <n v="15000"/>
    <n v="492"/>
    <n v="6090"/>
    <s v="00PSCD"/>
  </r>
  <r>
    <x v="2"/>
    <s v="POWELL, E.L. 806LS"/>
    <n v="4217337802"/>
    <s v="klFmJneqpN"/>
    <n v="3"/>
    <d v="2018-03-08T00:00:00"/>
    <d v="2018-03-09T16:00:00"/>
    <s v="Standard Drilling Assembly"/>
    <s v="BHM"/>
    <s v="STM"/>
    <s v="STEERABLE MOTOR"/>
    <x v="594"/>
    <d v="2018-03-08T23:59:00"/>
    <n v="7706"/>
    <m/>
    <m/>
    <s v="VqDiG"/>
    <s v="VqDiG"/>
    <m/>
    <m/>
    <m/>
    <m/>
    <m/>
    <m/>
    <n v="20"/>
    <n v="180"/>
    <n v="188"/>
    <n v="208"/>
    <m/>
    <m/>
    <n v="6090"/>
    <n v="8580"/>
    <s v="00PSCD"/>
  </r>
  <r>
    <x v="2"/>
    <s v="POWELL, E.L. 806LS"/>
    <n v="4217337802"/>
    <s v="klFmJneqpN"/>
    <n v="4"/>
    <d v="2018-03-09T16:00:00"/>
    <d v="2018-03-11T07:00:00"/>
    <s v="Standard Drilling Assembly"/>
    <s v="BHM"/>
    <s v="STM"/>
    <s v="STEERABLE MOTOR"/>
    <x v="605"/>
    <d v="2018-03-10T19:30:00"/>
    <n v="10916"/>
    <m/>
    <m/>
    <s v="lBHMO"/>
    <s v="lBHMO"/>
    <m/>
    <m/>
    <m/>
    <m/>
    <m/>
    <m/>
    <n v="20"/>
    <n v="158"/>
    <n v="165"/>
    <n v="185"/>
    <m/>
    <m/>
    <n v="8580"/>
    <n v="10916"/>
    <s v="00PSCD"/>
  </r>
  <r>
    <x v="2"/>
    <s v="SHIELDS UNIT 3115LS"/>
    <n v="4222739701"/>
    <s v="7R1OfvmYS2"/>
    <n v="1"/>
    <d v="2018-09-26T09:30:00"/>
    <d v="2018-09-26T15:30:00"/>
    <s v="Steerable Motor Assembly"/>
    <s v="BHM"/>
    <s v="STM"/>
    <s v="STEERABLE MOTOR"/>
    <x v="624"/>
    <d v="2018-09-26T14:30:00"/>
    <n v="1242"/>
    <m/>
    <m/>
    <s v="KkqtQ"/>
    <s v="KkqtQ"/>
    <m/>
    <m/>
    <m/>
    <m/>
    <m/>
    <m/>
    <n v="10"/>
    <n v="80"/>
    <n v="90"/>
    <n v="100"/>
    <m/>
    <m/>
    <n v="120"/>
    <n v="1242"/>
    <s v="14SUDR"/>
  </r>
  <r>
    <x v="2"/>
    <s v="SHIELDS UNIT 3115LS"/>
    <n v="4222739701"/>
    <s v="7R1OfvmYS2"/>
    <n v="2"/>
    <d v="2018-09-28T01:00:00"/>
    <d v="2018-09-30T00:30:00"/>
    <s v="Steerable Motor Assembly"/>
    <s v="BHM"/>
    <s v="STM"/>
    <s v="STEERABLE MOTOR"/>
    <x v="625"/>
    <d v="2018-09-28T23:59:00"/>
    <n v="4143"/>
    <m/>
    <m/>
    <s v="LaDfY"/>
    <s v="LaDfY"/>
    <m/>
    <m/>
    <m/>
    <m/>
    <m/>
    <m/>
    <n v="10"/>
    <n v="180"/>
    <n v="185"/>
    <n v="195"/>
    <m/>
    <m/>
    <n v="1242"/>
    <n v="5817"/>
    <s v="14SUDR"/>
  </r>
  <r>
    <x v="2"/>
    <s v="SHIELDS UNIT 3115LS"/>
    <n v="4222739701"/>
    <s v="7R1OfvmYS2"/>
    <n v="3"/>
    <d v="2018-10-01T14:30:00"/>
    <d v="2018-10-02T14:00:00"/>
    <s v="Steerable Motor Assembly"/>
    <s v="BHM"/>
    <s v="STM"/>
    <s v="STEERABLE MOTOR"/>
    <x v="626"/>
    <d v="2018-10-01T23:59:00"/>
    <n v="8004"/>
    <m/>
    <m/>
    <s v="LuDgb"/>
    <s v="LuDgb"/>
    <m/>
    <m/>
    <m/>
    <m/>
    <m/>
    <m/>
    <n v="30"/>
    <n v="175"/>
    <n v="190"/>
    <n v="220"/>
    <m/>
    <m/>
    <n v="5817"/>
    <n v="8004"/>
    <s v="14SUDR"/>
  </r>
  <r>
    <x v="2"/>
    <s v="SHIELDS UNIT 3115LS"/>
    <n v="4222739701"/>
    <s v="7R1OfvmYS2"/>
    <n v="4"/>
    <d v="2018-10-02T15:00:00"/>
    <d v="2018-10-09T14:30:00"/>
    <s v="Steerable Motor Assembly"/>
    <s v="BHM"/>
    <s v="STM"/>
    <s v="STEERABLE MOTOR"/>
    <x v="627"/>
    <d v="2018-10-02T23:59:00"/>
    <n v="8004"/>
    <m/>
    <m/>
    <s v="ERv63"/>
    <s v="ERv63"/>
    <m/>
    <m/>
    <m/>
    <m/>
    <m/>
    <m/>
    <n v="25"/>
    <n v="175"/>
    <n v="195"/>
    <n v="220"/>
    <m/>
    <m/>
    <n v="8004"/>
    <n v="17458"/>
    <s v="14SUDR"/>
  </r>
  <r>
    <x v="2"/>
    <s v="SHIELDS UNIT 3116 LS"/>
    <n v="4222739691"/>
    <s v="pSUd6Mcr0p"/>
    <n v="1"/>
    <d v="2018-08-19T17:00:00"/>
    <d v="2018-08-20T02:30:00"/>
    <s v="Steerable Motor Assembly"/>
    <s v="BHM"/>
    <s v="STM"/>
    <s v="STEERABLE MOTOR"/>
    <x v="628"/>
    <d v="2018-08-19T23:59:00"/>
    <n v="1262"/>
    <m/>
    <m/>
    <s v="dUKdq"/>
    <s v="dUKdq"/>
    <m/>
    <m/>
    <m/>
    <m/>
    <m/>
    <m/>
    <n v="30"/>
    <n v="93"/>
    <n v="95"/>
    <n v="125"/>
    <m/>
    <m/>
    <n v="120"/>
    <n v="1262"/>
    <s v="00PSCD"/>
  </r>
  <r>
    <x v="2"/>
    <s v="SHIELDS UNIT 3116 LS"/>
    <n v="4222739691"/>
    <s v="pSUd6Mcr0p"/>
    <n v="3"/>
    <d v="2018-08-25T23:00:00"/>
    <d v="2018-08-28T13:00:00"/>
    <s v="Steerable Motor Assembly"/>
    <s v="BHM"/>
    <s v="STM"/>
    <s v="STEERABLE MOTOR"/>
    <x v="629"/>
    <d v="2018-08-26T23:59:00"/>
    <n v="7480"/>
    <m/>
    <m/>
    <s v="65M0v"/>
    <s v="65M0v"/>
    <m/>
    <m/>
    <m/>
    <m/>
    <m/>
    <m/>
    <n v="15"/>
    <n v="160"/>
    <n v="175"/>
    <n v="190"/>
    <m/>
    <m/>
    <n v="5735"/>
    <n v="8080"/>
    <s v="00PSCD"/>
  </r>
  <r>
    <x v="2"/>
    <s v="SHIELDS UNIT 3116 LS"/>
    <n v="4222739691"/>
    <s v="pSUd6Mcr0p"/>
    <n v="4"/>
    <d v="2018-08-28T13:00:00"/>
    <d v="2018-08-31T01:17:00"/>
    <s v="Push-the-bit RSS Assembly"/>
    <s v="BHM"/>
    <s v="RSM"/>
    <s v="ROTARY STEERABLE MOTOR"/>
    <x v="630"/>
    <d v="2018-08-29T23:59:00"/>
    <n v="9640"/>
    <n v="8000"/>
    <n v="9000"/>
    <s v="P0CM7"/>
    <s v="P0CM7"/>
    <n v="2100"/>
    <n v="2900"/>
    <n v="80"/>
    <n v="80"/>
    <n v="80"/>
    <n v="80"/>
    <n v="15"/>
    <n v="140"/>
    <n v="155"/>
    <n v="170"/>
    <n v="3500"/>
    <n v="8500"/>
    <n v="8080"/>
    <n v="9800"/>
    <s v="00PSCD"/>
  </r>
  <r>
    <x v="2"/>
    <s v="SHIELDS UNIT 3116 LS"/>
    <n v="4222739691"/>
    <s v="pSUd6Mcr0p"/>
    <n v="4"/>
    <d v="2018-08-28T13:00:00"/>
    <d v="2018-08-31T01:17:00"/>
    <s v="Push-the-bit RSS Assembly"/>
    <s v="BHM"/>
    <s v="STM"/>
    <s v="STEERABLE MOTOR"/>
    <x v="631"/>
    <d v="2018-08-29T23:59:00"/>
    <n v="9640"/>
    <n v="8000"/>
    <n v="9000"/>
    <s v="P0CM7"/>
    <s v="P0CM7"/>
    <n v="2100"/>
    <n v="2900"/>
    <n v="80"/>
    <n v="80"/>
    <n v="80"/>
    <n v="80"/>
    <n v="15"/>
    <n v="140"/>
    <n v="155"/>
    <n v="170"/>
    <n v="3500"/>
    <n v="8500"/>
    <n v="8080"/>
    <n v="9800"/>
    <s v="00PSCD"/>
  </r>
  <r>
    <x v="2"/>
    <s v="SHIELDS UNIT 3116 LS"/>
    <n v="4222739691"/>
    <s v="pSUd6Mcr0p"/>
    <n v="6"/>
    <d v="2018-09-05T09:00:00"/>
    <d v="2018-09-12T04:30:00"/>
    <s v="Steerable Motor Assembly"/>
    <s v="BHM"/>
    <s v="STM"/>
    <s v="STEERABLE MOTOR"/>
    <x v="632"/>
    <d v="2018-09-08T23:59:00"/>
    <n v="5876"/>
    <m/>
    <m/>
    <s v="rLQYY"/>
    <s v="rLQYY"/>
    <m/>
    <m/>
    <m/>
    <m/>
    <m/>
    <m/>
    <n v="7"/>
    <n v="143"/>
    <n v="151"/>
    <n v="158"/>
    <m/>
    <m/>
    <n v="5500"/>
    <n v="7984"/>
    <s v="00PSCD"/>
  </r>
  <r>
    <x v="2"/>
    <s v="SHIELDS UNIT 3116 LS"/>
    <n v="4222739691"/>
    <s v="pSUd6Mcr0p"/>
    <n v="7"/>
    <d v="2018-09-12T19:00:00"/>
    <d v="2018-09-20T06:00:00"/>
    <s v="Steerable Motor Assembly"/>
    <s v="BHM"/>
    <s v="LDMTR"/>
    <s v="LATERAL DRILLING MOTOR"/>
    <x v="633"/>
    <d v="2018-09-12T23:59:00"/>
    <n v="7984"/>
    <m/>
    <m/>
    <s v="7kTpV"/>
    <s v="7kTpV"/>
    <m/>
    <m/>
    <m/>
    <m/>
    <m/>
    <m/>
    <n v="14"/>
    <n v="142"/>
    <n v="162"/>
    <n v="176"/>
    <m/>
    <m/>
    <n v="7984"/>
    <n v="17305"/>
    <s v="00PSCD"/>
  </r>
  <r>
    <x v="2"/>
    <s v="SHIELDS UNIT A 3112LS"/>
    <n v="4222739704"/>
    <s v="u7ip9lnigx"/>
    <n v="1"/>
    <d v="2018-08-19T03:00:00"/>
    <d v="2018-08-19T14:30:00"/>
    <s v="Steerable Motor Assembly"/>
    <s v="BHM"/>
    <s v="STM"/>
    <s v="STEERABLE MOTOR"/>
    <x v="634"/>
    <d v="2018-08-19T09:00:00"/>
    <n v="1243"/>
    <m/>
    <m/>
    <s v="tvU1d"/>
    <s v="tvU1d"/>
    <m/>
    <m/>
    <m/>
    <m/>
    <m/>
    <m/>
    <n v="5"/>
    <n v="118"/>
    <n v="123"/>
    <n v="128"/>
    <m/>
    <m/>
    <n v="122"/>
    <n v="1243"/>
    <s v="00PSCD"/>
  </r>
  <r>
    <x v="2"/>
    <s v="SHIELDS UNIT A 3112LS"/>
    <n v="4222739704"/>
    <s v="u7ip9lnigx"/>
    <n v="4"/>
    <d v="2018-08-27T03:30:00"/>
    <d v="2018-08-27T22:00:00"/>
    <s v="Push-the-bit RSS-Motor Assembly"/>
    <s v="BHM"/>
    <s v="LDMTR"/>
    <s v="LATERAL DRILLING MOTOR"/>
    <x v="635"/>
    <d v="2018-08-27T16:00:00"/>
    <n v="8682"/>
    <m/>
    <m/>
    <s v="wSU02"/>
    <s v="wSU02"/>
    <m/>
    <m/>
    <m/>
    <m/>
    <m/>
    <m/>
    <n v="20"/>
    <n v="147"/>
    <n v="160"/>
    <n v="180"/>
    <m/>
    <m/>
    <n v="8360"/>
    <n v="8682"/>
    <s v="00PSCD"/>
  </r>
  <r>
    <x v="2"/>
    <s v="SHIELDS UNIT A 3112LS"/>
    <n v="4222739704"/>
    <s v="u7ip9lnigx"/>
    <n v="4"/>
    <d v="2018-08-27T03:30:00"/>
    <d v="2018-08-27T22:00:00"/>
    <s v="Push-the-bit RSS-Motor Assembly"/>
    <s v="BHM"/>
    <s v="RSSPSH"/>
    <s v="RSS (PUSH BIT)"/>
    <x v="636"/>
    <d v="2018-08-27T16:00:00"/>
    <n v="8682"/>
    <m/>
    <m/>
    <s v="wSU02"/>
    <s v="wSU02"/>
    <m/>
    <m/>
    <m/>
    <m/>
    <m/>
    <m/>
    <n v="20"/>
    <n v="147"/>
    <n v="160"/>
    <n v="180"/>
    <m/>
    <m/>
    <n v="8360"/>
    <n v="8682"/>
    <s v="00PSCD"/>
  </r>
  <r>
    <x v="2"/>
    <s v="SHIELDS UNIT A 3112LS"/>
    <n v="4222739704"/>
    <s v="u7ip9lnigx"/>
    <n v="6"/>
    <d v="2018-08-28T19:30:00"/>
    <d v="2018-08-29T20:30:00"/>
    <s v="Steerable Motor Assembly"/>
    <s v="BHM"/>
    <s v="STM"/>
    <s v="STEERABLE MOTOR"/>
    <x v="637"/>
    <d v="2018-08-29T13:00:00"/>
    <n v="9338"/>
    <m/>
    <m/>
    <s v="Blgvx"/>
    <s v="Blgvx"/>
    <m/>
    <m/>
    <m/>
    <m/>
    <m/>
    <m/>
    <n v="20"/>
    <n v="148"/>
    <n v="162"/>
    <n v="182"/>
    <m/>
    <m/>
    <n v="8842"/>
    <n v="9338"/>
    <s v="00PSCD"/>
  </r>
  <r>
    <x v="2"/>
    <s v="SHIELDS UNIT A 3112LS"/>
    <n v="4222739704"/>
    <s v="u7ip9lnigx"/>
    <n v="7"/>
    <d v="2018-08-29T21:00:00"/>
    <d v="2018-09-02T18:30:00"/>
    <s v="Push-the-bit RSS-Motor Assembly"/>
    <s v="BHM"/>
    <s v="LDMTR"/>
    <s v="LATERAL DRILLING MOTOR"/>
    <x v="638"/>
    <d v="2018-08-30T23:59:00"/>
    <n v="10720"/>
    <m/>
    <m/>
    <s v="2xHrG"/>
    <s v="2xHrG"/>
    <m/>
    <m/>
    <m/>
    <m/>
    <m/>
    <m/>
    <n v="29"/>
    <n v="145"/>
    <n v="155"/>
    <n v="184"/>
    <m/>
    <m/>
    <n v="9338"/>
    <n v="16914"/>
    <s v="00PSCD"/>
  </r>
  <r>
    <x v="2"/>
    <s v="SHIELDS UNIT A 3112LS"/>
    <n v="4222739704"/>
    <s v="u7ip9lnigx"/>
    <n v="7"/>
    <d v="2018-08-29T21:00:00"/>
    <d v="2018-09-02T18:30:00"/>
    <s v="Push-the-bit RSS-Motor Assembly"/>
    <s v="BHM"/>
    <s v="RSSPSH"/>
    <s v="RSS (PUSH BIT)"/>
    <x v="639"/>
    <d v="2018-08-30T23:59:00"/>
    <n v="10720"/>
    <m/>
    <m/>
    <s v="2xHrG"/>
    <s v="2xHrG"/>
    <m/>
    <m/>
    <m/>
    <m/>
    <m/>
    <m/>
    <n v="29"/>
    <n v="145"/>
    <n v="155"/>
    <n v="184"/>
    <m/>
    <m/>
    <n v="9338"/>
    <n v="16914"/>
    <s v="00PSCD"/>
  </r>
  <r>
    <x v="2"/>
    <s v="SHIELDS UNIT A 3112LS"/>
    <n v="4222739704"/>
    <s v="u7ip9lnigx"/>
    <n v="8"/>
    <d v="2018-09-02T19:00:00"/>
    <d v="2018-09-04T05:00:00"/>
    <s v="Steerable Motor Assembly"/>
    <s v="BHM"/>
    <s v="STM"/>
    <s v="STEERABLE MOTOR"/>
    <x v="640"/>
    <d v="2018-09-03T12:00:00"/>
    <n v="17505"/>
    <m/>
    <m/>
    <s v="AlUl9"/>
    <s v="AlUl9"/>
    <m/>
    <m/>
    <m/>
    <m/>
    <m/>
    <m/>
    <n v="45"/>
    <n v="130"/>
    <n v="160"/>
    <n v="205"/>
    <m/>
    <m/>
    <n v="16914"/>
    <n v="17505"/>
    <s v="00PSCD"/>
  </r>
  <r>
    <x v="2"/>
    <s v="SHIELDS UNIT B 3114LS"/>
    <n v="4222739705"/>
    <s v="gCIVyq7I5T"/>
    <n v="3"/>
    <d v="2018-09-09T03:30:00"/>
    <d v="2018-09-10T08:00:00"/>
    <s v="Steerable Motor Assembly"/>
    <s v="BHM"/>
    <s v="CDMTR"/>
    <s v="CURVE DRILLING MOTOR"/>
    <x v="641"/>
    <d v="2018-09-09T23:59:00"/>
    <n v="6731"/>
    <m/>
    <m/>
    <s v="TDpaX"/>
    <s v="TDpaX"/>
    <m/>
    <m/>
    <m/>
    <m/>
    <m/>
    <m/>
    <n v="4"/>
    <n v="147"/>
    <n v="152"/>
    <n v="156"/>
    <m/>
    <m/>
    <n v="5775"/>
    <n v="6850"/>
    <s v="00PSCD"/>
  </r>
  <r>
    <x v="2"/>
    <s v="SHIELDS UNIT B 3114LS"/>
    <n v="4222739705"/>
    <s v="gCIVyq7I5T"/>
    <n v="4"/>
    <d v="2018-09-10T08:00:00"/>
    <d v="2018-09-12T02:00:00"/>
    <s v="Steerable Motor Assembly"/>
    <s v="BHM"/>
    <s v="CDMTR"/>
    <s v="CURVE DRILLING MOTOR"/>
    <x v="642"/>
    <d v="2018-09-10T23:59:00"/>
    <n v="7228"/>
    <n v="1000"/>
    <n v="5000"/>
    <s v="MUfUw"/>
    <s v="MUfUw"/>
    <n v="1400"/>
    <n v="2000"/>
    <n v="20"/>
    <n v="20"/>
    <n v="30"/>
    <n v="20"/>
    <n v="5"/>
    <n v="150"/>
    <n v="160"/>
    <n v="165"/>
    <n v="1000"/>
    <n v="5000"/>
    <n v="6850"/>
    <n v="8082"/>
    <s v="00PSCD"/>
  </r>
  <r>
    <x v="2"/>
    <s v="SHIELDS UNIT B 3114LS"/>
    <n v="4222739705"/>
    <s v="gCIVyq7I5T"/>
    <n v="5"/>
    <d v="2018-09-12T19:30:00"/>
    <d v="2018-09-18T02:30:00"/>
    <s v="Push-the-bit RSS-Motor Assembly"/>
    <s v="BHM"/>
    <s v="RSM"/>
    <s v="ROTARY STEERABLE MOTOR"/>
    <x v="643"/>
    <d v="2018-09-12T23:59:00"/>
    <n v="8397"/>
    <n v="3000"/>
    <n v="7000"/>
    <s v="vpY0w"/>
    <s v="vpY0w"/>
    <n v="2500"/>
    <n v="2800"/>
    <n v="60"/>
    <n v="60"/>
    <n v="60"/>
    <n v="60"/>
    <n v="10"/>
    <n v="140"/>
    <n v="160"/>
    <n v="170"/>
    <n v="2000"/>
    <n v="5000"/>
    <n v="8082"/>
    <n v="14371"/>
    <s v="00PSCD"/>
  </r>
  <r>
    <x v="2"/>
    <s v="SHIELDS UNIT B 3114LS"/>
    <n v="4222739705"/>
    <s v="gCIVyq7I5T"/>
    <n v="5"/>
    <d v="2018-09-12T19:30:00"/>
    <d v="2018-09-18T02:30:00"/>
    <s v="Push-the-bit RSS-Motor Assembly"/>
    <s v="BHM"/>
    <s v="STM"/>
    <s v="STEERABLE MOTOR"/>
    <x v="644"/>
    <d v="2018-09-12T23:59:00"/>
    <n v="8397"/>
    <n v="3000"/>
    <n v="7000"/>
    <s v="vpY0w"/>
    <s v="vpY0w"/>
    <n v="2500"/>
    <n v="2800"/>
    <n v="60"/>
    <n v="60"/>
    <n v="60"/>
    <n v="60"/>
    <n v="10"/>
    <n v="140"/>
    <n v="160"/>
    <n v="170"/>
    <n v="2000"/>
    <n v="5000"/>
    <n v="8082"/>
    <n v="14371"/>
    <s v="00PSCD"/>
  </r>
  <r>
    <x v="2"/>
    <s v="SHIELDS UNIT B 3114LS"/>
    <n v="4222739705"/>
    <s v="gCIVyq7I5T"/>
    <n v="6"/>
    <d v="2018-09-18T16:30:00"/>
    <d v="2018-09-21T06:00:00"/>
    <s v="Steerable Motor Assembly"/>
    <s v="BHM"/>
    <s v="PDM"/>
    <s v="POSITIVE DISPLACEMENT MOTOR"/>
    <x v="644"/>
    <d v="2018-09-19T23:59:00"/>
    <n v="13872"/>
    <m/>
    <m/>
    <s v="Fvmg5"/>
    <s v="Fvmg5"/>
    <m/>
    <m/>
    <m/>
    <m/>
    <m/>
    <m/>
    <n v="23"/>
    <n v="151"/>
    <n v="167"/>
    <n v="190"/>
    <m/>
    <m/>
    <n v="13847"/>
    <n v="14143"/>
    <s v="00PSCD"/>
  </r>
  <r>
    <x v="2"/>
    <s v="SHIELDS UNIT B 3114LS"/>
    <n v="4222739705"/>
    <s v="gCIVyq7I5T"/>
    <n v="7"/>
    <d v="2018-09-21T06:00:00"/>
    <d v="2018-09-25T01:30:00"/>
    <s v="Steerable Motor Assembly"/>
    <s v="BHM"/>
    <s v="PDM"/>
    <s v="POSITIVE DISPLACEMENT MOTOR"/>
    <x v="645"/>
    <d v="2018-09-21T23:59:00"/>
    <n v="14611"/>
    <m/>
    <m/>
    <s v="Jr7ED"/>
    <s v="Jr7ED"/>
    <m/>
    <m/>
    <m/>
    <m/>
    <m/>
    <m/>
    <n v="33"/>
    <n v="148"/>
    <n v="167"/>
    <n v="200"/>
    <m/>
    <m/>
    <n v="14143"/>
    <n v="17319"/>
    <s v="00PSCD"/>
  </r>
  <r>
    <x v="2"/>
    <s v="SOUTH CURTIS RANCH 221US"/>
    <n v="4231741584"/>
    <s v="h0Ajib471E"/>
    <n v="1"/>
    <d v="2019-02-24T13:30:00"/>
    <d v="2019-02-24T23:59:00"/>
    <s v="Spud Assembly"/>
    <s v="BHM"/>
    <s v="STM"/>
    <s v="STEERABLE MOTOR"/>
    <x v="646"/>
    <d v="2019-02-24T20:00:00"/>
    <n v="1415"/>
    <n v="11000"/>
    <n v="13000"/>
    <s v="PxTET"/>
    <s v="PxTET"/>
    <m/>
    <m/>
    <m/>
    <m/>
    <m/>
    <m/>
    <n v="10"/>
    <n v="115"/>
    <n v="110"/>
    <n v="120"/>
    <n v="3000"/>
    <n v="12000"/>
    <n v="120"/>
    <n v="1415"/>
    <s v="00PSCD"/>
  </r>
  <r>
    <x v="2"/>
    <s v="SOUTH CURTIS RANCH 221US"/>
    <n v="4231741584"/>
    <s v="h0Ajib471E"/>
    <n v="2"/>
    <d v="2019-02-26T01:30:00"/>
    <d v="2019-02-27T23:59:00"/>
    <s v="Steerable Motor Assembly"/>
    <s v="BHM"/>
    <s v="STM"/>
    <s v="STEERABLE MOTOR"/>
    <x v="647"/>
    <d v="2019-02-26T23:59:00"/>
    <n v="5117"/>
    <n v="17000"/>
    <n v="20000"/>
    <s v="Z7xoN"/>
    <s v="Z7xoN"/>
    <m/>
    <m/>
    <m/>
    <m/>
    <m/>
    <m/>
    <n v="5"/>
    <n v="175"/>
    <n v="180"/>
    <n v="185"/>
    <n v="3000"/>
    <n v="19000"/>
    <n v="1415"/>
    <n v="7018"/>
    <s v="00PSCD"/>
  </r>
  <r>
    <x v="2"/>
    <s v="SOUTH CURTIS RANCH 221US"/>
    <n v="4231741584"/>
    <s v="h0Ajib471E"/>
    <n v="3"/>
    <d v="2019-03-01T05:00:00"/>
    <d v="2019-03-03T12:00:00"/>
    <s v="Steerable Motor Assembly"/>
    <s v="BHM"/>
    <s v="STM"/>
    <s v="STEERABLE MOTOR"/>
    <x v="648"/>
    <d v="2019-03-01T23:59:00"/>
    <n v="7017"/>
    <n v="7000"/>
    <n v="9000"/>
    <s v="AfNcy"/>
    <s v="AfNcy"/>
    <m/>
    <m/>
    <m/>
    <m/>
    <m/>
    <m/>
    <n v="5"/>
    <n v="205"/>
    <n v="210"/>
    <n v="215"/>
    <n v="2000"/>
    <n v="9000"/>
    <n v="7018"/>
    <n v="9196"/>
    <s v="00PSCD"/>
  </r>
  <r>
    <x v="2"/>
    <s v="SOUTH CURTIS RANCH 221US"/>
    <n v="4231741584"/>
    <s v="h0Ajib471E"/>
    <n v="4"/>
    <d v="2019-03-03T12:00:00"/>
    <d v="2019-03-06T15:00:00"/>
    <s v="Steerable Motor Assembly"/>
    <s v="BHM"/>
    <s v="STM"/>
    <s v="STEERABLE MOTOR"/>
    <x v="58"/>
    <d v="2019-03-03T23:59:00"/>
    <n v="9885"/>
    <n v="9000"/>
    <n v="14000"/>
    <s v="Mj7ix"/>
    <s v="Mj7ix"/>
    <n v="2000"/>
    <n v="2600"/>
    <n v="100"/>
    <n v="100"/>
    <n v="100"/>
    <n v="80"/>
    <n v="10"/>
    <n v="230"/>
    <n v="240"/>
    <n v="250"/>
    <n v="3000"/>
    <n v="13000"/>
    <n v="9196"/>
    <n v="16336"/>
    <s v="00PSCD"/>
  </r>
  <r>
    <x v="2"/>
    <s v="SOUTH CURTIS RANCH 223US"/>
    <n v="4231741583"/>
    <s v="5ufxvIPfwr"/>
    <n v="1"/>
    <d v="2019-01-16T16:00:00"/>
    <d v="2019-01-17T01:00:00"/>
    <s v="Steerable Motor Assembly"/>
    <s v="BHM"/>
    <s v="STM"/>
    <s v="STEERABLE MOTOR"/>
    <x v="649"/>
    <d v="2019-01-16T23:59:00"/>
    <n v="1420"/>
    <m/>
    <m/>
    <s v="D7obS"/>
    <s v="D7obS"/>
    <m/>
    <m/>
    <m/>
    <m/>
    <m/>
    <m/>
    <n v="10"/>
    <n v="100"/>
    <n v="105"/>
    <n v="115"/>
    <m/>
    <m/>
    <n v="120"/>
    <n v="1420"/>
    <s v="14SUDR"/>
  </r>
  <r>
    <x v="2"/>
    <s v="SOUTH CURTIS RANCH 231SD"/>
    <n v="4231741587"/>
    <s v="x2woKmDZqk"/>
    <n v="1"/>
    <d v="2019-02-18T09:00:00"/>
    <d v="2019-02-18T19:30:00"/>
    <s v="Steerable Motor Assembly"/>
    <s v="BHM"/>
    <s v="STM"/>
    <s v="STEERABLE MOTOR"/>
    <x v="646"/>
    <d v="2019-02-18T19:30:00"/>
    <n v="1410"/>
    <m/>
    <m/>
    <s v="2Rf0h"/>
    <s v="2Rf0h"/>
    <m/>
    <m/>
    <m/>
    <m/>
    <m/>
    <m/>
    <n v="3"/>
    <n v="100"/>
    <n v="102"/>
    <n v="105"/>
    <m/>
    <m/>
    <n v="140"/>
    <n v="1410"/>
    <s v="14SUDR"/>
  </r>
  <r>
    <x v="2"/>
    <s v="VAN HALEN 2918 1WA"/>
    <n v="4222739321"/>
    <s v="SkZgjFvWSi"/>
    <n v="1"/>
    <d v="2018-04-09T10:00:00"/>
    <d v="2018-04-09T19:30:00"/>
    <s v="Spud Assembly"/>
    <s v="BHM"/>
    <s v="STM"/>
    <s v="STEERABLE MOTOR"/>
    <x v="592"/>
    <d v="2018-04-09T16:30:00"/>
    <n v="415"/>
    <m/>
    <m/>
    <s v="KYWcr"/>
    <s v="KYWcr"/>
    <m/>
    <m/>
    <m/>
    <m/>
    <m/>
    <m/>
    <n v="2"/>
    <n v="86"/>
    <n v="88"/>
    <n v="90"/>
    <m/>
    <m/>
    <n v="67"/>
    <n v="415"/>
    <s v="00PSCD"/>
  </r>
  <r>
    <x v="2"/>
    <s v="VAN HALEN 2918 1WA"/>
    <n v="4222739321"/>
    <s v="SkZgjFvWSi"/>
    <n v="5"/>
    <d v="2018-04-24T15:00:00"/>
    <d v="2018-04-26T15:30:00"/>
    <s v="Steerable Motor Assembly"/>
    <s v="BHM"/>
    <s v="STM"/>
    <s v="STEERABLE MOTOR"/>
    <x v="650"/>
    <d v="2018-04-24T23:59:00"/>
    <n v="17162"/>
    <m/>
    <m/>
    <s v="lYDOy"/>
    <s v="lYDOy"/>
    <m/>
    <m/>
    <m/>
    <m/>
    <m/>
    <m/>
    <n v="65"/>
    <n v="160"/>
    <n v="230"/>
    <n v="295"/>
    <n v="25500"/>
    <n v="12000"/>
    <n v="17162"/>
    <n v="19130"/>
    <s v="00PSCD"/>
  </r>
  <r>
    <x v="2"/>
    <s v="VAN HALEN 2918 1WA"/>
    <n v="4222739321"/>
    <s v="SkZgjFvWSi"/>
    <n v="6"/>
    <d v="2018-04-27T12:00:00"/>
    <d v="2018-04-29T23:59:00"/>
    <s v="Steerable Motor Assembly"/>
    <s v="BHM"/>
    <s v="STM"/>
    <s v="STEERABLE MOTOR"/>
    <x v="651"/>
    <d v="2018-04-27T23:59:00"/>
    <n v="19130"/>
    <m/>
    <m/>
    <s v="XZpuU"/>
    <s v="XZpuU"/>
    <m/>
    <m/>
    <m/>
    <m/>
    <m/>
    <m/>
    <n v="74"/>
    <n v="116"/>
    <n v="226"/>
    <n v="300"/>
    <n v="24000"/>
    <n v="15000"/>
    <n v="19130"/>
    <n v="20970"/>
    <s v="00PSCD"/>
  </r>
  <r>
    <x v="2"/>
    <s v="VAN HALEN 2928 1WB"/>
    <n v="4222739427"/>
    <s v="2I194VLOxG"/>
    <n v="2"/>
    <d v="2018-05-03T04:00:00"/>
    <d v="2018-05-07T07:00:00"/>
    <s v="Steerable Motor Assembly"/>
    <s v="BHM"/>
    <s v="STM"/>
    <s v="STEERABLE MOTOR"/>
    <x v="652"/>
    <d v="2018-05-03T23:59:00"/>
    <n v="3090"/>
    <n v="3000"/>
    <n v="18000"/>
    <s v="01FuK"/>
    <s v="01FuK"/>
    <n v="2900"/>
    <n v="3550"/>
    <n v="90"/>
    <n v="90"/>
    <n v="100"/>
    <n v="88"/>
    <n v="25"/>
    <n v="160"/>
    <n v="171"/>
    <n v="196"/>
    <n v="3000"/>
    <n v="17000"/>
    <n v="424"/>
    <n v="7669"/>
    <s v="00PSCD"/>
  </r>
  <r>
    <x v="2"/>
    <s v="VAN HALEN 2928 1WB"/>
    <n v="4222739427"/>
    <s v="2I194VLOxG"/>
    <n v="5"/>
    <d v="2018-05-18T05:30:00"/>
    <d v="2018-05-23T04:00:00"/>
    <s v="Steerable Motor Assembly"/>
    <s v="BHM"/>
    <s v="STM"/>
    <s v="STEERABLE MOTOR"/>
    <x v="653"/>
    <d v="2018-05-19T23:59:00"/>
    <n v="19826"/>
    <n v="20000"/>
    <n v="24000"/>
    <s v="QY9bb"/>
    <s v="QY9bb"/>
    <n v="4100"/>
    <n v="4500"/>
    <n v="90"/>
    <n v="90"/>
    <n v="90"/>
    <n v="90"/>
    <n v="58"/>
    <n v="100"/>
    <n v="207"/>
    <n v="265"/>
    <n v="10000"/>
    <n v="24000"/>
    <n v="18368"/>
    <n v="21135"/>
    <s v="00PSCD"/>
  </r>
  <r>
    <x v="2"/>
    <s v="WALDRON EUNICE 1302 1WA"/>
    <n v="4222738851"/>
    <s v="h1G70QgxWr"/>
    <n v="1"/>
    <d v="2018-01-25T18:00:00"/>
    <d v="2018-01-27T18:00:00"/>
    <s v="Straight Motor Assembly"/>
    <s v="BHM"/>
    <s v="PDM"/>
    <s v="POSITIVE DISPLACEMENT MOTOR"/>
    <x v="654"/>
    <d v="2018-01-25T23:59:00"/>
    <n v="1810"/>
    <n v="45000"/>
    <n v="15000"/>
    <s v="81KJl"/>
    <s v="81KJl"/>
    <n v="3900"/>
    <n v="4600"/>
    <n v="100"/>
    <n v="120"/>
    <n v="125"/>
    <n v="850"/>
    <n v="1"/>
    <n v="151"/>
    <n v="152"/>
    <n v="153"/>
    <n v="3500"/>
    <n v="14000"/>
    <n v="309"/>
    <n v="5216"/>
    <s v="00PSCD"/>
  </r>
  <r>
    <x v="2"/>
    <s v="WALDRON EUNICE 1302 1WA"/>
    <n v="4222738851"/>
    <s v="h1G70QgxWr"/>
    <n v="2"/>
    <d v="2018-01-27T18:00:00"/>
    <d v="2018-01-29T18:00:00"/>
    <s v="Waldron-Eunice#2"/>
    <s v="BHM"/>
    <s v="BHM"/>
    <s v="BENT HOUSING"/>
    <x v="439"/>
    <d v="2018-01-28T23:59:00"/>
    <n v="5440"/>
    <n v="1500"/>
    <n v="7800"/>
    <s v="noSsY"/>
    <s v="noSsY"/>
    <n v="1900"/>
    <n v="2200"/>
    <n v="110"/>
    <n v="110"/>
    <n v="112"/>
    <n v="109"/>
    <n v="28"/>
    <n v="179"/>
    <n v="185"/>
    <n v="213"/>
    <n v="1500"/>
    <n v="6800"/>
    <n v="5216"/>
    <n v="6970"/>
    <s v="00PSCD"/>
  </r>
  <r>
    <x v="2"/>
    <s v="WALDRON EUNICE 1302 1WA"/>
    <n v="4222738851"/>
    <s v="h1G70QgxWr"/>
    <n v="4"/>
    <d v="2018-01-30T01:00:00"/>
    <d v="2018-02-04T07:00:00"/>
    <s v="Straight Motor Assembly"/>
    <s v="BHM"/>
    <s v="LDMTR"/>
    <s v="LATERAL DRILLING MOTOR"/>
    <x v="439"/>
    <d v="2018-01-31T23:59:00"/>
    <n v="9245"/>
    <n v="3000"/>
    <n v="14000"/>
    <s v="ZALt1"/>
    <s v="ZALt1"/>
    <n v="2950"/>
    <n v="2500"/>
    <n v="80"/>
    <n v="100"/>
    <n v="100"/>
    <n v="80"/>
    <n v="12"/>
    <n v="170"/>
    <n v="188"/>
    <n v="200"/>
    <n v="3500"/>
    <n v="10000"/>
    <n v="8362"/>
    <n v="15886"/>
    <s v="00PSCD"/>
  </r>
  <r>
    <x v="2"/>
    <s v="WALDRON EUNICE 1304 1WA"/>
    <n v="4222738850"/>
    <s v="DuwdITCsTb"/>
    <n v="1"/>
    <d v="2018-02-08T07:30:00"/>
    <d v="2018-02-09T19:00:00"/>
    <s v="Standard Drilling Assembly"/>
    <s v="BHM"/>
    <s v="PDM"/>
    <s v="POSITIVE DISPLACEMENT MOTOR"/>
    <x v="619"/>
    <d v="2018-02-08T23:59:00"/>
    <n v="2505"/>
    <n v="8000"/>
    <n v="14000"/>
    <s v="XNeZP"/>
    <s v="XNeZP"/>
    <n v="3050"/>
    <n v="3800"/>
    <n v="110"/>
    <n v="110"/>
    <n v="110"/>
    <n v="40"/>
    <n v="5"/>
    <n v="155"/>
    <n v="153"/>
    <n v="158"/>
    <n v="3000"/>
    <n v="14000"/>
    <n v="316"/>
    <n v="4242"/>
    <s v="00PSCD"/>
  </r>
  <r>
    <x v="3"/>
    <s v="A HERRING 94 93 5N 15H"/>
    <n v="4247537149"/>
    <s v="duCCrFqFS7"/>
    <n v="2"/>
    <d v="2018-03-16T01:30:00"/>
    <d v="2018-03-18T15:00:00"/>
    <s v="Standard Drilling Assembly"/>
    <s v="BHM"/>
    <s v="STM"/>
    <s v="STEERABLE MOTOR"/>
    <x v="655"/>
    <d v="2018-03-16T23:59:00"/>
    <n v="3340"/>
    <n v="6"/>
    <n v="16"/>
    <s v="lfkqK"/>
    <s v="lfkqK"/>
    <m/>
    <m/>
    <m/>
    <m/>
    <m/>
    <m/>
    <n v="5"/>
    <n v="196"/>
    <n v="213"/>
    <n v="218"/>
    <n v="6"/>
    <n v="16"/>
    <n v="1422"/>
    <n v="3551"/>
    <s v="00PSCD"/>
  </r>
  <r>
    <x v="3"/>
    <s v="A HERRING 94 93 5N 15H"/>
    <n v="4247537149"/>
    <s v="duCCrFqFS7"/>
    <n v="3"/>
    <d v="2018-03-18T18:00:00"/>
    <d v="2018-03-22T21:00:00"/>
    <s v="Standard Drilling Assembly"/>
    <s v="BHM"/>
    <s v="BHM"/>
    <s v="BENT HOUSING"/>
    <x v="656"/>
    <d v="2018-03-19T23:59:00"/>
    <n v="5855"/>
    <n v="6"/>
    <n v="19"/>
    <s v="SMEUm"/>
    <s v="SMEUm"/>
    <m/>
    <m/>
    <m/>
    <m/>
    <m/>
    <m/>
    <n v="9"/>
    <n v="230"/>
    <n v="242"/>
    <n v="251"/>
    <n v="6"/>
    <n v="19"/>
    <n v="3551"/>
    <n v="8400"/>
    <s v="00PSCD"/>
  </r>
  <r>
    <x v="3"/>
    <s v="A HERRING 94 93 5N 15H"/>
    <n v="4247537149"/>
    <s v="duCCrFqFS7"/>
    <n v="4"/>
    <d v="2018-03-23T05:00:00"/>
    <d v="2018-03-24T10:00:00"/>
    <s v="Steerable Motor Assembly"/>
    <s v="BHM"/>
    <s v="BHM"/>
    <s v="BENT HOUSING"/>
    <x v="657"/>
    <d v="2018-03-23T23:59:00"/>
    <n v="8566"/>
    <m/>
    <m/>
    <s v="TYoJ9"/>
    <s v="TYoJ9"/>
    <m/>
    <m/>
    <m/>
    <m/>
    <m/>
    <m/>
    <n v="21"/>
    <n v="275"/>
    <n v="299"/>
    <n v="320"/>
    <n v="8"/>
    <n v="14000"/>
    <n v="8400"/>
    <n v="8575"/>
    <s v="00PSCD"/>
  </r>
  <r>
    <x v="3"/>
    <s v="A HERRING 94 93 5N 15H"/>
    <n v="4247537149"/>
    <s v="duCCrFqFS7"/>
    <n v="5"/>
    <d v="2018-03-24T14:00:00"/>
    <d v="2018-03-27T02:30:00"/>
    <s v="Steerable Motor Assembly"/>
    <s v="BHM"/>
    <s v="BHM"/>
    <s v="BENT HOUSING"/>
    <x v="658"/>
    <d v="2018-03-24T23:59:00"/>
    <n v="8784"/>
    <m/>
    <m/>
    <s v="oyNl5"/>
    <s v="oyNl5"/>
    <m/>
    <m/>
    <m/>
    <m/>
    <m/>
    <m/>
    <n v="19"/>
    <n v="286"/>
    <n v="301"/>
    <n v="320"/>
    <n v="7"/>
    <n v="16000"/>
    <n v="8575"/>
    <n v="10510"/>
    <s v="00PSCD"/>
  </r>
  <r>
    <x v="3"/>
    <s v="A HERRING 94 93 5N 15H"/>
    <n v="4247537149"/>
    <s v="duCCrFqFS7"/>
    <n v="6"/>
    <d v="2018-03-28T10:00:00"/>
    <d v="2018-03-29T21:30:00"/>
    <s v="Steerable Motor Assembly"/>
    <s v="BHM"/>
    <s v="CDMTR"/>
    <s v="CURVE DRILLING MOTOR"/>
    <x v="659"/>
    <d v="2018-03-29T15:30:00"/>
    <n v="10766"/>
    <m/>
    <m/>
    <s v="DWiyX"/>
    <s v="DWiyX"/>
    <m/>
    <m/>
    <m/>
    <m/>
    <m/>
    <m/>
    <n v="16"/>
    <n v="248"/>
    <n v="263"/>
    <n v="279"/>
    <m/>
    <m/>
    <n v="10510"/>
    <n v="10766"/>
    <s v="00PSCD"/>
  </r>
  <r>
    <x v="3"/>
    <s v="A HERRING 94 93 5N 15H"/>
    <n v="4247537149"/>
    <s v="duCCrFqFS7"/>
    <n v="7"/>
    <d v="2018-03-29T21:30:00"/>
    <d v="2018-03-30T18:00:00"/>
    <s v="Steerable Motor Assembly"/>
    <s v="BHM"/>
    <s v="CDMTR"/>
    <s v="CURVE DRILLING MOTOR"/>
    <x v="660"/>
    <d v="2018-03-29T23:59:00"/>
    <n v="10766"/>
    <m/>
    <m/>
    <s v="dxrOd"/>
    <s v="dxrOd"/>
    <m/>
    <m/>
    <m/>
    <m/>
    <m/>
    <m/>
    <n v="0"/>
    <m/>
    <m/>
    <m/>
    <m/>
    <m/>
    <n v="10766"/>
    <n v="10876"/>
    <s v="00PSCD"/>
  </r>
  <r>
    <x v="3"/>
    <s v="A HERRING 94 93 5N 15H"/>
    <n v="4247537149"/>
    <s v="duCCrFqFS7"/>
    <n v="9"/>
    <d v="2018-04-02T10:00:00"/>
    <d v="2018-04-03T20:00:00"/>
    <s v="Steerable Motor Assembly"/>
    <s v="BHM"/>
    <s v="CDMTR"/>
    <s v="CURVE DRILLING MOTOR"/>
    <x v="661"/>
    <d v="2018-04-02T23:59:00"/>
    <n v="11254"/>
    <m/>
    <m/>
    <s v="lFD3E"/>
    <s v="lFD3E"/>
    <m/>
    <m/>
    <m/>
    <m/>
    <m/>
    <m/>
    <n v="20"/>
    <n v="250"/>
    <n v="280"/>
    <n v="300"/>
    <m/>
    <n v="8"/>
    <n v="11254"/>
    <n v="12147"/>
    <s v="00PSCD"/>
  </r>
  <r>
    <x v="3"/>
    <s v="A HERRING 94 93 5N 15H"/>
    <n v="4247537149"/>
    <s v="duCCrFqFS7"/>
    <n v="10"/>
    <d v="2018-04-03T20:30:00"/>
    <d v="2018-04-05T15:30:00"/>
    <s v="Push-the-bit RSS-Geosteering Assembly"/>
    <s v="BHM"/>
    <s v="RSM"/>
    <s v="ROTARY STEERABLE MOTOR"/>
    <x v="662"/>
    <d v="2018-04-04T23:59:00"/>
    <n v="13025"/>
    <n v="6"/>
    <n v="13"/>
    <s v="Aqabs"/>
    <s v="Aqabs"/>
    <m/>
    <m/>
    <m/>
    <m/>
    <m/>
    <m/>
    <n v="31"/>
    <n v="220"/>
    <n v="254"/>
    <n v="285"/>
    <n v="6"/>
    <n v="13"/>
    <n v="12147"/>
    <n v="13284"/>
    <s v="00PSCD"/>
  </r>
  <r>
    <x v="3"/>
    <s v="A HERRING 94 93 5N 15H"/>
    <n v="4247537149"/>
    <s v="duCCrFqFS7"/>
    <n v="10"/>
    <d v="2018-04-03T20:30:00"/>
    <d v="2018-04-05T15:30:00"/>
    <s v="Push-the-bit RSS-Geosteering Assembly"/>
    <s v="BHM"/>
    <s v="RSSPNT"/>
    <s v="RSS (POINT BIT)"/>
    <x v="663"/>
    <d v="2018-04-04T23:59:00"/>
    <n v="13025"/>
    <n v="6"/>
    <n v="13"/>
    <s v="Aqabs"/>
    <s v="Aqabs"/>
    <m/>
    <m/>
    <m/>
    <m/>
    <m/>
    <m/>
    <n v="31"/>
    <n v="220"/>
    <n v="254"/>
    <n v="285"/>
    <n v="6"/>
    <n v="13"/>
    <n v="12147"/>
    <n v="13284"/>
    <s v="00PSCD"/>
  </r>
  <r>
    <x v="3"/>
    <s v="A HERRING 94 93 5N 15H"/>
    <n v="4247537149"/>
    <s v="duCCrFqFS7"/>
    <n v="10"/>
    <d v="2018-04-03T20:30:00"/>
    <d v="2018-04-05T15:30:00"/>
    <s v="Push-the-bit RSS-Geosteering Assembly"/>
    <s v="BHM"/>
    <s v="RSSPSH"/>
    <s v="RSS (PUSH BIT)"/>
    <x v="664"/>
    <d v="2018-04-04T23:59:00"/>
    <n v="13025"/>
    <n v="6"/>
    <n v="13"/>
    <s v="Aqabs"/>
    <s v="Aqabs"/>
    <m/>
    <m/>
    <m/>
    <m/>
    <m/>
    <m/>
    <n v="31"/>
    <n v="220"/>
    <n v="254"/>
    <n v="285"/>
    <n v="6"/>
    <n v="13"/>
    <n v="12147"/>
    <n v="13284"/>
    <s v="00PSCD"/>
  </r>
  <r>
    <x v="3"/>
    <s v="A HERRING 94 93 5N 15H"/>
    <n v="4247537149"/>
    <s v="duCCrFqFS7"/>
    <n v="12"/>
    <d v="2018-04-07T06:00:00"/>
    <d v="2018-04-14T04:00:00"/>
    <s v="Point-the-bit RSS-Motor Assembly"/>
    <s v="BHM"/>
    <s v="RSM"/>
    <s v="ROTARY STEERABLE MOTOR"/>
    <x v="662"/>
    <d v="2018-04-07T23:59:00"/>
    <n v="15110"/>
    <n v="7"/>
    <n v="16"/>
    <s v="nCl60"/>
    <s v="nCl60"/>
    <m/>
    <m/>
    <m/>
    <m/>
    <m/>
    <m/>
    <n v="0"/>
    <m/>
    <m/>
    <m/>
    <n v="7"/>
    <n v="16"/>
    <n v="14284"/>
    <n v="22044"/>
    <s v="00PSCD"/>
  </r>
  <r>
    <x v="3"/>
    <s v="A HERRING 94 93 5N 15H"/>
    <n v="4247537149"/>
    <s v="duCCrFqFS7"/>
    <n v="12"/>
    <d v="2018-04-07T06:00:00"/>
    <d v="2018-04-14T04:00:00"/>
    <s v="Point-the-bit RSS-Motor Assembly"/>
    <s v="BHM"/>
    <s v="RSSPNT"/>
    <s v="RSS (POINT BIT)"/>
    <x v="663"/>
    <d v="2018-04-07T23:59:00"/>
    <n v="15110"/>
    <n v="7"/>
    <n v="16"/>
    <s v="nCl60"/>
    <s v="nCl60"/>
    <m/>
    <m/>
    <m/>
    <m/>
    <m/>
    <m/>
    <n v="0"/>
    <m/>
    <m/>
    <m/>
    <n v="7"/>
    <n v="16"/>
    <n v="14284"/>
    <n v="22044"/>
    <s v="00PSCD"/>
  </r>
  <r>
    <x v="3"/>
    <s v="A HERRING 94 93 5N 15H"/>
    <n v="4247537149"/>
    <s v="duCCrFqFS7"/>
    <n v="12"/>
    <d v="2018-04-07T06:00:00"/>
    <d v="2018-04-14T04:00:00"/>
    <s v="Point-the-bit RSS-Motor Assembly"/>
    <s v="BHM"/>
    <s v="RSSPSH"/>
    <s v="RSS (PUSH BIT)"/>
    <x v="664"/>
    <d v="2018-04-07T23:59:00"/>
    <n v="15110"/>
    <n v="7"/>
    <n v="16"/>
    <s v="nCl60"/>
    <s v="nCl60"/>
    <m/>
    <m/>
    <m/>
    <m/>
    <m/>
    <m/>
    <n v="0"/>
    <m/>
    <m/>
    <m/>
    <n v="7"/>
    <n v="16"/>
    <n v="14284"/>
    <n v="22044"/>
    <s v="00PSCD"/>
  </r>
  <r>
    <x v="3"/>
    <s v="BENGAL 27-34-4N 23H"/>
    <n v="4238936958"/>
    <s v="3K21vJdlA8"/>
    <n v="1"/>
    <d v="2018-05-05T13:30:00"/>
    <d v="2018-05-06T12:00:00"/>
    <s v="Standard Drilling Assembly"/>
    <s v="BHM"/>
    <s v="PDM"/>
    <s v="POSITIVE DISPLACEMENT MOTOR"/>
    <x v="665"/>
    <d v="2018-05-05T23:59:00"/>
    <n v="1438"/>
    <n v="4"/>
    <n v="27"/>
    <s v="AwSd7"/>
    <s v="AwSd7"/>
    <m/>
    <m/>
    <m/>
    <m/>
    <m/>
    <m/>
    <n v="3"/>
    <n v="113"/>
    <n v="115"/>
    <n v="118"/>
    <n v="4"/>
    <n v="17"/>
    <n v="135"/>
    <n v="1665"/>
    <s v="00PSCD"/>
  </r>
  <r>
    <x v="3"/>
    <s v="BENGAL 27-34-4N 23H"/>
    <n v="4238936958"/>
    <s v="3K21vJdlA8"/>
    <n v="2"/>
    <d v="2018-05-20T04:00:00"/>
    <d v="2018-05-22T05:30:00"/>
    <s v="Steerable Motor Assembly"/>
    <s v="BHM"/>
    <s v="BHM"/>
    <s v="BENT HOUSING"/>
    <x v="666"/>
    <d v="2018-05-20T23:59:00"/>
    <n v="3709"/>
    <m/>
    <m/>
    <s v="uujmf"/>
    <s v="uujmf"/>
    <m/>
    <m/>
    <m/>
    <m/>
    <m/>
    <m/>
    <n v="10"/>
    <n v="180"/>
    <n v="185"/>
    <n v="195"/>
    <n v="6"/>
    <n v="21"/>
    <n v="1665"/>
    <n v="4830"/>
    <s v="00PSCD"/>
  </r>
  <r>
    <x v="3"/>
    <s v="BENGAL 27-34-4N 23H"/>
    <n v="4238936958"/>
    <s v="3K21vJdlA8"/>
    <n v="3"/>
    <d v="2018-05-22T08:30:00"/>
    <d v="2018-05-25T23:30:00"/>
    <s v="Steerable Motor Assembly"/>
    <s v="BHM"/>
    <s v="STM"/>
    <s v="STEERABLE MOTOR"/>
    <x v="667"/>
    <d v="2018-05-22T23:59:00"/>
    <n v="5511"/>
    <m/>
    <m/>
    <s v="QVWec"/>
    <s v="QVWec"/>
    <m/>
    <m/>
    <m/>
    <m/>
    <m/>
    <m/>
    <n v="27"/>
    <n v="205"/>
    <n v="228"/>
    <n v="255"/>
    <n v="9"/>
    <n v="21"/>
    <n v="4830"/>
    <n v="9253"/>
    <s v="00PSCD"/>
  </r>
  <r>
    <x v="3"/>
    <s v="BENGAL 27-34-4N 23H"/>
    <n v="4238936958"/>
    <s v="3K21vJdlA8"/>
    <n v="4"/>
    <d v="2018-05-26T23:59:00"/>
    <d v="2018-05-27T23:59:00"/>
    <s v="Steerable Motor Assembly"/>
    <s v="BHM"/>
    <s v="BHM"/>
    <s v="BENT HOUSING"/>
    <x v="668"/>
    <d v="2018-05-26T23:59:00"/>
    <n v="9893"/>
    <n v="13"/>
    <n v="16"/>
    <s v="kxTMd"/>
    <s v="kxTMd"/>
    <n v="2950"/>
    <n v="3200"/>
    <n v="70"/>
    <n v="70"/>
    <n v="70"/>
    <n v="60"/>
    <n v="57"/>
    <n v="245"/>
    <n v="268"/>
    <n v="325"/>
    <n v="6"/>
    <n v="14"/>
    <n v="9253"/>
    <n v="10177"/>
    <s v="00PSCD"/>
  </r>
  <r>
    <x v="3"/>
    <s v="BENGAL 27-34-4N 23H"/>
    <n v="4238936958"/>
    <s v="3K21vJdlA8"/>
    <n v="5"/>
    <d v="2018-05-28T23:59:00"/>
    <d v="2018-05-31T08:30:00"/>
    <s v="Steerable Motor Assembly"/>
    <s v="BHM"/>
    <s v="CDMTR"/>
    <s v="CURVE DRILLING MOTOR"/>
    <x v="669"/>
    <d v="2018-05-29T23:59:00"/>
    <n v="10343"/>
    <m/>
    <m/>
    <s v="0QTgZ"/>
    <s v="0QTgZ"/>
    <m/>
    <m/>
    <m/>
    <m/>
    <m/>
    <m/>
    <n v="51000"/>
    <n v="235000"/>
    <n v="225000"/>
    <n v="276000"/>
    <m/>
    <m/>
    <n v="10177"/>
    <n v="11468"/>
    <s v="00PSCD"/>
  </r>
  <r>
    <x v="3"/>
    <s v="BENGAL 27-34-4N 23H"/>
    <n v="4238936958"/>
    <s v="3K21vJdlA8"/>
    <n v="6"/>
    <d v="2018-05-31T08:30:00"/>
    <d v="2018-06-04T07:30:00"/>
    <s v="Push-the-bit RSS-Geosteering Assembly"/>
    <s v="BHM"/>
    <s v="RSM"/>
    <s v="ROTARY STEERABLE MOTOR"/>
    <x v="670"/>
    <d v="2018-05-31T23:59:00"/>
    <n v="11490"/>
    <n v="4"/>
    <n v="13"/>
    <s v="ABKEW"/>
    <s v="ABKEW"/>
    <m/>
    <m/>
    <m/>
    <m/>
    <m/>
    <m/>
    <n v="34"/>
    <n v="216"/>
    <n v="250"/>
    <n v="284"/>
    <n v="4"/>
    <n v="13"/>
    <n v="11468"/>
    <n v="18711"/>
    <s v="00PSCD"/>
  </r>
  <r>
    <x v="3"/>
    <s v="BENGAL 27-34-4N 23H"/>
    <n v="4238936958"/>
    <s v="3K21vJdlA8"/>
    <n v="7"/>
    <d v="2018-06-04T07:30:00"/>
    <d v="2018-06-06T09:00:00"/>
    <s v="Push-the-bit RSS-Motor-Geosteering Assembly"/>
    <s v="BHM"/>
    <s v="RSM"/>
    <s v="ROTARY STEERABLE MOTOR"/>
    <x v="671"/>
    <d v="2018-06-05T15:30:00"/>
    <n v="20524"/>
    <n v="7"/>
    <n v="25"/>
    <s v="8G05S"/>
    <s v="8G05S"/>
    <m/>
    <m/>
    <m/>
    <m/>
    <m/>
    <m/>
    <n v="103"/>
    <n v="145"/>
    <n v="227"/>
    <n v="330"/>
    <n v="7"/>
    <n v="25"/>
    <n v="18711"/>
    <n v="20524"/>
    <s v="00PSCD"/>
  </r>
  <r>
    <x v="3"/>
    <s v="BENGAL 27-34-4N 23H"/>
    <n v="4238936958"/>
    <s v="3K21vJdlA8"/>
    <n v="7"/>
    <d v="2018-06-04T07:30:00"/>
    <d v="2018-06-06T09:00:00"/>
    <s v="Push-the-bit RSS-Motor-Geosteering Assembly"/>
    <s v="BHM"/>
    <s v="RSSPNT"/>
    <s v="RSS (POINT BIT)"/>
    <x v="663"/>
    <d v="2018-06-05T15:30:00"/>
    <n v="20524"/>
    <n v="7"/>
    <n v="25"/>
    <s v="8G05S"/>
    <s v="8G05S"/>
    <m/>
    <m/>
    <m/>
    <m/>
    <m/>
    <m/>
    <n v="103"/>
    <n v="145"/>
    <n v="227"/>
    <n v="330"/>
    <n v="7"/>
    <n v="25"/>
    <n v="18711"/>
    <n v="20524"/>
    <s v="00PSCD"/>
  </r>
  <r>
    <x v="3"/>
    <s v="BENGAL 27-34-4N 23H"/>
    <n v="4238936958"/>
    <s v="3K21vJdlA8"/>
    <n v="7"/>
    <d v="2018-06-04T07:30:00"/>
    <d v="2018-06-06T09:00:00"/>
    <s v="Push-the-bit RSS-Motor-Geosteering Assembly"/>
    <s v="BHM"/>
    <s v="RSSPSH"/>
    <s v="RSS (PUSH BIT)"/>
    <x v="664"/>
    <d v="2018-06-05T15:30:00"/>
    <n v="20524"/>
    <n v="7"/>
    <n v="25"/>
    <s v="8G05S"/>
    <s v="8G05S"/>
    <m/>
    <m/>
    <m/>
    <m/>
    <m/>
    <m/>
    <n v="103"/>
    <n v="145"/>
    <n v="227"/>
    <n v="330"/>
    <n v="7"/>
    <n v="25"/>
    <n v="18711"/>
    <n v="20524"/>
    <s v="00PSCD"/>
  </r>
  <r>
    <x v="3"/>
    <s v="BUZZARD STATE 21 UNIT 83H"/>
    <n v="4238937229"/>
    <s v="ZAN9vWpyYt"/>
    <n v="1"/>
    <d v="2018-07-29T11:00:00"/>
    <d v="2018-08-01T21:00:00"/>
    <s v="Spud Assembly"/>
    <s v="BHM"/>
    <s v="PDM"/>
    <s v="POSITIVE DISPLACEMENT MOTOR"/>
    <x v="672"/>
    <d v="2018-07-29T11:00:00"/>
    <n v="627"/>
    <m/>
    <m/>
    <s v="sqFAv"/>
    <s v="sqFAv"/>
    <m/>
    <m/>
    <m/>
    <m/>
    <m/>
    <m/>
    <n v="6"/>
    <n v="35"/>
    <n v="38"/>
    <n v="44"/>
    <m/>
    <m/>
    <n v="129"/>
    <n v="2089"/>
    <s v="14SUDR"/>
  </r>
  <r>
    <x v="3"/>
    <s v="BUZZARD STATE 21 UNIT 83H"/>
    <n v="4238937229"/>
    <s v="ZAN9vWpyYt"/>
    <n v="2"/>
    <d v="2018-08-21T00:30:00"/>
    <d v="2018-08-24T23:00:00"/>
    <s v="Steerable Motor Assembly"/>
    <s v="BHM"/>
    <s v="PDM"/>
    <s v="POSITIVE DISPLACEMENT MOTOR"/>
    <x v="673"/>
    <d v="2018-08-21T23:59:00"/>
    <n v="4085"/>
    <m/>
    <m/>
    <s v="Ta7IC"/>
    <s v="Ta7IC"/>
    <m/>
    <m/>
    <m/>
    <m/>
    <m/>
    <m/>
    <n v="15"/>
    <n v="177"/>
    <n v="185"/>
    <n v="200"/>
    <n v="7000"/>
    <n v="19000"/>
    <n v="2089"/>
    <n v="7655"/>
    <s v="14SUDR"/>
  </r>
  <r>
    <x v="3"/>
    <s v="BUZZARD STATE 21 UNIT 83H"/>
    <n v="4238937229"/>
    <s v="ZAN9vWpyYt"/>
    <n v="3"/>
    <d v="2018-08-24T23:00:00"/>
    <d v="2018-08-26T02:00:00"/>
    <s v="Steerable Motor Assembly"/>
    <s v="BHM"/>
    <s v="PDM"/>
    <s v="POSITIVE DISPLACEMENT MOTOR"/>
    <x v="674"/>
    <d v="2018-08-25T22:00:00"/>
    <n v="8446"/>
    <m/>
    <m/>
    <s v="cwCSv"/>
    <s v="cwCSv"/>
    <m/>
    <m/>
    <m/>
    <m/>
    <m/>
    <m/>
    <n v="13"/>
    <n v="244"/>
    <n v="262"/>
    <n v="275"/>
    <m/>
    <m/>
    <n v="7655"/>
    <n v="8446"/>
    <s v="14SUDR"/>
  </r>
  <r>
    <x v="3"/>
    <s v="BUZZARD STATE 21 UNIT 83H"/>
    <n v="4238937229"/>
    <s v="ZAN9vWpyYt"/>
    <n v="6"/>
    <d v="2018-08-30T03:00:00"/>
    <d v="2018-08-31T13:30:00"/>
    <s v="Steerable Motor Assembly"/>
    <s v="BHM"/>
    <s v="STM"/>
    <s v="STEERABLE MOTOR"/>
    <x v="675"/>
    <d v="2018-08-30T23:59:00"/>
    <n v="10591"/>
    <m/>
    <m/>
    <s v="5c3sY"/>
    <s v="5c3sY"/>
    <m/>
    <m/>
    <m/>
    <m/>
    <m/>
    <m/>
    <n v="25"/>
    <n v="242"/>
    <n v="265"/>
    <n v="290"/>
    <m/>
    <m/>
    <n v="10101"/>
    <n v="10971"/>
    <s v="14SUDR"/>
  </r>
  <r>
    <x v="3"/>
    <s v="BUZZARD STATE 21 UNIT 83H"/>
    <n v="4238937229"/>
    <s v="ZAN9vWpyYt"/>
    <n v="7"/>
    <d v="2018-08-31T16:00:00"/>
    <d v="2018-09-05T11:00:00"/>
    <s v="Hybrid RSS-Motor-Geosteering Assembly"/>
    <s v="BHM"/>
    <s v="RSM"/>
    <s v="ROTARY STEERABLE MOTOR"/>
    <x v="676"/>
    <d v="2018-09-01T23:59:00"/>
    <n v="14072"/>
    <m/>
    <m/>
    <s v="Bx5Cs"/>
    <s v="Bx5Cs"/>
    <m/>
    <m/>
    <m/>
    <m/>
    <m/>
    <m/>
    <n v="43"/>
    <n v="230"/>
    <n v="264"/>
    <n v="307"/>
    <m/>
    <m/>
    <n v="10971"/>
    <n v="19646"/>
    <s v="14SUDR"/>
  </r>
  <r>
    <x v="3"/>
    <s v="BUZZARD STATE 21 UNIT 83H"/>
    <n v="4238937229"/>
    <s v="ZAN9vWpyYt"/>
    <n v="7"/>
    <d v="2018-08-31T16:00:00"/>
    <d v="2018-09-05T11:00:00"/>
    <s v="Hybrid RSS-Motor-Geosteering Assembly"/>
    <s v="BHM"/>
    <s v="RSSPNT"/>
    <s v="RSS (POINT BIT)"/>
    <x v="677"/>
    <d v="2018-09-01T23:59:00"/>
    <n v="14072"/>
    <m/>
    <m/>
    <s v="Bx5Cs"/>
    <s v="Bx5Cs"/>
    <m/>
    <m/>
    <m/>
    <m/>
    <m/>
    <m/>
    <n v="43"/>
    <n v="230"/>
    <n v="264"/>
    <n v="307"/>
    <m/>
    <m/>
    <n v="10971"/>
    <n v="19646"/>
    <s v="14SUDR"/>
  </r>
  <r>
    <x v="3"/>
    <s v="CHAPMAN STATE 32-41-1S #12H"/>
    <n v="4238936638"/>
    <s v="rUrqPv4la0"/>
    <n v="1"/>
    <d v="2018-03-30T14:30:00"/>
    <d v="2018-03-31T09:00:00"/>
    <s v="Straight Motor Assembly"/>
    <s v="BHM"/>
    <s v="PDM"/>
    <s v="POSITIVE DISPLACEMENT MOTOR"/>
    <x v="439"/>
    <d v="2018-03-30T23:59:00"/>
    <n v="950"/>
    <m/>
    <m/>
    <s v="qwatm"/>
    <s v="qwatm"/>
    <m/>
    <m/>
    <m/>
    <m/>
    <m/>
    <m/>
    <n v="5"/>
    <n v="55"/>
    <n v="60"/>
    <n v="65"/>
    <m/>
    <m/>
    <n v="125"/>
    <n v="1575"/>
    <s v="00PSCD"/>
  </r>
  <r>
    <x v="3"/>
    <s v="CHAPMAN STATE 32-41-1S #12H"/>
    <n v="4238936638"/>
    <s v="rUrqPv4la0"/>
    <n v="2"/>
    <d v="2018-03-31T09:00:00"/>
    <d v="2018-04-07T21:00:00"/>
    <s v="Steerable Motor Assembly"/>
    <s v="BHM"/>
    <s v="PDM"/>
    <s v="POSITIVE DISPLACEMENT MOTOR"/>
    <x v="439"/>
    <d v="2018-04-01T23:59:00"/>
    <n v="2100"/>
    <m/>
    <m/>
    <s v="B7peF"/>
    <s v="B7peF"/>
    <m/>
    <m/>
    <m/>
    <m/>
    <m/>
    <m/>
    <n v="18"/>
    <n v="130"/>
    <n v="142"/>
    <n v="160"/>
    <m/>
    <m/>
    <n v="1575"/>
    <n v="8510"/>
    <s v="00PSCD"/>
  </r>
  <r>
    <x v="3"/>
    <s v="CHAPMAN STATE 32-41-1S #12H"/>
    <n v="4238936638"/>
    <s v="rUrqPv4la0"/>
    <n v="3"/>
    <d v="2018-04-07T23:30:00"/>
    <d v="2018-04-09T22:30:00"/>
    <s v="Steerable Motor Assembly"/>
    <s v="BHM"/>
    <s v="PDM"/>
    <s v="POSITIVE DISPLACEMENT MOTOR"/>
    <x v="678"/>
    <d v="2018-04-08T23:59:00"/>
    <n v="9671"/>
    <m/>
    <m/>
    <s v="fX9mt"/>
    <s v="fX9mt"/>
    <m/>
    <m/>
    <m/>
    <m/>
    <m/>
    <m/>
    <n v="18"/>
    <n v="279"/>
    <n v="311"/>
    <n v="329"/>
    <m/>
    <m/>
    <n v="8510"/>
    <n v="10017"/>
    <s v="00PSCD"/>
  </r>
  <r>
    <x v="3"/>
    <s v="CHAPMAN STATE 32-41-1S #12H"/>
    <n v="4238936638"/>
    <s v="rUrqPv4la0"/>
    <n v="4"/>
    <d v="2018-05-27T00:30:00"/>
    <d v="2018-05-28T22:30:00"/>
    <s v="Steerable Motor Assembly"/>
    <s v="BHM"/>
    <s v="CDMTR"/>
    <s v="CURVE DRILLING MOTOR"/>
    <x v="679"/>
    <d v="2018-05-27T23:59:00"/>
    <n v="10960"/>
    <m/>
    <m/>
    <s v="HdOCL"/>
    <s v="HdOCL"/>
    <m/>
    <m/>
    <m/>
    <m/>
    <m/>
    <m/>
    <n v="5"/>
    <n v="250"/>
    <n v="265"/>
    <n v="270"/>
    <m/>
    <m/>
    <n v="10017"/>
    <n v="11675"/>
    <s v="00PSCD"/>
  </r>
  <r>
    <x v="3"/>
    <s v="CHAPMAN STATE 32-41-1S #12H"/>
    <n v="4238936638"/>
    <s v="rUrqPv4la0"/>
    <n v="5"/>
    <d v="2018-05-28T22:30:00"/>
    <d v="2018-05-31T07:00:00"/>
    <s v="Steerable Motor-Geosteering Assembly"/>
    <s v="BHM"/>
    <s v="LDMTR"/>
    <s v="LATERAL DRILLING MOTOR"/>
    <x v="680"/>
    <d v="2018-05-29T23:59:00"/>
    <n v="12665"/>
    <m/>
    <m/>
    <s v="pV7QM"/>
    <s v="pV7QM"/>
    <m/>
    <m/>
    <m/>
    <m/>
    <m/>
    <m/>
    <n v="10"/>
    <n v="234"/>
    <n v="250"/>
    <n v="260"/>
    <m/>
    <m/>
    <n v="11675"/>
    <n v="13953"/>
    <s v="00PSCD"/>
  </r>
  <r>
    <x v="3"/>
    <s v="CHAPMAN STATE 32-41-1S #12H"/>
    <n v="4238936638"/>
    <s v="rUrqPv4la0"/>
    <n v="6"/>
    <d v="2018-05-31T07:00:00"/>
    <d v="2018-06-05T15:30:00"/>
    <s v="Steerable Motor Assembly"/>
    <s v="BHM"/>
    <s v="LDMTR"/>
    <s v="LATERAL DRILLING MOTOR"/>
    <x v="681"/>
    <d v="2018-05-31T23:59:00"/>
    <n v="14440"/>
    <m/>
    <m/>
    <s v="eqFsl"/>
    <s v="eqFsl"/>
    <m/>
    <m/>
    <m/>
    <m/>
    <m/>
    <m/>
    <n v="87"/>
    <n v="247"/>
    <n v="211"/>
    <n v="298"/>
    <m/>
    <m/>
    <n v="13953"/>
    <n v="19704"/>
    <s v="00PSCD"/>
  </r>
  <r>
    <x v="3"/>
    <s v="CHAPMAN STATE 32-41-1S #12H"/>
    <n v="4238936638"/>
    <s v="rUrqPv4la0"/>
    <n v="7"/>
    <d v="2018-06-05T17:00:00"/>
    <d v="2018-06-09T02:30:00"/>
    <s v="Steerable Motor Assembly"/>
    <s v="BHM"/>
    <s v="LDMTR"/>
    <s v="LATERAL DRILLING MOTOR"/>
    <x v="682"/>
    <d v="2018-06-05T23:59:00"/>
    <n v="19704"/>
    <m/>
    <m/>
    <s v="SI9lF"/>
    <s v="SI9lF"/>
    <m/>
    <m/>
    <m/>
    <m/>
    <m/>
    <m/>
    <n v="9"/>
    <n v="200"/>
    <n v="205"/>
    <n v="214"/>
    <m/>
    <m/>
    <n v="19704"/>
    <n v="21168"/>
    <s v="00PSCD"/>
  </r>
  <r>
    <x v="3"/>
    <s v="CHAPMAN STATE 32-41-2S #13H"/>
    <n v="4238936639"/>
    <s v="szsOgFrfK4"/>
    <n v="1"/>
    <d v="2018-04-12T17:30:00"/>
    <d v="2018-04-13T08:30:00"/>
    <s v="Steerable Motor Assembly"/>
    <s v="BHM"/>
    <s v="PDM"/>
    <s v="POSITIVE DISPLACEMENT MOTOR"/>
    <x v="683"/>
    <d v="2018-04-12T23:59:00"/>
    <n v="604"/>
    <m/>
    <m/>
    <s v="oSt7k"/>
    <s v="oSt7k"/>
    <m/>
    <m/>
    <m/>
    <m/>
    <m/>
    <m/>
    <n v="4"/>
    <n v="94"/>
    <n v="98"/>
    <n v="102"/>
    <m/>
    <m/>
    <n v="125"/>
    <n v="1577"/>
    <s v="00PSCD"/>
  </r>
  <r>
    <x v="3"/>
    <s v="CHAPMAN STATE 32-41-2S #13H"/>
    <n v="4238936639"/>
    <s v="szsOgFrfK4"/>
    <n v="2"/>
    <d v="2018-04-14T05:00:00"/>
    <d v="2018-04-15T23:30:00"/>
    <s v="Steerable Motor Assembly"/>
    <s v="BHM"/>
    <s v="PDM"/>
    <s v="POSITIVE DISPLACEMENT MOTOR"/>
    <x v="684"/>
    <d v="2018-04-14T23:59:00"/>
    <n v="2743"/>
    <m/>
    <m/>
    <s v="YANSM"/>
    <s v="YANSM"/>
    <m/>
    <m/>
    <m/>
    <m/>
    <m/>
    <m/>
    <n v="5"/>
    <n v="155"/>
    <n v="157"/>
    <n v="162"/>
    <m/>
    <m/>
    <n v="1577"/>
    <n v="3802"/>
    <s v="00PSCD"/>
  </r>
  <r>
    <x v="3"/>
    <s v="CHAPMAN STATE 32-41-2S #13H"/>
    <n v="4238936639"/>
    <s v="szsOgFrfK4"/>
    <n v="6"/>
    <d v="2018-04-21T23:00:00"/>
    <d v="2018-04-23T22:30:00"/>
    <s v="Steerable Motor Assembly"/>
    <s v="BHM"/>
    <s v="PDM"/>
    <s v="POSITIVE DISPLACEMENT MOTOR"/>
    <x v="685"/>
    <d v="2018-04-22T23:59:00"/>
    <n v="9805"/>
    <m/>
    <m/>
    <s v="B1pcc"/>
    <s v="B1pcc"/>
    <m/>
    <m/>
    <m/>
    <m/>
    <m/>
    <m/>
    <n v="10"/>
    <n v="278"/>
    <n v="280"/>
    <n v="290"/>
    <m/>
    <m/>
    <n v="9433"/>
    <n v="10035"/>
    <s v="00PSCD"/>
  </r>
  <r>
    <x v="3"/>
    <s v="CHAPMAN STATE 32-41-2S #13H"/>
    <n v="4238936639"/>
    <s v="szsOgFrfK4"/>
    <n v="7"/>
    <d v="2018-06-12T18:32:00"/>
    <d v="2018-06-15T03:00:00"/>
    <s v="Steerable Motor Assembly"/>
    <s v="BHM"/>
    <s v="STM"/>
    <s v="STEERABLE MOTOR"/>
    <x v="686"/>
    <d v="2018-06-13T23:59:00"/>
    <n v="10680"/>
    <m/>
    <m/>
    <s v="bAxvV"/>
    <s v="bAxvV"/>
    <m/>
    <m/>
    <m/>
    <m/>
    <m/>
    <m/>
    <n v="13"/>
    <n v="250"/>
    <n v="257"/>
    <n v="270"/>
    <m/>
    <m/>
    <n v="10035"/>
    <n v="11689"/>
    <s v="00PSCD"/>
  </r>
  <r>
    <x v="3"/>
    <s v="CHAPMAN STATE 32-41-2S #13H"/>
    <n v="4238936639"/>
    <s v="szsOgFrfK4"/>
    <n v="8"/>
    <d v="2018-06-15T14:30:00"/>
    <d v="2018-06-20T06:00:00"/>
    <s v="Push-the-bit RSS-Motor Assembly"/>
    <s v="BHM"/>
    <s v="RSM"/>
    <s v="ROTARY STEERABLE MOTOR"/>
    <x v="687"/>
    <d v="2018-06-15T23:59:00"/>
    <n v="12650"/>
    <m/>
    <m/>
    <s v="gKaEa"/>
    <s v="gKaEa"/>
    <m/>
    <m/>
    <m/>
    <m/>
    <m/>
    <m/>
    <n v="35"/>
    <n v="230"/>
    <n v="240"/>
    <n v="275"/>
    <m/>
    <m/>
    <n v="11689"/>
    <n v="15658"/>
    <s v="00PSCD"/>
  </r>
  <r>
    <x v="3"/>
    <s v="CHAPMAN STATE 32-41-2S #13H"/>
    <n v="4238936639"/>
    <s v="szsOgFrfK4"/>
    <n v="8"/>
    <d v="2018-06-15T14:30:00"/>
    <d v="2018-06-20T06:00:00"/>
    <s v="Push-the-bit RSS-Motor Assembly"/>
    <s v="BHM"/>
    <s v="RSSPNT"/>
    <s v="RSS (POINT BIT)"/>
    <x v="688"/>
    <d v="2018-06-15T23:59:00"/>
    <n v="12650"/>
    <m/>
    <m/>
    <s v="gKaEa"/>
    <s v="gKaEa"/>
    <m/>
    <m/>
    <m/>
    <m/>
    <m/>
    <m/>
    <n v="35"/>
    <n v="230"/>
    <n v="240"/>
    <n v="275"/>
    <m/>
    <m/>
    <n v="11689"/>
    <n v="15658"/>
    <s v="00PSCD"/>
  </r>
  <r>
    <x v="3"/>
    <s v="CHAPMAN STATE 32-41-2S #13H"/>
    <n v="4238936639"/>
    <s v="szsOgFrfK4"/>
    <n v="9"/>
    <d v="2018-06-20T06:00:00"/>
    <d v="2018-06-26T17:30:00"/>
    <s v="Push-the-bit RSS-Motor-Geosteering Assembly"/>
    <s v="BHM"/>
    <s v="RSM"/>
    <s v="ROTARY STEERABLE MOTOR"/>
    <x v="689"/>
    <d v="2018-06-22T23:59:00"/>
    <n v="17550"/>
    <m/>
    <m/>
    <s v="HQwhn"/>
    <s v="HQwhn"/>
    <m/>
    <m/>
    <m/>
    <m/>
    <m/>
    <m/>
    <n v="20"/>
    <n v="212"/>
    <n v="220"/>
    <n v="240"/>
    <n v="10"/>
    <n v="23"/>
    <n v="15658"/>
    <n v="21251"/>
    <s v="00PSCD"/>
  </r>
  <r>
    <x v="3"/>
    <s v="CHAPMAN STATE 32-41-2S #13H"/>
    <n v="4238936639"/>
    <s v="szsOgFrfK4"/>
    <n v="9"/>
    <d v="2018-06-20T06:00:00"/>
    <d v="2018-06-26T17:30:00"/>
    <s v="Push-the-bit RSS-Motor-Geosteering Assembly"/>
    <s v="BHM"/>
    <s v="RSSPNT"/>
    <s v="RSS (POINT BIT)"/>
    <x v="688"/>
    <d v="2018-06-22T23:59:00"/>
    <n v="17550"/>
    <m/>
    <m/>
    <s v="HQwhn"/>
    <s v="HQwhn"/>
    <m/>
    <m/>
    <m/>
    <m/>
    <m/>
    <m/>
    <n v="20"/>
    <n v="212"/>
    <n v="220"/>
    <n v="240"/>
    <n v="10"/>
    <n v="23"/>
    <n v="15658"/>
    <n v="21251"/>
    <s v="00PSCD"/>
  </r>
  <r>
    <x v="3"/>
    <s v="CHAPMAN STATE 32-41-3S #14H"/>
    <n v="4238936640"/>
    <s v="k5Thfx2pBs"/>
    <n v="2"/>
    <d v="2018-05-24T10:30:00"/>
    <d v="2018-05-28T23:30:00"/>
    <s v="Steerable Motor Assembly"/>
    <s v="BHM"/>
    <s v="STM"/>
    <s v="STEERABLE MOTOR"/>
    <x v="690"/>
    <d v="2018-05-24T23:59:00"/>
    <n v="1951"/>
    <m/>
    <m/>
    <s v="nqJ83"/>
    <s v="nqJ83"/>
    <m/>
    <m/>
    <m/>
    <m/>
    <m/>
    <m/>
    <n v="5"/>
    <n v="132"/>
    <n v="137"/>
    <n v="142"/>
    <m/>
    <m/>
    <n v="1745"/>
    <n v="6522"/>
    <s v="00PSCD"/>
  </r>
  <r>
    <x v="3"/>
    <s v="CHAPMAN STATE 32-41-3S #14H"/>
    <n v="4238936640"/>
    <s v="k5Thfx2pBs"/>
    <n v="3"/>
    <d v="2018-05-29T00:30:00"/>
    <d v="2018-06-03T11:30:00"/>
    <s v="Steerable Motor Assembly"/>
    <s v="BHM"/>
    <s v="STM"/>
    <s v="STEERABLE MOTOR"/>
    <x v="691"/>
    <d v="2018-05-29T23:59:00"/>
    <n v="6865"/>
    <m/>
    <m/>
    <s v="RtG0P"/>
    <s v="RtG0P"/>
    <m/>
    <m/>
    <m/>
    <m/>
    <m/>
    <m/>
    <n v="26"/>
    <n v="226"/>
    <n v="245"/>
    <n v="271"/>
    <m/>
    <m/>
    <n v="6522"/>
    <n v="10090"/>
    <s v="00PSCD"/>
  </r>
  <r>
    <x v="3"/>
    <s v="CHAPMAN STATE 32-41-3S #14H"/>
    <n v="4238936640"/>
    <s v="k5Thfx2pBs"/>
    <n v="5"/>
    <d v="2018-06-14T13:00:00"/>
    <d v="2018-06-22T17:00:00"/>
    <s v="Hybrid RSS-Motor Assembly"/>
    <s v="BHM"/>
    <s v="LDMTR"/>
    <s v="LATERAL DRILLING MOTOR"/>
    <x v="692"/>
    <d v="2018-06-15T23:59:00"/>
    <n v="12520"/>
    <m/>
    <m/>
    <s v="7Gx3Y"/>
    <s v="7Gx3Y"/>
    <n v="3000"/>
    <n v="3550"/>
    <m/>
    <m/>
    <m/>
    <m/>
    <n v="37"/>
    <n v="229"/>
    <n v="251"/>
    <n v="288"/>
    <n v="8000"/>
    <n v="18500"/>
    <n v="11639"/>
    <n v="20980"/>
    <s v="00PSCD"/>
  </r>
  <r>
    <x v="3"/>
    <s v="CHAPMAN STATE 32-41-4S #15H"/>
    <n v="4238936641"/>
    <s v="THYGdNz1r5"/>
    <n v="2"/>
    <d v="2018-05-12T21:30:00"/>
    <d v="2018-05-18T01:00:00"/>
    <s v="Steerable Motor Assembly"/>
    <s v="BHM"/>
    <s v="STM"/>
    <s v="STEERABLE MOTOR"/>
    <x v="693"/>
    <d v="2018-05-12T23:59:00"/>
    <n v="1748"/>
    <m/>
    <m/>
    <s v="VQlWI"/>
    <s v="VQlWI"/>
    <m/>
    <m/>
    <m/>
    <m/>
    <m/>
    <m/>
    <n v="0"/>
    <n v="90"/>
    <n v="90"/>
    <n v="90"/>
    <m/>
    <m/>
    <n v="1748"/>
    <n v="8410"/>
    <s v="00PSCD"/>
  </r>
  <r>
    <x v="3"/>
    <s v="CHAPMAN STATE 32-41-4S #15H"/>
    <n v="4238936641"/>
    <s v="THYGdNz1r5"/>
    <n v="3"/>
    <d v="2018-05-18T03:00:00"/>
    <d v="2018-05-22T13:00:00"/>
    <s v="Standard Drilling Assembly"/>
    <s v="BHM"/>
    <s v="STM"/>
    <s v="STEERABLE MOTOR"/>
    <x v="693"/>
    <d v="2018-05-18T18:30:00"/>
    <n v="8504"/>
    <m/>
    <m/>
    <s v="tnp4O"/>
    <s v="tnp4O"/>
    <n v="2150"/>
    <n v="2750"/>
    <m/>
    <m/>
    <m/>
    <m/>
    <n v="3"/>
    <n v="272"/>
    <n v="285"/>
    <n v="288"/>
    <n v="5000"/>
    <n v="17000"/>
    <n v="8410"/>
    <n v="10041"/>
    <s v="00PSCD"/>
  </r>
  <r>
    <x v="3"/>
    <s v="CHAPMAN STATE 32-41-4S #15H"/>
    <n v="4238936641"/>
    <s v="THYGdNz1r5"/>
    <n v="6"/>
    <d v="2018-06-30T14:30:00"/>
    <d v="2018-07-07T03:30:00"/>
    <s v="Push-the-bit RSS-Geosteering Assembly"/>
    <s v="BHM"/>
    <s v="LDMTR"/>
    <s v="LATERAL DRILLING MOTOR"/>
    <x v="692"/>
    <d v="2018-06-30T23:59:00"/>
    <n v="11025"/>
    <m/>
    <m/>
    <s v="C0Urc"/>
    <s v="C0Urc"/>
    <m/>
    <m/>
    <m/>
    <m/>
    <m/>
    <m/>
    <n v="0"/>
    <n v="0"/>
    <n v="0"/>
    <n v="0"/>
    <m/>
    <m/>
    <n v="11025"/>
    <n v="21305"/>
    <s v="00PSCD"/>
  </r>
  <r>
    <x v="3"/>
    <s v="CHAPMAN STATE 32-41-5S #16H"/>
    <n v="4238936643"/>
    <s v="KPY40tqHgb"/>
    <n v="1"/>
    <d v="2018-04-30T12:00:00"/>
    <d v="2018-05-01T01:00:00"/>
    <s v="Spud Assembly"/>
    <s v="BHM"/>
    <s v="STM"/>
    <s v="STEERABLE MOTOR"/>
    <x v="439"/>
    <d v="2018-04-30T20:00:00"/>
    <n v="1745"/>
    <m/>
    <m/>
    <s v="NvdUi"/>
    <s v="NvdUi"/>
    <m/>
    <m/>
    <m/>
    <m/>
    <m/>
    <m/>
    <n v="7"/>
    <n v="108"/>
    <n v="112"/>
    <n v="119"/>
    <n v="3000"/>
    <n v="21000"/>
    <n v="120"/>
    <n v="1745"/>
    <s v="00PSCD"/>
  </r>
  <r>
    <x v="3"/>
    <s v="CHAPMAN STATE 32-41-5S #16H"/>
    <n v="4238936643"/>
    <s v="KPY40tqHgb"/>
    <n v="5"/>
    <d v="2018-07-14T09:00:00"/>
    <d v="2018-07-16T21:00:00"/>
    <s v="Point-the-bit RSS-Motor Assembly"/>
    <s v="BHM"/>
    <s v="LDMTR"/>
    <s v="LATERAL DRILLING MOTOR"/>
    <x v="694"/>
    <d v="2018-07-15T23:59:00"/>
    <n v="13295"/>
    <m/>
    <m/>
    <s v="Dm5Ao"/>
    <s v="Dm5Ao"/>
    <n v="3450"/>
    <n v="3950"/>
    <m/>
    <m/>
    <m/>
    <m/>
    <n v="44"/>
    <n v="220"/>
    <n v="240"/>
    <n v="284"/>
    <n v="9000"/>
    <n v="18500"/>
    <n v="11570"/>
    <n v="13784"/>
    <s v="00PSCD"/>
  </r>
  <r>
    <x v="3"/>
    <s v="CHAPMAN STATE 32-41-5S #16H"/>
    <n v="4238936643"/>
    <s v="KPY40tqHgb"/>
    <n v="6"/>
    <d v="2018-07-16T23:00:00"/>
    <d v="2018-07-21T07:30:00"/>
    <s v="Point-the-bit RSS-Motor Assembly"/>
    <s v="BHM"/>
    <s v="LDMTR"/>
    <s v="LATERAL DRILLING MOTOR"/>
    <x v="695"/>
    <d v="2018-07-17T23:59:00"/>
    <n v="15071"/>
    <m/>
    <m/>
    <s v="j4O4r"/>
    <s v="j4O4r"/>
    <n v="3700"/>
    <n v="4300"/>
    <m/>
    <m/>
    <m/>
    <m/>
    <n v="56"/>
    <n v="208"/>
    <n v="239"/>
    <n v="295"/>
    <n v="9500"/>
    <n v="19500"/>
    <n v="13784"/>
    <n v="19250"/>
    <s v="00PSCD"/>
  </r>
  <r>
    <x v="3"/>
    <s v="CHAPMAN STATE 32-41-5S #16H"/>
    <n v="4238936643"/>
    <s v="KPY40tqHgb"/>
    <n v="7"/>
    <d v="2018-07-21T07:30:00"/>
    <d v="2018-07-22T23:59:00"/>
    <s v="Point-the-bit RSS Assembly"/>
    <s v="BHM"/>
    <s v="LDMTR"/>
    <s v="LATERAL DRILLING MOTOR"/>
    <x v="695"/>
    <d v="2018-07-21T23:59:00"/>
    <n v="19321"/>
    <m/>
    <m/>
    <s v="t7BYZ"/>
    <s v="t7BYZ"/>
    <n v="4450"/>
    <n v="4900"/>
    <m/>
    <m/>
    <m/>
    <m/>
    <n v="73"/>
    <n v="181"/>
    <n v="229"/>
    <n v="302"/>
    <n v="12500"/>
    <n v="17500"/>
    <n v="19250"/>
    <n v="19952"/>
    <s v="00PSCD"/>
  </r>
  <r>
    <x v="3"/>
    <s v="CHAPMAN STATE 32-41-5S #16H"/>
    <n v="4238936643"/>
    <s v="KPY40tqHgb"/>
    <n v="8"/>
    <d v="2018-07-23T02:00:00"/>
    <d v="2018-07-26T05:00:00"/>
    <s v="Point-the-bit RSS-Motor Assembly"/>
    <s v="BHM"/>
    <s v="LDMTR"/>
    <s v="LATERAL DRILLING MOTOR"/>
    <x v="696"/>
    <d v="2018-07-23T23:59:00"/>
    <n v="20445"/>
    <m/>
    <m/>
    <s v="ypXdq"/>
    <s v="ypXdq"/>
    <n v="4450"/>
    <n v="4950"/>
    <m/>
    <m/>
    <m/>
    <m/>
    <n v="85"/>
    <n v="182"/>
    <n v="219"/>
    <n v="304"/>
    <n v="13000"/>
    <n v="23000"/>
    <n v="19952"/>
    <n v="20959"/>
    <s v="00PSCD"/>
  </r>
  <r>
    <x v="3"/>
    <s v="CHEVRON MINERALS 41 71H"/>
    <n v="4238936826"/>
    <s v="aIpdmqxIt4"/>
    <n v="1"/>
    <d v="2018-04-28T03:00:00"/>
    <d v="2018-04-28T16:30:00"/>
    <s v="Steerable Motor Assembly"/>
    <s v="BHM"/>
    <s v="PDM"/>
    <s v="POSITIVE DISPLACEMENT MOTOR"/>
    <x v="697"/>
    <d v="2018-04-28T11:00:00"/>
    <n v="1598"/>
    <m/>
    <m/>
    <s v="CNl9C"/>
    <s v="CNl9C"/>
    <m/>
    <m/>
    <m/>
    <m/>
    <m/>
    <m/>
    <n v="25"/>
    <n v="105"/>
    <n v="120"/>
    <n v="145"/>
    <m/>
    <m/>
    <n v="125"/>
    <n v="1598"/>
    <s v="00PSCD"/>
  </r>
  <r>
    <x v="3"/>
    <s v="CHEVRON MINERALS 41 71H"/>
    <n v="4238936826"/>
    <s v="aIpdmqxIt4"/>
    <n v="2"/>
    <d v="2018-04-30T03:00:00"/>
    <d v="2018-05-05T01:00:00"/>
    <s v="Steerable Motor Assembly"/>
    <s v="BHM"/>
    <s v="PDM"/>
    <s v="POSITIVE DISPLACEMENT MOTOR"/>
    <x v="698"/>
    <d v="2018-04-30T23:59:00"/>
    <n v="3520"/>
    <m/>
    <m/>
    <s v="KUTQu"/>
    <s v="KUTQu"/>
    <m/>
    <m/>
    <m/>
    <m/>
    <m/>
    <m/>
    <n v="11"/>
    <n v="165"/>
    <n v="169"/>
    <n v="180"/>
    <m/>
    <m/>
    <n v="1598"/>
    <n v="8442"/>
    <s v="00PSCD"/>
  </r>
  <r>
    <x v="3"/>
    <s v="CHEVRON MINERALS 41 71H"/>
    <n v="4238936826"/>
    <s v="aIpdmqxIt4"/>
    <n v="4"/>
    <d v="2018-05-05T23:30:00"/>
    <d v="2018-05-07T16:00:00"/>
    <s v="Steerable Motor Assembly"/>
    <s v="BHM"/>
    <s v="PDM"/>
    <s v="POSITIVE DISPLACEMENT MOTOR"/>
    <x v="699"/>
    <d v="2018-05-06T23:59:00"/>
    <n v="9858"/>
    <m/>
    <m/>
    <s v="0B5OB"/>
    <s v="0B5OB"/>
    <m/>
    <m/>
    <m/>
    <m/>
    <m/>
    <m/>
    <n v="36"/>
    <n v="252"/>
    <n v="279"/>
    <n v="315"/>
    <m/>
    <m/>
    <n v="9200"/>
    <n v="10118"/>
    <s v="00PSCD"/>
  </r>
  <r>
    <x v="3"/>
    <s v="CHEVRON MINERALS 41 71H"/>
    <n v="4238936826"/>
    <s v="aIpdmqxIt4"/>
    <n v="5"/>
    <d v="2018-05-08T14:00:00"/>
    <d v="2018-05-11T05:00:00"/>
    <s v="Steerable Motor Assembly"/>
    <s v="BHM"/>
    <s v="STM"/>
    <s v="STEERABLE MOTOR"/>
    <x v="700"/>
    <d v="2018-05-09T23:59:00"/>
    <n v="11036"/>
    <m/>
    <m/>
    <s v="8DrZZ"/>
    <s v="8DrZZ"/>
    <m/>
    <m/>
    <m/>
    <m/>
    <m/>
    <m/>
    <n v="46"/>
    <n v="196"/>
    <n v="224"/>
    <n v="270"/>
    <m/>
    <m/>
    <n v="10118"/>
    <n v="12261"/>
    <s v="00PSCD"/>
  </r>
  <r>
    <x v="3"/>
    <s v="CHEVRON MINERALS 41 71H"/>
    <n v="4238936826"/>
    <s v="aIpdmqxIt4"/>
    <n v="6"/>
    <d v="2018-05-11T05:00:00"/>
    <d v="2018-05-15T18:00:00"/>
    <s v="Steerable Motor Assembly"/>
    <s v="BHM"/>
    <s v="STM"/>
    <s v="STEERABLE MOTOR"/>
    <x v="701"/>
    <d v="2018-05-11T23:59:00"/>
    <n v="12377"/>
    <m/>
    <m/>
    <s v="WaE33"/>
    <s v="WaE33"/>
    <m/>
    <m/>
    <m/>
    <m/>
    <m/>
    <m/>
    <n v="50"/>
    <n v="196"/>
    <n v="230"/>
    <n v="280"/>
    <m/>
    <m/>
    <n v="12261"/>
    <n v="13373"/>
    <s v="00PSCD"/>
  </r>
  <r>
    <x v="3"/>
    <s v="COLLIE A EAST S 82H"/>
    <n v="4238937539"/>
    <s v="B7Yqp1Ik0S"/>
    <n v="2"/>
    <d v="2018-11-01T18:30:00"/>
    <d v="2018-11-04T23:59:00"/>
    <s v="Point-the-bit RSS-Motor Assembly"/>
    <s v="BHM"/>
    <s v="LDMTR"/>
    <s v="LATERAL DRILLING MOTOR"/>
    <x v="702"/>
    <d v="2018-11-01T23:59:00"/>
    <n v="2208.5"/>
    <m/>
    <m/>
    <s v="LD5Qc"/>
    <s v="LD5Qc"/>
    <m/>
    <m/>
    <m/>
    <m/>
    <m/>
    <m/>
    <n v="0"/>
    <m/>
    <m/>
    <m/>
    <m/>
    <m/>
    <n v="2261.5"/>
    <n v="7903.5"/>
    <s v="14SUDR"/>
  </r>
  <r>
    <x v="3"/>
    <s v="COLLIE A EAST S 82H"/>
    <n v="4238937539"/>
    <s v="B7Yqp1Ik0S"/>
    <n v="2"/>
    <d v="2018-11-01T18:30:00"/>
    <d v="2018-11-04T23:59:00"/>
    <s v="Point-the-bit RSS-Motor Assembly"/>
    <s v="BHM"/>
    <s v="RSSPSH"/>
    <s v="RSS (PUSH BIT)"/>
    <x v="703"/>
    <d v="2018-11-01T23:59:00"/>
    <n v="2208.5"/>
    <m/>
    <m/>
    <s v="LD5Qc"/>
    <s v="LD5Qc"/>
    <m/>
    <m/>
    <m/>
    <m/>
    <m/>
    <m/>
    <n v="0"/>
    <m/>
    <m/>
    <m/>
    <m/>
    <m/>
    <n v="2261.5"/>
    <n v="7903.5"/>
    <s v="14SUDR"/>
  </r>
  <r>
    <x v="3"/>
    <s v="COLLIE A EAST S 82H"/>
    <n v="4238937539"/>
    <s v="B7Yqp1Ik0S"/>
    <n v="4"/>
    <d v="2018-11-07T07:00:00"/>
    <d v="2018-11-08T17:30:00"/>
    <s v="Steerable Motor Assembly"/>
    <s v="BHM"/>
    <s v="CDMTR"/>
    <s v="CURVE DRILLING MOTOR"/>
    <x v="704"/>
    <d v="2018-11-07T23:59:00"/>
    <n v="9949.5"/>
    <m/>
    <m/>
    <s v="3OerY"/>
    <s v="3OerY"/>
    <m/>
    <m/>
    <m/>
    <m/>
    <m/>
    <m/>
    <n v="70"/>
    <n v="240"/>
    <n v="260"/>
    <n v="330"/>
    <m/>
    <m/>
    <n v="9518.5"/>
    <n v="10153.5"/>
    <s v="14SUDR"/>
  </r>
  <r>
    <x v="3"/>
    <s v="COLLIE A EAST S 82H"/>
    <n v="4238937539"/>
    <s v="B7Yqp1Ik0S"/>
    <n v="5"/>
    <d v="2018-11-09T10:30:00"/>
    <d v="2018-11-16T13:00:00"/>
    <s v="Steerable Motor Assembly"/>
    <s v="BHM"/>
    <s v="LDMTR"/>
    <s v="LATERAL DRILLING MOTOR"/>
    <x v="705"/>
    <d v="2018-11-10T23:59:00"/>
    <n v="11208.5"/>
    <m/>
    <m/>
    <s v="3mVEH"/>
    <s v="3mVEH"/>
    <m/>
    <m/>
    <m/>
    <m/>
    <m/>
    <m/>
    <n v="18"/>
    <n v="209"/>
    <n v="230"/>
    <n v="248"/>
    <m/>
    <m/>
    <n v="10153.5"/>
    <n v="20305.5"/>
    <s v="14SUDR"/>
  </r>
  <r>
    <x v="3"/>
    <s v="COLLIE A EAST S 82H"/>
    <n v="4238937539"/>
    <s v="B7Yqp1Ik0S"/>
    <n v="5"/>
    <d v="2018-11-09T10:30:00"/>
    <d v="2018-11-16T13:00:00"/>
    <s v="Steerable Motor Assembly"/>
    <s v="BHM"/>
    <s v="RSSPNT"/>
    <s v="RSS (POINT BIT)"/>
    <x v="706"/>
    <d v="2018-11-10T23:59:00"/>
    <n v="11208.5"/>
    <m/>
    <m/>
    <s v="3mVEH"/>
    <s v="3mVEH"/>
    <m/>
    <m/>
    <m/>
    <m/>
    <m/>
    <m/>
    <n v="18"/>
    <n v="209"/>
    <n v="230"/>
    <n v="248"/>
    <m/>
    <m/>
    <n v="10153.5"/>
    <n v="20305.5"/>
    <s v="14SUDR"/>
  </r>
  <r>
    <x v="3"/>
    <s v="COLLIE A WEST S 12H"/>
    <n v="4238937540"/>
    <s v="11RaXhtGVI"/>
    <n v="2"/>
    <d v="2018-10-21T14:00:00"/>
    <d v="2018-10-25T01:30:00"/>
    <s v="Push-the-bit RSS Assembly"/>
    <s v="BHM"/>
    <s v="LDMTR"/>
    <s v="LATERAL DRILLING MOTOR"/>
    <x v="702"/>
    <d v="2018-10-21T23:59:00"/>
    <n v="2660"/>
    <m/>
    <m/>
    <s v="OOBNK"/>
    <s v="OOBNK"/>
    <m/>
    <m/>
    <m/>
    <m/>
    <m/>
    <m/>
    <n v="10"/>
    <n v="155"/>
    <n v="165"/>
    <n v="175"/>
    <n v="5"/>
    <n v="15"/>
    <n v="2227"/>
    <n v="7429"/>
    <s v="00PSCD"/>
  </r>
  <r>
    <x v="3"/>
    <s v="COLLIE A WEST S 12H"/>
    <n v="4238937540"/>
    <s v="11RaXhtGVI"/>
    <n v="2"/>
    <d v="2018-10-21T14:00:00"/>
    <d v="2018-10-25T01:30:00"/>
    <s v="Push-the-bit RSS Assembly"/>
    <s v="BHM"/>
    <s v="RSSPSH"/>
    <s v="RSS (PUSH BIT)"/>
    <x v="703"/>
    <d v="2018-10-21T23:59:00"/>
    <n v="2660"/>
    <m/>
    <m/>
    <s v="OOBNK"/>
    <s v="OOBNK"/>
    <m/>
    <m/>
    <m/>
    <m/>
    <m/>
    <m/>
    <n v="10"/>
    <n v="155"/>
    <n v="165"/>
    <n v="175"/>
    <n v="5"/>
    <n v="15"/>
    <n v="2227"/>
    <n v="7429"/>
    <s v="00PSCD"/>
  </r>
  <r>
    <x v="3"/>
    <s v="COLLIE A WEST S 12H"/>
    <n v="4238937540"/>
    <s v="11RaXhtGVI"/>
    <n v="5"/>
    <d v="2018-10-28T13:00:00"/>
    <d v="2018-11-20T18:00:00"/>
    <s v="Steerable Motor Assembly"/>
    <s v="BHM"/>
    <s v="CDMTR"/>
    <s v="CURVE DRILLING MOTOR"/>
    <x v="707"/>
    <d v="2018-11-19T23:59:00"/>
    <n v="10200"/>
    <m/>
    <m/>
    <s v="N8TUd"/>
    <s v="N8TUd"/>
    <m/>
    <m/>
    <m/>
    <m/>
    <m/>
    <m/>
    <n v="10"/>
    <n v="225"/>
    <n v="240"/>
    <n v="250"/>
    <m/>
    <m/>
    <n v="10050"/>
    <n v="10664"/>
    <s v="00PSCD"/>
  </r>
  <r>
    <x v="3"/>
    <s v="COLLIE A WEST S 12H"/>
    <n v="4238937540"/>
    <s v="11RaXhtGVI"/>
    <n v="6"/>
    <d v="2018-11-20T18:00:00"/>
    <d v="2018-11-26T08:30:00"/>
    <s v="Push-the-bit RSS Assembly"/>
    <s v="BHM"/>
    <s v="RSM"/>
    <s v="ROTARY STEERABLE MOTOR"/>
    <x v="708"/>
    <d v="2018-11-21T23:59:00"/>
    <n v="12110"/>
    <m/>
    <m/>
    <s v="B3p3Y"/>
    <s v="B3p3Y"/>
    <m/>
    <m/>
    <m/>
    <m/>
    <m/>
    <m/>
    <n v="34"/>
    <n v="210"/>
    <n v="232"/>
    <n v="266"/>
    <n v="7"/>
    <n v="20"/>
    <n v="10664"/>
    <n v="20540"/>
    <s v="00PSCD"/>
  </r>
  <r>
    <x v="3"/>
    <s v="COLLIE A WEST S 12H"/>
    <n v="4238937540"/>
    <s v="11RaXhtGVI"/>
    <n v="6"/>
    <d v="2018-11-20T18:00:00"/>
    <d v="2018-11-26T08:30:00"/>
    <s v="Push-the-bit RSS Assembly"/>
    <s v="BHM"/>
    <s v="RSSPSH"/>
    <s v="RSS (PUSH BIT)"/>
    <x v="709"/>
    <d v="2018-11-21T23:59:00"/>
    <n v="12110"/>
    <m/>
    <m/>
    <s v="B3p3Y"/>
    <s v="B3p3Y"/>
    <m/>
    <m/>
    <m/>
    <m/>
    <m/>
    <m/>
    <n v="34"/>
    <n v="210"/>
    <n v="232"/>
    <n v="266"/>
    <n v="7"/>
    <n v="20"/>
    <n v="10664"/>
    <n v="20540"/>
    <s v="00PSCD"/>
  </r>
  <r>
    <x v="3"/>
    <s v="COLLIE A WEST S 81H"/>
    <n v="4238937538"/>
    <s v="7l0dcOFvfl"/>
    <n v="1"/>
    <d v="2018-10-06T23:59:00"/>
    <d v="2018-10-07T21:30:00"/>
    <s v="Spud Assembly"/>
    <s v="BHM"/>
    <s v="STM"/>
    <s v="STEERABLE MOTOR"/>
    <x v="710"/>
    <d v="2018-10-07T23:59:00"/>
    <n v="2245"/>
    <m/>
    <m/>
    <s v="YhS3r"/>
    <s v="YhS3r"/>
    <m/>
    <m/>
    <m/>
    <m/>
    <m/>
    <m/>
    <n v="3"/>
    <n v="112"/>
    <n v="115"/>
    <n v="118"/>
    <m/>
    <m/>
    <n v="140"/>
    <n v="2245"/>
    <s v="14SUDR"/>
  </r>
  <r>
    <x v="3"/>
    <s v="COLLIE A WEST S 81H"/>
    <n v="4238937538"/>
    <s v="7l0dcOFvfl"/>
    <n v="2"/>
    <d v="2018-10-09T23:59:00"/>
    <d v="2018-10-15T20:30:00"/>
    <s v="Point-the-bit RSS Assembly"/>
    <s v="BHM"/>
    <s v="LDMTR"/>
    <s v="LATERAL DRILLING MOTOR"/>
    <x v="711"/>
    <d v="2018-10-10T23:59:00"/>
    <n v="4839"/>
    <m/>
    <m/>
    <s v="B484c"/>
    <s v="B484c"/>
    <m/>
    <m/>
    <m/>
    <m/>
    <m/>
    <m/>
    <n v="6"/>
    <n v="190"/>
    <n v="204"/>
    <n v="210"/>
    <m/>
    <m/>
    <n v="2245"/>
    <n v="8510"/>
    <s v="14SUDR"/>
  </r>
  <r>
    <x v="3"/>
    <s v="COLLIE A WEST S 81H"/>
    <n v="4238937538"/>
    <s v="7l0dcOFvfl"/>
    <n v="2"/>
    <d v="2018-10-09T23:59:00"/>
    <d v="2018-10-15T20:30:00"/>
    <s v="Point-the-bit RSS Assembly"/>
    <s v="BHM"/>
    <s v="RSSPSH"/>
    <s v="RSS (PUSH BIT)"/>
    <x v="703"/>
    <d v="2018-10-10T23:59:00"/>
    <n v="4839"/>
    <m/>
    <m/>
    <s v="B484c"/>
    <s v="B484c"/>
    <m/>
    <m/>
    <m/>
    <m/>
    <m/>
    <m/>
    <n v="6"/>
    <n v="190"/>
    <n v="204"/>
    <n v="210"/>
    <m/>
    <m/>
    <n v="2245"/>
    <n v="8510"/>
    <s v="14SUDR"/>
  </r>
  <r>
    <x v="3"/>
    <s v="COLLIE A WEST S 81H"/>
    <n v="4238937538"/>
    <s v="7l0dcOFvfl"/>
    <n v="4"/>
    <d v="2018-11-28T23:30:00"/>
    <d v="2018-11-30T09:30:00"/>
    <s v="Steerable Motor Assembly"/>
    <s v="BHM"/>
    <s v="CDMTR"/>
    <s v="CURVE DRILLING MOTOR"/>
    <x v="712"/>
    <d v="2018-11-29T23:59:00"/>
    <n v="10620"/>
    <m/>
    <m/>
    <s v="8cvhJ"/>
    <s v="8cvhJ"/>
    <m/>
    <m/>
    <m/>
    <m/>
    <m/>
    <m/>
    <n v="25"/>
    <n v="218"/>
    <n v="240"/>
    <n v="265"/>
    <m/>
    <m/>
    <n v="10050"/>
    <n v="10757"/>
    <s v="14SUDR"/>
  </r>
  <r>
    <x v="3"/>
    <s v="COLLIE A WEST S 81H"/>
    <n v="4238937538"/>
    <s v="7l0dcOFvfl"/>
    <n v="5"/>
    <d v="2018-11-30T09:30:00"/>
    <d v="2018-12-02T19:30:00"/>
    <s v="Point-the-bit RSS Assembly"/>
    <s v="BHM"/>
    <s v="LDMTR"/>
    <s v="LATERAL DRILLING MOTOR"/>
    <x v="705"/>
    <d v="2018-11-30T23:59:00"/>
    <n v="11348"/>
    <m/>
    <m/>
    <s v="bE4x7"/>
    <s v="bE4x7"/>
    <m/>
    <m/>
    <m/>
    <m/>
    <m/>
    <m/>
    <n v="22"/>
    <n v="205"/>
    <n v="233"/>
    <n v="255"/>
    <m/>
    <m/>
    <n v="10757"/>
    <n v="15045"/>
    <s v="14SUDR"/>
  </r>
  <r>
    <x v="3"/>
    <s v="COLLIE A WEST S 81H"/>
    <n v="4238937538"/>
    <s v="7l0dcOFvfl"/>
    <n v="5"/>
    <d v="2018-11-30T09:30:00"/>
    <d v="2018-12-02T19:30:00"/>
    <s v="Point-the-bit RSS Assembly"/>
    <s v="BHM"/>
    <s v="RSSPNT"/>
    <s v="RSS (POINT BIT)"/>
    <x v="706"/>
    <d v="2018-11-30T23:59:00"/>
    <n v="11348"/>
    <m/>
    <m/>
    <s v="bE4x7"/>
    <s v="bE4x7"/>
    <m/>
    <m/>
    <m/>
    <m/>
    <m/>
    <m/>
    <n v="22"/>
    <n v="205"/>
    <n v="233"/>
    <n v="255"/>
    <m/>
    <m/>
    <n v="10757"/>
    <n v="15045"/>
    <s v="14SUDR"/>
  </r>
  <r>
    <x v="3"/>
    <s v="COLLIE A WEST S 81H"/>
    <n v="4238937538"/>
    <s v="7l0dcOFvfl"/>
    <n v="6"/>
    <d v="2018-12-02T19:30:00"/>
    <d v="2018-12-07T08:00:00"/>
    <s v="Push-the-bit RSS Assembly"/>
    <s v="BHM"/>
    <s v="LDMTR"/>
    <s v="LATERAL DRILLING MOTOR"/>
    <x v="705"/>
    <d v="2018-12-03T23:59:00"/>
    <n v="16455"/>
    <m/>
    <m/>
    <s v="ovjiI"/>
    <s v="ovjiI"/>
    <m/>
    <m/>
    <m/>
    <m/>
    <m/>
    <m/>
    <n v="48"/>
    <n v="185"/>
    <n v="225"/>
    <n v="273"/>
    <m/>
    <m/>
    <n v="15045"/>
    <n v="20489"/>
    <s v="14SUDR"/>
  </r>
  <r>
    <x v="3"/>
    <s v="COLLIE A WEST S 81H"/>
    <n v="4238937538"/>
    <s v="7l0dcOFvfl"/>
    <n v="6"/>
    <d v="2018-12-02T19:30:00"/>
    <d v="2018-12-07T08:00:00"/>
    <s v="Push-the-bit RSS Assembly"/>
    <s v="BHM"/>
    <s v="RSSPNT"/>
    <s v="RSS (POINT BIT)"/>
    <x v="706"/>
    <d v="2018-12-03T23:59:00"/>
    <n v="16455"/>
    <m/>
    <m/>
    <s v="ovjiI"/>
    <s v="ovjiI"/>
    <m/>
    <m/>
    <m/>
    <m/>
    <m/>
    <m/>
    <n v="48"/>
    <n v="185"/>
    <n v="225"/>
    <n v="273"/>
    <m/>
    <m/>
    <n v="15045"/>
    <n v="20489"/>
    <s v="14SUDR"/>
  </r>
  <r>
    <x v="3"/>
    <s v="COOPER 27-26-1W 11H"/>
    <n v="4238937047"/>
    <s v="vGVfjyouKA"/>
    <n v="2"/>
    <d v="2018-12-11T06:00:00"/>
    <d v="2018-12-15T07:30:00"/>
    <s v="Push-the-bit RSS-Motor Assembly"/>
    <s v="BHM"/>
    <s v="RSM"/>
    <s v="ROTARY STEERABLE MOTOR"/>
    <x v="439"/>
    <d v="2018-12-12T23:59:00"/>
    <n v="1544"/>
    <m/>
    <m/>
    <s v="RTvuZ"/>
    <s v="RTvuZ"/>
    <m/>
    <m/>
    <m/>
    <m/>
    <m/>
    <m/>
    <n v="10"/>
    <n v="165"/>
    <n v="172"/>
    <n v="182"/>
    <m/>
    <m/>
    <n v="1544"/>
    <n v="7172"/>
    <s v="14SUDR"/>
  </r>
  <r>
    <x v="3"/>
    <s v="COOPER 27-26-1W 11H"/>
    <n v="4238937047"/>
    <s v="vGVfjyouKA"/>
    <n v="3"/>
    <d v="2018-12-15T07:30:00"/>
    <d v="2018-12-17T20:00:00"/>
    <s v="Push-the-bit RSS-Motor Assembly"/>
    <s v="BHM"/>
    <s v="RSM"/>
    <s v="ROTARY STEERABLE MOTOR"/>
    <x v="713"/>
    <d v="2018-12-15T23:59:00"/>
    <n v="7810"/>
    <m/>
    <m/>
    <s v="6ov1l"/>
    <s v="6ov1l"/>
    <m/>
    <m/>
    <m/>
    <m/>
    <m/>
    <m/>
    <n v="29"/>
    <n v="235"/>
    <n v="256"/>
    <n v="285"/>
    <n v="5000"/>
    <n v="18000"/>
    <n v="7172"/>
    <n v="10170"/>
    <s v="14SUDR"/>
  </r>
  <r>
    <x v="3"/>
    <s v="COOPER 27-26-1W 11H"/>
    <n v="4238937047"/>
    <s v="vGVfjyouKA"/>
    <n v="6"/>
    <d v="2019-01-09T09:30:00"/>
    <d v="2019-01-11T12:00:00"/>
    <s v="Push-the-bit RSS-Geosteering Assembly"/>
    <s v="BHM"/>
    <s v="LDMTR"/>
    <s v="LATERAL DRILLING MOTOR"/>
    <x v="439"/>
    <d v="2019-01-10T23:59:00"/>
    <n v="12665"/>
    <m/>
    <m/>
    <s v="2aKIg"/>
    <s v="2aKIg"/>
    <m/>
    <m/>
    <m/>
    <m/>
    <m/>
    <m/>
    <n v="37"/>
    <n v="220"/>
    <n v="238"/>
    <n v="275"/>
    <m/>
    <m/>
    <n v="10882"/>
    <n v="12665"/>
    <s v="14SUDR"/>
  </r>
  <r>
    <x v="3"/>
    <s v="COOPER 27-26-2W 12H"/>
    <n v="4238937050"/>
    <s v="kjItw43USC"/>
    <n v="1"/>
    <d v="2018-12-08T20:30:00"/>
    <d v="2018-12-13T11:00:00"/>
    <s v="Push-the-bit RSS-Motor Assembly"/>
    <s v="BHM"/>
    <s v="PDM"/>
    <s v="POSITIVE DISPLACEMENT MOTOR"/>
    <x v="714"/>
    <d v="2018-12-09T17:30:00"/>
    <n v="2824"/>
    <m/>
    <m/>
    <s v="JDgpV"/>
    <s v="JDgpV"/>
    <m/>
    <m/>
    <m/>
    <m/>
    <m/>
    <m/>
    <n v="5"/>
    <n v="171"/>
    <n v="177"/>
    <n v="182"/>
    <n v="13"/>
    <n v="15"/>
    <n v="1553"/>
    <n v="5289"/>
    <s v="14SUDR"/>
  </r>
  <r>
    <x v="3"/>
    <s v="COOPER 27-26-2W 12H"/>
    <n v="4238937050"/>
    <s v="kjItw43USC"/>
    <n v="1"/>
    <d v="2018-12-08T20:30:00"/>
    <d v="2018-12-13T11:00:00"/>
    <s v="Push-the-bit RSS-Motor Assembly"/>
    <s v="BHM"/>
    <s v="RSSPNT"/>
    <s v="RSS (POINT BIT)"/>
    <x v="715"/>
    <d v="2018-12-09T17:30:00"/>
    <n v="2824"/>
    <m/>
    <m/>
    <s v="JDgpV"/>
    <s v="JDgpV"/>
    <m/>
    <m/>
    <m/>
    <m/>
    <m/>
    <m/>
    <n v="5"/>
    <n v="171"/>
    <n v="177"/>
    <n v="182"/>
    <n v="13"/>
    <n v="15"/>
    <n v="1553"/>
    <n v="5289"/>
    <s v="14SUDR"/>
  </r>
  <r>
    <x v="3"/>
    <s v="COOPER 27-26-2W 12H"/>
    <n v="4238937050"/>
    <s v="kjItw43USC"/>
    <n v="1"/>
    <d v="2018-12-08T20:30:00"/>
    <d v="2018-12-13T11:00:00"/>
    <s v="Push-the-bit RSS-Motor Assembly"/>
    <s v="BHM"/>
    <s v="RSSPSH"/>
    <s v="RSS (PUSH BIT)"/>
    <x v="716"/>
    <d v="2018-12-09T17:30:00"/>
    <n v="2824"/>
    <m/>
    <m/>
    <s v="JDgpV"/>
    <s v="JDgpV"/>
    <m/>
    <m/>
    <m/>
    <m/>
    <m/>
    <m/>
    <n v="5"/>
    <n v="171"/>
    <n v="177"/>
    <n v="182"/>
    <n v="13"/>
    <n v="15"/>
    <n v="1553"/>
    <n v="5289"/>
    <s v="14SUDR"/>
  </r>
  <r>
    <x v="3"/>
    <s v="COOPER 27-26-2W 12H"/>
    <n v="4238937050"/>
    <s v="kjItw43USC"/>
    <n v="2"/>
    <d v="2018-12-13T18:00:00"/>
    <d v="2018-12-16T13:00:00"/>
    <s v="Standard Drilling Assembly"/>
    <s v="BHM"/>
    <s v="BHM"/>
    <s v="BENT HOUSING"/>
    <x v="717"/>
    <d v="2018-12-14T23:59:00"/>
    <n v="7750"/>
    <n v="7"/>
    <n v="21"/>
    <s v="MdnJQ"/>
    <s v="MdnJQ"/>
    <m/>
    <m/>
    <m/>
    <m/>
    <m/>
    <m/>
    <n v="39"/>
    <n v="238"/>
    <n v="266"/>
    <n v="305"/>
    <n v="7"/>
    <n v="21"/>
    <n v="5289"/>
    <n v="9875"/>
    <s v="14SUDR"/>
  </r>
  <r>
    <x v="3"/>
    <s v="COOPER 27-26-2W 12H"/>
    <n v="4238937050"/>
    <s v="kjItw43USC"/>
    <n v="3"/>
    <d v="2018-12-16T18:00:00"/>
    <d v="2018-12-18T02:00:00"/>
    <s v="Steerable Motor Assembly"/>
    <s v="BHM"/>
    <s v="BHM"/>
    <s v="BENT HOUSING"/>
    <x v="718"/>
    <d v="2018-12-17T18:00:00"/>
    <n v="10519"/>
    <n v="2"/>
    <n v="10"/>
    <s v="dVy08"/>
    <s v="dVy08"/>
    <m/>
    <m/>
    <m/>
    <m/>
    <m/>
    <m/>
    <n v="73"/>
    <n v="244"/>
    <n v="296"/>
    <n v="369"/>
    <n v="2"/>
    <n v="10"/>
    <n v="9875"/>
    <n v="10519"/>
    <s v="14SUDR"/>
  </r>
  <r>
    <x v="3"/>
    <s v="COOPER 27-26-2W 12H"/>
    <n v="4238937050"/>
    <s v="kjItw43USC"/>
    <n v="6"/>
    <d v="2019-01-04T07:00:00"/>
    <d v="2019-01-09T00:30:00"/>
    <s v="Push-the-bit RSS Assembly"/>
    <s v="BHM"/>
    <s v="LDMTR"/>
    <s v="LATERAL DRILLING MOTOR"/>
    <x v="719"/>
    <d v="2019-01-04T23:59:00"/>
    <n v="10822"/>
    <m/>
    <m/>
    <s v="Kc0cU"/>
    <s v="Kc0cU"/>
    <m/>
    <m/>
    <m/>
    <m/>
    <m/>
    <m/>
    <n v="22"/>
    <n v="218"/>
    <n v="243"/>
    <n v="265"/>
    <n v="6"/>
    <n v="10"/>
    <n v="10519"/>
    <n v="15828"/>
    <s v="14SUDR"/>
  </r>
  <r>
    <x v="3"/>
    <s v="COOPER 27-26-2W 12H"/>
    <n v="4238937050"/>
    <s v="kjItw43USC"/>
    <n v="6"/>
    <d v="2019-01-04T07:00:00"/>
    <d v="2019-01-09T00:30:00"/>
    <s v="Push-the-bit RSS Assembly"/>
    <s v="BHM"/>
    <s v="RSSPNT"/>
    <s v="RSS (POINT BIT)"/>
    <x v="720"/>
    <d v="2019-01-04T23:59:00"/>
    <n v="10822"/>
    <m/>
    <m/>
    <s v="Kc0cU"/>
    <s v="Kc0cU"/>
    <m/>
    <m/>
    <m/>
    <m/>
    <m/>
    <m/>
    <n v="22"/>
    <n v="218"/>
    <n v="243"/>
    <n v="265"/>
    <n v="6"/>
    <n v="10"/>
    <n v="10519"/>
    <n v="15828"/>
    <s v="14SUDR"/>
  </r>
  <r>
    <x v="3"/>
    <s v="COOPER 27-26-2W 12H"/>
    <n v="4238937050"/>
    <s v="kjItw43USC"/>
    <n v="7"/>
    <d v="2019-01-09T01:00:00"/>
    <d v="2019-01-15T04:30:00"/>
    <s v="Push-the-bit RSS-Motor Assembly"/>
    <s v="BHM"/>
    <s v="LDMTR"/>
    <s v="LATERAL DRILLING MOTOR"/>
    <x v="719"/>
    <d v="2019-01-09T23:59:00"/>
    <n v="16895"/>
    <n v="8"/>
    <n v="20"/>
    <s v="cQOd7"/>
    <s v="cQOd7"/>
    <m/>
    <m/>
    <m/>
    <m/>
    <m/>
    <m/>
    <n v="74"/>
    <n v="143"/>
    <n v="216"/>
    <n v="290"/>
    <n v="8"/>
    <n v="20"/>
    <n v="15828"/>
    <n v="21698"/>
    <s v="14SUDR"/>
  </r>
  <r>
    <x v="3"/>
    <s v="COOPER 27-26-2W 12H"/>
    <n v="4238937050"/>
    <s v="kjItw43USC"/>
    <n v="7"/>
    <d v="2019-01-09T01:00:00"/>
    <d v="2019-01-15T04:30:00"/>
    <s v="Push-the-bit RSS-Motor Assembly"/>
    <s v="BHM"/>
    <s v="RSSPNT"/>
    <s v="RSS (POINT BIT)"/>
    <x v="720"/>
    <d v="2019-01-09T23:59:00"/>
    <n v="16895"/>
    <n v="8"/>
    <n v="20"/>
    <s v="cQOd7"/>
    <s v="cQOd7"/>
    <m/>
    <m/>
    <m/>
    <m/>
    <m/>
    <m/>
    <n v="74"/>
    <n v="143"/>
    <n v="216"/>
    <n v="290"/>
    <n v="8"/>
    <n v="20"/>
    <n v="15828"/>
    <n v="21698"/>
    <s v="14SUDR"/>
  </r>
  <r>
    <x v="3"/>
    <s v="COOPER 27-26-3W 13H"/>
    <n v="4238937052"/>
    <s v="CWfIxiojZH"/>
    <n v="1"/>
    <d v="2018-10-28T20:00:00"/>
    <d v="2018-11-03T17:00:00"/>
    <s v="Steerable Motor Assembly"/>
    <s v="BHM"/>
    <s v="BHM"/>
    <s v="BENT HOUSING"/>
    <x v="721"/>
    <d v="2018-10-29T23:59:00"/>
    <n v="3660"/>
    <n v="2"/>
    <n v="17"/>
    <s v="a7dYR"/>
    <s v="a7dYR"/>
    <m/>
    <m/>
    <m/>
    <m/>
    <m/>
    <m/>
    <n v="19"/>
    <n v="163"/>
    <n v="176"/>
    <n v="195"/>
    <n v="2"/>
    <n v="17"/>
    <n v="1528"/>
    <n v="9734"/>
    <s v="14SUDR"/>
  </r>
  <r>
    <x v="3"/>
    <s v="COOPER 27-26-3W 13H"/>
    <n v="4238937052"/>
    <s v="CWfIxiojZH"/>
    <n v="3"/>
    <d v="2018-11-04T02:30:00"/>
    <d v="2018-11-05T07:00:00"/>
    <s v="Standard Drilling Assembly"/>
    <s v="BHM"/>
    <s v="BHM"/>
    <s v="BENT HOUSING"/>
    <x v="718"/>
    <d v="2018-11-04T23:00:00"/>
    <n v="10490"/>
    <m/>
    <m/>
    <s v="gS60G"/>
    <s v="gS60G"/>
    <m/>
    <m/>
    <m/>
    <m/>
    <m/>
    <m/>
    <n v="0"/>
    <n v="150"/>
    <n v="150"/>
    <n v="150"/>
    <m/>
    <m/>
    <n v="9734"/>
    <n v="10490"/>
    <s v="14SUDR"/>
  </r>
  <r>
    <x v="3"/>
    <s v="COOPER 27-26-4W 14H"/>
    <n v="4238937054"/>
    <s v="EKeUa0Abmk"/>
    <n v="2"/>
    <d v="2018-10-06T01:00:00"/>
    <d v="2018-10-10T11:00:00"/>
    <s v="Vertical RSS Motor Assembly"/>
    <s v="BHM"/>
    <s v="PDM"/>
    <s v="POSITIVE DISPLACEMENT MOTOR"/>
    <x v="722"/>
    <d v="2018-10-06T23:59:00"/>
    <n v="1754"/>
    <m/>
    <m/>
    <s v="w6e1Z"/>
    <s v="w6e1Z"/>
    <n v="1900"/>
    <n v="2400"/>
    <m/>
    <m/>
    <m/>
    <m/>
    <n v="8"/>
    <n v="139"/>
    <n v="146"/>
    <n v="154"/>
    <n v="15000"/>
    <n v="6000"/>
    <n v="1585"/>
    <n v="7563"/>
    <s v="14SUDR"/>
  </r>
  <r>
    <x v="3"/>
    <s v="COOPER 27-26-4W 14H"/>
    <n v="4238937054"/>
    <s v="EKeUa0Abmk"/>
    <n v="2"/>
    <d v="2018-10-06T01:00:00"/>
    <d v="2018-10-10T11:00:00"/>
    <s v="Vertical RSS Motor Assembly"/>
    <s v="BHM"/>
    <s v="RSSPSH"/>
    <s v="RSS (PUSH BIT)"/>
    <x v="723"/>
    <d v="2018-10-06T23:59:00"/>
    <n v="1754"/>
    <m/>
    <m/>
    <s v="w6e1Z"/>
    <s v="w6e1Z"/>
    <n v="1900"/>
    <n v="2400"/>
    <m/>
    <m/>
    <m/>
    <m/>
    <n v="8"/>
    <n v="139"/>
    <n v="146"/>
    <n v="154"/>
    <n v="15000"/>
    <n v="6000"/>
    <n v="1585"/>
    <n v="7563"/>
    <s v="14SUDR"/>
  </r>
  <r>
    <x v="3"/>
    <s v="COOPER 27-26-4W 14H"/>
    <n v="4238937054"/>
    <s v="EKeUa0Abmk"/>
    <n v="3"/>
    <d v="2018-10-10T14:00:00"/>
    <d v="2018-10-13T23:00:00"/>
    <s v="Push-the-bit RSS-Motor Assembly"/>
    <s v="BHM"/>
    <s v="PDM"/>
    <s v="POSITIVE DISPLACEMENT MOTOR"/>
    <x v="722"/>
    <d v="2018-10-11T23:59:00"/>
    <n v="8573"/>
    <m/>
    <m/>
    <s v="3f6m8"/>
    <s v="3f6m8"/>
    <n v="2600"/>
    <n v="2950"/>
    <m/>
    <m/>
    <m/>
    <m/>
    <n v="21"/>
    <n v="273"/>
    <n v="292"/>
    <n v="313"/>
    <n v="9000"/>
    <n v="21000"/>
    <n v="7563"/>
    <n v="10145"/>
    <s v="14SUDR"/>
  </r>
  <r>
    <x v="3"/>
    <s v="COOPER 27-26-4W 14H"/>
    <n v="4238937054"/>
    <s v="EKeUa0Abmk"/>
    <n v="3"/>
    <d v="2018-10-10T14:00:00"/>
    <d v="2018-10-13T23:00:00"/>
    <s v="Push-the-bit RSS-Motor Assembly"/>
    <s v="BHM"/>
    <s v="RSSPSH"/>
    <s v="RSS (PUSH BIT)"/>
    <x v="723"/>
    <d v="2018-10-11T23:59:00"/>
    <n v="8573"/>
    <m/>
    <m/>
    <s v="3f6m8"/>
    <s v="3f6m8"/>
    <n v="2600"/>
    <n v="2950"/>
    <m/>
    <m/>
    <m/>
    <m/>
    <n v="21"/>
    <n v="273"/>
    <n v="292"/>
    <n v="313"/>
    <n v="9000"/>
    <n v="21000"/>
    <n v="7563"/>
    <n v="10145"/>
    <s v="14SUDR"/>
  </r>
  <r>
    <x v="3"/>
    <s v="COOPER 27-26-4W 14H"/>
    <n v="4238937054"/>
    <s v="EKeUa0Abmk"/>
    <n v="4"/>
    <d v="2018-11-24T23:25:00"/>
    <d v="2018-11-26T19:00:00"/>
    <s v="Adjustable Stabilizer - Motor Assembly"/>
    <s v="BHM"/>
    <s v="CDMTR"/>
    <s v="CURVE DRILLING MOTOR"/>
    <x v="724"/>
    <d v="2018-11-25T23:59:00"/>
    <n v="10580"/>
    <m/>
    <m/>
    <s v="03t39"/>
    <s v="03t39"/>
    <m/>
    <m/>
    <m/>
    <m/>
    <m/>
    <m/>
    <n v="25"/>
    <n v="228"/>
    <n v="250"/>
    <n v="275"/>
    <m/>
    <m/>
    <n v="10145"/>
    <n v="10918"/>
    <s v="14SUDR"/>
  </r>
  <r>
    <x v="3"/>
    <s v="COOPER 27-26-4W 14H"/>
    <n v="4238937054"/>
    <s v="EKeUa0Abmk"/>
    <n v="5"/>
    <d v="2018-11-26T19:00:00"/>
    <d v="2018-12-05T21:30:00"/>
    <s v="Point-the-bit RSS-Geosteering Assembly"/>
    <s v="BHM"/>
    <s v="RSM"/>
    <s v="ROTARY STEERABLE MOTOR"/>
    <x v="439"/>
    <d v="2018-11-27T23:59:00"/>
    <n v="11978"/>
    <m/>
    <m/>
    <s v="ju6cE"/>
    <s v="ju6cE"/>
    <m/>
    <m/>
    <m/>
    <m/>
    <m/>
    <m/>
    <n v="31"/>
    <n v="230"/>
    <n v="242"/>
    <n v="273"/>
    <m/>
    <m/>
    <n v="10918"/>
    <n v="21135"/>
    <s v="14SUDR"/>
  </r>
  <r>
    <x v="3"/>
    <s v="COOPER 27-26-5W 15H"/>
    <n v="4238937053"/>
    <s v="OPN5mI8j2f"/>
    <n v="2"/>
    <d v="2018-10-26T12:30:00"/>
    <d v="2018-10-30T13:00:00"/>
    <s v="Vertical RSS Motor Assembly"/>
    <s v="BHM"/>
    <s v="RSSPSH"/>
    <s v="RSS (PUSH BIT)"/>
    <x v="725"/>
    <d v="2018-10-26T12:30:00"/>
    <n v="1565"/>
    <m/>
    <m/>
    <s v="oMxQy"/>
    <s v="oMxQy"/>
    <m/>
    <m/>
    <m/>
    <m/>
    <m/>
    <m/>
    <n v="0"/>
    <m/>
    <m/>
    <m/>
    <m/>
    <m/>
    <n v="7985"/>
    <n v="8011"/>
    <s v="14SUDR"/>
  </r>
  <r>
    <x v="3"/>
    <s v="COOPER 27-26-5W 15H"/>
    <n v="4238937053"/>
    <s v="OPN5mI8j2f"/>
    <n v="3"/>
    <d v="2018-10-30T13:00:00"/>
    <d v="2018-11-01T20:00:00"/>
    <s v="Vertical RSS Assembly"/>
    <s v="BHM"/>
    <s v="PDM"/>
    <s v="POSITIVE DISPLACEMENT MOTOR"/>
    <x v="726"/>
    <d v="2018-10-30T23:59:00"/>
    <n v="8440"/>
    <m/>
    <m/>
    <s v="PpSRO"/>
    <s v="PpSRO"/>
    <m/>
    <m/>
    <m/>
    <m/>
    <m/>
    <m/>
    <n v="15"/>
    <n v="270"/>
    <n v="275"/>
    <n v="290"/>
    <n v="7"/>
    <n v="13"/>
    <n v="8011"/>
    <n v="10062"/>
    <s v="14SUDR"/>
  </r>
  <r>
    <x v="3"/>
    <s v="COOPER 27-26-5W 15H"/>
    <n v="4238937053"/>
    <s v="OPN5mI8j2f"/>
    <n v="3"/>
    <d v="2018-10-30T13:00:00"/>
    <d v="2018-11-01T20:00:00"/>
    <s v="Vertical RSS Assembly"/>
    <s v="BHM"/>
    <s v="RSSPSH"/>
    <s v="RSS (PUSH BIT)"/>
    <x v="725"/>
    <d v="2018-10-30T23:59:00"/>
    <n v="8440"/>
    <m/>
    <m/>
    <s v="PpSRO"/>
    <s v="PpSRO"/>
    <m/>
    <m/>
    <m/>
    <m/>
    <m/>
    <m/>
    <n v="15"/>
    <n v="270"/>
    <n v="275"/>
    <n v="290"/>
    <n v="7"/>
    <n v="13"/>
    <n v="8011"/>
    <n v="10062"/>
    <s v="14SUDR"/>
  </r>
  <r>
    <x v="3"/>
    <s v="COOPER 27-26-5W 15H"/>
    <n v="4238937053"/>
    <s v="OPN5mI8j2f"/>
    <n v="4"/>
    <d v="2018-11-03T02:00:00"/>
    <d v="2018-11-04T23:59:00"/>
    <s v="Steerable Motor Assembly"/>
    <s v="BHM"/>
    <s v="CDMTR"/>
    <s v="CURVE DRILLING MOTOR"/>
    <x v="727"/>
    <d v="2018-11-03T23:59:00"/>
    <n v="10372"/>
    <m/>
    <m/>
    <s v="RaB7Q"/>
    <s v="RaB7Q"/>
    <n v="3800"/>
    <n v="4200"/>
    <m/>
    <m/>
    <m/>
    <m/>
    <n v="10"/>
    <n v="239"/>
    <n v="250"/>
    <n v="260"/>
    <n v="4000"/>
    <n v="4000"/>
    <n v="10062"/>
    <n v="11143"/>
    <s v="14SUDR"/>
  </r>
  <r>
    <x v="3"/>
    <s v="COOPER 27-26-5W 15H"/>
    <n v="4238937053"/>
    <s v="OPN5mI8j2f"/>
    <n v="5"/>
    <d v="2018-11-05T04:00:00"/>
    <d v="2018-11-11T09:00:00"/>
    <s v="Push-the-bit RSS Assembly"/>
    <s v="BHM"/>
    <s v="LDMTR"/>
    <s v="LATERAL DRILLING MOTOR"/>
    <x v="439"/>
    <d v="2018-11-05T23:59:00"/>
    <n v="12125"/>
    <m/>
    <m/>
    <s v="0ABbp"/>
    <s v="0ABbp"/>
    <n v="4850"/>
    <n v="4300"/>
    <m/>
    <m/>
    <m/>
    <m/>
    <n v="20"/>
    <n v="218"/>
    <n v="240"/>
    <n v="260"/>
    <n v="6000"/>
    <n v="17000"/>
    <n v="11143"/>
    <n v="21240"/>
    <s v="14SUDR"/>
  </r>
  <r>
    <x v="3"/>
    <s v="COOPER 27-26-6W 81H"/>
    <n v="4238937524"/>
    <s v="i93s5vvUJF"/>
    <n v="2"/>
    <d v="2018-12-23T09:00:00"/>
    <d v="2018-12-26T22:00:00"/>
    <s v="Hybrid RSS-Motor Assembly"/>
    <s v="BHM"/>
    <s v="CDMTR"/>
    <s v="CURVE DRILLING MOTOR"/>
    <x v="728"/>
    <d v="2018-12-23T23:59:00"/>
    <n v="8972"/>
    <m/>
    <m/>
    <s v="dvtbN"/>
    <s v="dvtbN"/>
    <m/>
    <m/>
    <m/>
    <m/>
    <m/>
    <m/>
    <n v="33"/>
    <n v="260"/>
    <n v="287"/>
    <n v="320"/>
    <n v="10000"/>
    <n v="13000"/>
    <n v="8737"/>
    <n v="10768"/>
    <s v="21INDR"/>
  </r>
  <r>
    <x v="3"/>
    <s v="COOPER 27-26-7W 82H"/>
    <n v="4238937523"/>
    <s v="FX3nykldBM"/>
    <n v="1"/>
    <d v="2018-12-19T23:59:00"/>
    <d v="2018-12-23T03:00:00"/>
    <s v="Point-the-bit RSS-Motor Assembly"/>
    <s v="BHM"/>
    <s v="PDM"/>
    <s v="POSITIVE DISPLACEMENT MOTOR"/>
    <x v="729"/>
    <d v="2018-12-20T23:59:00"/>
    <n v="3763"/>
    <n v="3"/>
    <n v="20"/>
    <s v="teDtq"/>
    <s v="teDtq"/>
    <m/>
    <m/>
    <m/>
    <m/>
    <m/>
    <m/>
    <n v="10"/>
    <n v="164"/>
    <n v="180"/>
    <n v="190"/>
    <n v="3"/>
    <n v="20"/>
    <n v="1564"/>
    <n v="7551"/>
    <s v="14SUDR"/>
  </r>
  <r>
    <x v="3"/>
    <s v="COOPER 27-26-7W 82H"/>
    <n v="4238937523"/>
    <s v="FX3nykldBM"/>
    <n v="1"/>
    <d v="2018-12-19T23:59:00"/>
    <d v="2018-12-23T03:00:00"/>
    <s v="Point-the-bit RSS-Motor Assembly"/>
    <s v="BHM"/>
    <s v="RSSPNT"/>
    <s v="RSS (POINT BIT)"/>
    <x v="715"/>
    <d v="2018-12-20T23:59:00"/>
    <n v="3763"/>
    <n v="3"/>
    <n v="20"/>
    <s v="teDtq"/>
    <s v="teDtq"/>
    <m/>
    <m/>
    <m/>
    <m/>
    <m/>
    <m/>
    <n v="10"/>
    <n v="164"/>
    <n v="180"/>
    <n v="190"/>
    <n v="3"/>
    <n v="20"/>
    <n v="1564"/>
    <n v="7551"/>
    <s v="14SUDR"/>
  </r>
  <r>
    <x v="3"/>
    <s v="COOPER 27-26-7W 82H"/>
    <n v="4238937523"/>
    <s v="FX3nykldBM"/>
    <n v="1"/>
    <d v="2018-12-19T23:59:00"/>
    <d v="2018-12-23T03:00:00"/>
    <s v="Point-the-bit RSS-Motor Assembly"/>
    <s v="BHM"/>
    <s v="RSSPSH"/>
    <s v="RSS (PUSH BIT)"/>
    <x v="716"/>
    <d v="2018-12-20T23:59:00"/>
    <n v="3763"/>
    <n v="3"/>
    <n v="20"/>
    <s v="teDtq"/>
    <s v="teDtq"/>
    <m/>
    <m/>
    <m/>
    <m/>
    <m/>
    <m/>
    <n v="10"/>
    <n v="164"/>
    <n v="180"/>
    <n v="190"/>
    <n v="3"/>
    <n v="20"/>
    <n v="1564"/>
    <n v="7551"/>
    <s v="14SUDR"/>
  </r>
  <r>
    <x v="3"/>
    <s v="COOPER 27-26-7W 82H"/>
    <n v="4238937523"/>
    <s v="FX3nykldBM"/>
    <n v="3"/>
    <d v="2018-12-24T18:00:00"/>
    <d v="2018-12-26T14:30:00"/>
    <s v="Standard Drilling Assembly"/>
    <s v="BHM"/>
    <s v="BHM"/>
    <s v="BENT HOUSING"/>
    <x v="730"/>
    <d v="2018-12-25T23:59:00"/>
    <n v="10441"/>
    <m/>
    <m/>
    <s v="oTB2J"/>
    <s v="oTB2J"/>
    <m/>
    <m/>
    <m/>
    <m/>
    <m/>
    <m/>
    <n v="70"/>
    <n v="273"/>
    <n v="315"/>
    <n v="385"/>
    <m/>
    <m/>
    <n v="9771"/>
    <n v="10685"/>
    <s v="14SUDR"/>
  </r>
  <r>
    <x v="3"/>
    <s v="COOPER 27-26-8W 83H"/>
    <n v="4238937522"/>
    <s v="ee3SRdLRKK"/>
    <n v="1"/>
    <d v="2018-11-07T02:30:00"/>
    <d v="2018-11-10T18:00:00"/>
    <s v="Push-the-bit RSS Assembly"/>
    <s v="BHM"/>
    <s v="PDM"/>
    <s v="POSITIVE DISPLACEMENT MOTOR"/>
    <x v="714"/>
    <d v="2018-11-07T23:59:00"/>
    <n v="3485"/>
    <m/>
    <m/>
    <s v="yM1km"/>
    <s v="yM1km"/>
    <m/>
    <m/>
    <m/>
    <m/>
    <m/>
    <m/>
    <n v="13"/>
    <n v="180"/>
    <n v="192"/>
    <n v="205"/>
    <n v="10"/>
    <n v="18"/>
    <n v="1547"/>
    <n v="8453"/>
    <s v="14SUDR"/>
  </r>
  <r>
    <x v="3"/>
    <s v="COOPER 27-26-8W 83H"/>
    <n v="4238937522"/>
    <s v="ee3SRdLRKK"/>
    <n v="1"/>
    <d v="2018-11-07T02:30:00"/>
    <d v="2018-11-10T18:00:00"/>
    <s v="Push-the-bit RSS Assembly"/>
    <s v="BHM"/>
    <s v="RSSPNT"/>
    <s v="RSS (POINT BIT)"/>
    <x v="715"/>
    <d v="2018-11-07T23:59:00"/>
    <n v="3485"/>
    <m/>
    <m/>
    <s v="yM1km"/>
    <s v="yM1km"/>
    <m/>
    <m/>
    <m/>
    <m/>
    <m/>
    <m/>
    <n v="13"/>
    <n v="180"/>
    <n v="192"/>
    <n v="205"/>
    <n v="10"/>
    <n v="18"/>
    <n v="1547"/>
    <n v="8453"/>
    <s v="14SUDR"/>
  </r>
  <r>
    <x v="3"/>
    <s v="COOPER 27-26-8W 83H"/>
    <n v="4238937522"/>
    <s v="ee3SRdLRKK"/>
    <n v="1"/>
    <d v="2018-11-07T02:30:00"/>
    <d v="2018-11-10T18:00:00"/>
    <s v="Push-the-bit RSS Assembly"/>
    <s v="BHM"/>
    <s v="RSSPSH"/>
    <s v="RSS (PUSH BIT)"/>
    <x v="716"/>
    <d v="2018-11-07T23:59:00"/>
    <n v="3485"/>
    <m/>
    <m/>
    <s v="yM1km"/>
    <s v="yM1km"/>
    <m/>
    <m/>
    <m/>
    <m/>
    <m/>
    <m/>
    <n v="13"/>
    <n v="180"/>
    <n v="192"/>
    <n v="205"/>
    <n v="10"/>
    <n v="18"/>
    <n v="1547"/>
    <n v="8453"/>
    <s v="14SUDR"/>
  </r>
  <r>
    <x v="3"/>
    <s v="COOPER 27-26-8W 83H"/>
    <n v="4238937522"/>
    <s v="ee3SRdLRKK"/>
    <n v="2"/>
    <d v="2018-11-10T18:30:00"/>
    <d v="2018-11-11T19:00:00"/>
    <s v="Steerable Motor Assembly"/>
    <s v="BHM"/>
    <s v="BHM"/>
    <s v="BENT HOUSING"/>
    <x v="731"/>
    <d v="2018-11-10T23:59:00"/>
    <n v="8453"/>
    <m/>
    <m/>
    <s v="1y8Km"/>
    <s v="1y8Km"/>
    <m/>
    <m/>
    <m/>
    <m/>
    <m/>
    <m/>
    <n v="37"/>
    <n v="256"/>
    <n v="296"/>
    <n v="333"/>
    <m/>
    <m/>
    <n v="8453"/>
    <n v="9728"/>
    <s v="14SUDR"/>
  </r>
  <r>
    <x v="3"/>
    <s v="COOPER 27-26-8W 83H"/>
    <n v="4238937522"/>
    <s v="ee3SRdLRKK"/>
    <n v="4"/>
    <d v="2018-11-14T22:00:00"/>
    <d v="2018-11-21T14:00:00"/>
    <s v="Point-the-bit RSS-Motor Assembly"/>
    <s v="BHM"/>
    <s v="LDMTR"/>
    <s v="LATERAL DRILLING MOTOR"/>
    <x v="719"/>
    <d v="2018-11-15T23:59:00"/>
    <n v="11115"/>
    <n v="2"/>
    <n v="15"/>
    <s v="8ZyjS"/>
    <s v="8ZyjS"/>
    <m/>
    <m/>
    <m/>
    <m/>
    <m/>
    <m/>
    <n v="73"/>
    <n v="204"/>
    <n v="233"/>
    <n v="306"/>
    <n v="2"/>
    <n v="15"/>
    <n v="10438"/>
    <n v="21130"/>
    <s v="14SUDR"/>
  </r>
  <r>
    <x v="3"/>
    <s v="COOPER 27-26-8W 83H"/>
    <n v="4238937522"/>
    <s v="ee3SRdLRKK"/>
    <n v="4"/>
    <d v="2018-11-14T22:00:00"/>
    <d v="2018-11-21T14:00:00"/>
    <s v="Point-the-bit RSS-Motor Assembly"/>
    <s v="BHM"/>
    <s v="RSSPNT"/>
    <s v="RSS (POINT BIT)"/>
    <x v="720"/>
    <d v="2018-11-15T23:59:00"/>
    <n v="11115"/>
    <n v="2"/>
    <n v="15"/>
    <s v="8ZyjS"/>
    <s v="8ZyjS"/>
    <m/>
    <m/>
    <m/>
    <m/>
    <m/>
    <m/>
    <n v="73"/>
    <n v="204"/>
    <n v="233"/>
    <n v="306"/>
    <n v="2"/>
    <n v="15"/>
    <n v="10438"/>
    <n v="21130"/>
    <s v="14SUDR"/>
  </r>
  <r>
    <x v="3"/>
    <s v="COOPER 27-26-9W 84H"/>
    <n v="4238937055"/>
    <s v="MoTMfLmKbH"/>
    <n v="3"/>
    <d v="2018-10-19T03:00:00"/>
    <d v="2018-10-20T16:00:00"/>
    <s v="Vertical RSS Assembly"/>
    <s v="BHM"/>
    <s v="PDM"/>
    <s v="POSITIVE DISPLACEMENT MOTOR"/>
    <x v="722"/>
    <d v="2018-10-19T23:59:00"/>
    <n v="8370"/>
    <m/>
    <m/>
    <s v="xGvuC"/>
    <s v="xGvuC"/>
    <m/>
    <m/>
    <m/>
    <m/>
    <m/>
    <m/>
    <n v="5"/>
    <n v="275"/>
    <n v="285"/>
    <n v="290"/>
    <n v="6"/>
    <n v="17"/>
    <n v="7421"/>
    <n v="8766"/>
    <s v="14SUDR"/>
  </r>
  <r>
    <x v="3"/>
    <s v="COOPER 27-26-9W 84H"/>
    <n v="4238937055"/>
    <s v="MoTMfLmKbH"/>
    <n v="3"/>
    <d v="2018-10-19T03:00:00"/>
    <d v="2018-10-20T16:00:00"/>
    <s v="Vertical RSS Assembly"/>
    <s v="BHM"/>
    <s v="RSSPSH"/>
    <s v="RSS (PUSH BIT)"/>
    <x v="723"/>
    <d v="2018-10-19T23:59:00"/>
    <n v="8370"/>
    <m/>
    <m/>
    <s v="xGvuC"/>
    <s v="xGvuC"/>
    <m/>
    <m/>
    <m/>
    <m/>
    <m/>
    <m/>
    <n v="5"/>
    <n v="275"/>
    <n v="285"/>
    <n v="290"/>
    <n v="6"/>
    <n v="17"/>
    <n v="7421"/>
    <n v="8766"/>
    <s v="14SUDR"/>
  </r>
  <r>
    <x v="3"/>
    <s v="COOPER 27-26-9W 84H"/>
    <n v="4238937055"/>
    <s v="MoTMfLmKbH"/>
    <n v="5"/>
    <d v="2018-10-21T19:30:00"/>
    <d v="2018-10-24T13:00:00"/>
    <s v="Steerable Motor Assembly"/>
    <s v="BHM"/>
    <s v="STM"/>
    <s v="STEERABLE MOTOR"/>
    <x v="732"/>
    <d v="2018-10-22T23:59:00"/>
    <n v="9945"/>
    <m/>
    <m/>
    <s v="kKnBx"/>
    <s v="kKnBx"/>
    <m/>
    <m/>
    <m/>
    <m/>
    <m/>
    <m/>
    <n v="5"/>
    <n v="275"/>
    <n v="288"/>
    <n v="293"/>
    <n v="1"/>
    <n v="7"/>
    <n v="9592"/>
    <n v="10461"/>
    <s v="14SUDR"/>
  </r>
  <r>
    <x v="3"/>
    <s v="COOPER 27-26-9W 84H"/>
    <n v="4238937055"/>
    <s v="MoTMfLmKbH"/>
    <n v="7"/>
    <d v="2018-11-17T02:30:00"/>
    <d v="2018-11-18T23:59:00"/>
    <s v="Point-the-bit RSS-Motor-Geosteering Assembly"/>
    <s v="BHM"/>
    <s v="RSM"/>
    <s v="ROTARY STEERABLE MOTOR"/>
    <x v="439"/>
    <d v="2018-11-18T11:00:00"/>
    <n v="17395"/>
    <m/>
    <m/>
    <s v="w0irM"/>
    <s v="w0irM"/>
    <m/>
    <m/>
    <m/>
    <m/>
    <m/>
    <m/>
    <n v="50"/>
    <n v="165"/>
    <n v="225"/>
    <n v="275"/>
    <m/>
    <m/>
    <n v="17395"/>
    <n v="17535"/>
    <s v="14SUDR"/>
  </r>
  <r>
    <x v="3"/>
    <s v="GRANADA 11 14H"/>
    <n v="4238936514"/>
    <s v="UscTN2xiMB"/>
    <n v="7"/>
    <d v="2018-01-25T10:00:00"/>
    <d v="2018-01-26T23:00:00"/>
    <s v="Steerable Motor Assembly"/>
    <s v="BHM"/>
    <s v="CDMTR"/>
    <s v="CURVE DRILLING MOTOR"/>
    <x v="733"/>
    <d v="2018-01-26T14:30:00"/>
    <n v="10592"/>
    <m/>
    <m/>
    <s v="W0I3R"/>
    <s v="W0I3R"/>
    <n v="3990"/>
    <n v="4400"/>
    <m/>
    <m/>
    <m/>
    <m/>
    <n v="20"/>
    <n v="215"/>
    <n v="237"/>
    <n v="257"/>
    <n v="2000"/>
    <n v="11000"/>
    <n v="10202"/>
    <n v="10592"/>
    <s v="14SUDR"/>
  </r>
  <r>
    <x v="3"/>
    <s v="GRANADA 11 15H"/>
    <n v="4238936515"/>
    <s v="sceiwLF54Z"/>
    <n v="2"/>
    <d v="2018-01-01T06:00:00"/>
    <d v="2018-01-02T07:30:00"/>
    <s v="Steerable Motor Assembly"/>
    <s v="BHM"/>
    <s v="STM"/>
    <s v="STEERABLE MOTOR"/>
    <x v="734"/>
    <d v="2018-01-01T23:59:00"/>
    <n v="2915"/>
    <m/>
    <m/>
    <s v="xIQqc"/>
    <s v="xIQqc"/>
    <n v="3050"/>
    <n v="3750"/>
    <m/>
    <m/>
    <m/>
    <m/>
    <n v="22"/>
    <n v="149"/>
    <n v="152"/>
    <n v="174"/>
    <n v="5500"/>
    <n v="15500"/>
    <n v="1640"/>
    <n v="2977"/>
    <s v="00PSCD"/>
  </r>
  <r>
    <x v="3"/>
    <s v="GRANADA 11 15H"/>
    <n v="4238936515"/>
    <s v="sceiwLF54Z"/>
    <n v="6"/>
    <d v="2018-01-10T18:00:00"/>
    <d v="2018-01-16T04:30:00"/>
    <s v="Steerable Motor Assembly"/>
    <s v="BHM"/>
    <s v="LDMTR"/>
    <s v="LATERAL DRILLING MOTOR"/>
    <x v="735"/>
    <d v="2018-01-11T23:59:00"/>
    <n v="12838"/>
    <m/>
    <m/>
    <s v="AkEsW"/>
    <s v="AkEsW"/>
    <m/>
    <m/>
    <m/>
    <m/>
    <m/>
    <m/>
    <n v="45"/>
    <n v="195"/>
    <n v="220"/>
    <n v="265"/>
    <m/>
    <m/>
    <n v="11344"/>
    <n v="15750"/>
    <s v="00PSCD"/>
  </r>
  <r>
    <x v="3"/>
    <s v="GRANADA 11 73H"/>
    <n v="4238936516"/>
    <s v="lUYk4ebJOE"/>
    <n v="6"/>
    <d v="2018-01-18T16:00:00"/>
    <d v="2018-01-23T05:30:00"/>
    <s v="Steerable Motor Assembly"/>
    <s v="BHM"/>
    <s v="CDMTR"/>
    <s v="CURVE DRILLING MOTOR"/>
    <x v="736"/>
    <d v="2018-01-19T23:59:00"/>
    <n v="10610"/>
    <m/>
    <m/>
    <s v="vmDsi"/>
    <s v="vmDsi"/>
    <m/>
    <m/>
    <m/>
    <m/>
    <m/>
    <m/>
    <n v="30"/>
    <n v="210"/>
    <n v="235"/>
    <n v="265"/>
    <m/>
    <m/>
    <n v="10266"/>
    <n v="15458"/>
    <s v="00PSCD"/>
  </r>
  <r>
    <x v="3"/>
    <s v="GRISSOM WEST 31-42 UNIT 22NH"/>
    <n v="4238936915"/>
    <s v="BJRmEBetoi"/>
    <n v="1"/>
    <d v="2018-05-01T15:30:00"/>
    <d v="2018-05-02T02:30:00"/>
    <s v="Spud Assembly"/>
    <s v="BHM"/>
    <s v="STM"/>
    <s v="STEERABLE MOTOR"/>
    <x v="737"/>
    <d v="2018-05-01T23:30:00"/>
    <n v="1661"/>
    <n v="20"/>
    <n v="20"/>
    <s v="SQRqC"/>
    <s v="SQRqC"/>
    <n v="1700"/>
    <n v="2200"/>
    <n v="120"/>
    <n v="120"/>
    <n v="120"/>
    <n v="100"/>
    <n v="0"/>
    <n v="115"/>
    <n v="115"/>
    <n v="115"/>
    <n v="20"/>
    <n v="20"/>
    <n v="125"/>
    <n v="1661"/>
    <s v="00PSCD"/>
  </r>
  <r>
    <x v="3"/>
    <s v="GRISSOM WEST 31-42 UNIT 22NH"/>
    <n v="4238936915"/>
    <s v="BJRmEBetoi"/>
    <n v="2"/>
    <d v="2018-05-03T12:00:00"/>
    <d v="2018-05-08T18:00:00"/>
    <s v="Steerable Motor Assembly"/>
    <s v="BHM"/>
    <s v="LDMTR"/>
    <s v="LATERAL DRILLING MOTOR"/>
    <x v="738"/>
    <d v="2018-05-03T23:59:00"/>
    <n v="1971"/>
    <m/>
    <m/>
    <s v="qVnGi"/>
    <s v="qVnGi"/>
    <m/>
    <m/>
    <m/>
    <m/>
    <m/>
    <m/>
    <n v="0"/>
    <n v="174"/>
    <n v="174"/>
    <n v="174"/>
    <n v="3"/>
    <n v="15"/>
    <n v="1661"/>
    <n v="9522"/>
    <s v="00PSCD"/>
  </r>
  <r>
    <x v="3"/>
    <s v="GRISSOM WEST 31-42 UNIT 22NH"/>
    <n v="4238936915"/>
    <s v="BJRmEBetoi"/>
    <n v="3"/>
    <d v="2018-05-08T18:00:00"/>
    <d v="2018-05-09T23:00:00"/>
    <s v="Steerable Motor Assembly"/>
    <s v="BHM"/>
    <s v="LDMTR"/>
    <s v="LATERAL DRILLING MOTOR"/>
    <x v="739"/>
    <d v="2018-05-09T23:59:00"/>
    <n v="9615"/>
    <m/>
    <m/>
    <s v="4qKvT"/>
    <s v="4qKvT"/>
    <m/>
    <m/>
    <m/>
    <m/>
    <m/>
    <m/>
    <n v="15"/>
    <n v="265"/>
    <n v="275"/>
    <n v="290"/>
    <n v="8"/>
    <n v="20"/>
    <n v="9522"/>
    <n v="9615"/>
    <s v="00PSCD"/>
  </r>
  <r>
    <x v="3"/>
    <s v="GRISSOM WEST 31-42 UNIT 22NH"/>
    <n v="4238936915"/>
    <s v="BJRmEBetoi"/>
    <n v="4"/>
    <d v="2018-05-09T23:00:00"/>
    <d v="2018-05-10T21:00:00"/>
    <s v="Steerable Motor Assembly"/>
    <s v="BHM"/>
    <s v="LDMTR"/>
    <s v="LATERAL DRILLING MOTOR"/>
    <x v="740"/>
    <d v="2018-05-09T23:59:00"/>
    <n v="9615"/>
    <m/>
    <m/>
    <s v="AUTif"/>
    <s v="AUTif"/>
    <m/>
    <m/>
    <m/>
    <m/>
    <m/>
    <m/>
    <n v="10"/>
    <n v="265"/>
    <n v="275"/>
    <n v="285"/>
    <m/>
    <m/>
    <n v="9615"/>
    <n v="9761"/>
    <s v="00PSCD"/>
  </r>
  <r>
    <x v="3"/>
    <s v="GRISSOM WEST 31-42 UNIT 22NH"/>
    <n v="4238936915"/>
    <s v="BJRmEBetoi"/>
    <n v="7"/>
    <d v="2018-05-12T13:00:00"/>
    <d v="2018-05-14T03:06:00"/>
    <s v="Steerable Motor Assembly"/>
    <s v="BHM"/>
    <s v="LDMTR"/>
    <s v="LATERAL DRILLING MOTOR"/>
    <x v="741"/>
    <d v="2018-05-12T23:59:00"/>
    <n v="9833"/>
    <m/>
    <m/>
    <s v="kZFk9"/>
    <s v="kZFk9"/>
    <m/>
    <m/>
    <m/>
    <m/>
    <m/>
    <m/>
    <n v="20"/>
    <n v="265"/>
    <n v="275"/>
    <n v="295"/>
    <n v="8"/>
    <n v="23"/>
    <n v="9788"/>
    <n v="10165"/>
    <s v="00PSCD"/>
  </r>
  <r>
    <x v="3"/>
    <s v="GRISSOM WEST 31-42 UNIT 22NH"/>
    <n v="4238936915"/>
    <s v="BJRmEBetoi"/>
    <n v="8"/>
    <d v="2018-05-15T08:00:00"/>
    <d v="2018-05-17T15:00:00"/>
    <s v="Steerable Motor Assembly"/>
    <s v="BHM"/>
    <s v="STM"/>
    <s v="STEERABLE MOTOR"/>
    <x v="742"/>
    <d v="2018-05-15T23:59:00"/>
    <n v="10165"/>
    <m/>
    <m/>
    <s v="G5nE5"/>
    <s v="G5nE5"/>
    <m/>
    <m/>
    <m/>
    <m/>
    <m/>
    <m/>
    <n v="27"/>
    <n v="245"/>
    <n v="248"/>
    <n v="275"/>
    <n v="5"/>
    <n v="10"/>
    <n v="10165"/>
    <n v="11635"/>
    <s v="00PSCD"/>
  </r>
  <r>
    <x v="3"/>
    <s v="GRISSOM WEST 31-42 UNIT 22NH"/>
    <n v="4238936915"/>
    <s v="BJRmEBetoi"/>
    <n v="9"/>
    <d v="2018-05-17T15:00:00"/>
    <d v="2018-05-22T20:30:00"/>
    <s v="Steerable Motor Assembly"/>
    <s v="BHM"/>
    <s v="BHM"/>
    <s v="BENT HOUSING"/>
    <x v="743"/>
    <d v="2018-05-18T23:59:00"/>
    <n v="13880"/>
    <n v="16"/>
    <n v="18"/>
    <s v="rdoHB"/>
    <s v="rdoHB"/>
    <n v="3900"/>
    <n v="4400"/>
    <n v="70"/>
    <n v="85"/>
    <n v="85"/>
    <n v="65"/>
    <n v="25"/>
    <n v="220"/>
    <n v="240"/>
    <n v="265"/>
    <n v="8"/>
    <n v="16"/>
    <n v="11635"/>
    <n v="18140"/>
    <s v="00PSCD"/>
  </r>
  <r>
    <x v="3"/>
    <s v="J.W. MCCULLOUGH A UNIT 12H"/>
    <n v="4238936508"/>
    <s v="Y5QQSW6DpB"/>
    <n v="3"/>
    <d v="2018-03-18T14:00:00"/>
    <d v="2018-03-19T12:30:00"/>
    <s v="Steerable Motor Assembly"/>
    <s v="BHM"/>
    <s v="STM"/>
    <s v="STEERABLE MOTOR"/>
    <x v="744"/>
    <d v="2018-03-18T23:59:00"/>
    <n v="9445"/>
    <m/>
    <m/>
    <s v="Ua7eT"/>
    <s v="Ua7eT"/>
    <m/>
    <m/>
    <m/>
    <m/>
    <m/>
    <m/>
    <n v="34"/>
    <n v="250"/>
    <n v="292"/>
    <n v="326"/>
    <m/>
    <m/>
    <n v="9258"/>
    <n v="10123"/>
    <s v="00PSCD"/>
  </r>
  <r>
    <x v="3"/>
    <s v="J.W. MCCULLOUGH A UNIT 12H"/>
    <n v="4238936508"/>
    <s v="Y5QQSW6DpB"/>
    <n v="4"/>
    <d v="2018-03-20T19:30:00"/>
    <d v="2018-03-24T16:30:00"/>
    <s v="Straight Motor Assembly"/>
    <s v="BHM"/>
    <s v="STM"/>
    <s v="STEERABLE MOTOR"/>
    <x v="745"/>
    <d v="2018-03-21T23:59:00"/>
    <n v="10755"/>
    <m/>
    <m/>
    <s v="AgZjQ"/>
    <s v="AgZjQ"/>
    <m/>
    <m/>
    <m/>
    <m/>
    <m/>
    <m/>
    <n v="100"/>
    <n v="193"/>
    <n v="258"/>
    <n v="358"/>
    <m/>
    <m/>
    <n v="10123"/>
    <n v="14008"/>
    <s v="00PSCD"/>
  </r>
  <r>
    <x v="3"/>
    <s v="J.W. MCCULLOUGH A UNIT 12H"/>
    <n v="4238936508"/>
    <s v="Y5QQSW6DpB"/>
    <n v="5"/>
    <d v="2018-03-24T17:30:00"/>
    <d v="2018-03-27T01:00:00"/>
    <s v="Steerable Motor Assembly"/>
    <s v="BHM"/>
    <s v="STM"/>
    <s v="STEERABLE MOTOR"/>
    <x v="746"/>
    <d v="2018-03-24T23:59:00"/>
    <n v="14008"/>
    <m/>
    <m/>
    <s v="lDfut"/>
    <s v="lDfut"/>
    <m/>
    <m/>
    <m/>
    <m/>
    <m/>
    <m/>
    <n v="25"/>
    <n v="209"/>
    <n v="227"/>
    <n v="252"/>
    <m/>
    <m/>
    <n v="14008"/>
    <n v="15555"/>
    <s v="00PSCD"/>
  </r>
  <r>
    <x v="3"/>
    <s v="JANEY STATE 24 25 UNIT 13H"/>
    <n v="4238937832"/>
    <s v="nF6Y7pkqhq"/>
    <n v="1"/>
    <d v="2019-02-24T00:00:00"/>
    <d v="2019-02-24T06:00:00"/>
    <s v="Point-the-bit RSS-Motor Assembly"/>
    <s v="BHM"/>
    <s v="LDMTR"/>
    <s v="LATERAL DRILLING MOTOR"/>
    <x v="747"/>
    <d v="2019-02-23T23:59:00"/>
    <n v="2699.7"/>
    <m/>
    <m/>
    <s v="bs3Ca"/>
    <s v="bs3Ca"/>
    <m/>
    <m/>
    <m/>
    <m/>
    <m/>
    <m/>
    <n v="-2"/>
    <n v="149"/>
    <n v="155"/>
    <n v="153"/>
    <n v="2000"/>
    <n v="8000"/>
    <n v="1557.1"/>
    <n v="1557.1"/>
    <s v="21INDR"/>
  </r>
  <r>
    <x v="3"/>
    <s v="JANEY STATE 24 25 UNIT 13H"/>
    <n v="4238937832"/>
    <s v="nF6Y7pkqhq"/>
    <n v="1"/>
    <d v="2019-02-24T00:00:00"/>
    <d v="2019-02-24T06:00:00"/>
    <s v="Point-the-bit RSS-Motor Assembly"/>
    <s v="BHM"/>
    <s v="RSSPSH"/>
    <s v="RSS (PUSH BIT)"/>
    <x v="748"/>
    <d v="2019-02-23T23:59:00"/>
    <n v="2699.7"/>
    <m/>
    <m/>
    <s v="bs3Ca"/>
    <s v="bs3Ca"/>
    <m/>
    <m/>
    <m/>
    <m/>
    <m/>
    <m/>
    <n v="-2"/>
    <n v="149"/>
    <n v="155"/>
    <n v="153"/>
    <n v="2000"/>
    <n v="8000"/>
    <n v="1557.1"/>
    <n v="1557.1"/>
    <s v="21INDR"/>
  </r>
  <r>
    <x v="3"/>
    <s v="JANEY STATE 24 25 UNIT 13H"/>
    <n v="4238937832"/>
    <s v="nF6Y7pkqhq"/>
    <n v="2"/>
    <d v="2019-02-24T06:00:00"/>
    <d v="2019-02-24T18:00:00"/>
    <s v="Push-the-bit RSS-Motor Assembly"/>
    <s v="BHM"/>
    <s v="LDMTR"/>
    <s v="LATERAL DRILLING MOTOR"/>
    <x v="749"/>
    <d v="2019-02-24T23:59:00"/>
    <n v="2447.1"/>
    <m/>
    <m/>
    <s v="2hURV"/>
    <s v="2hURV"/>
    <m/>
    <m/>
    <m/>
    <m/>
    <m/>
    <m/>
    <n v="8"/>
    <n v="145"/>
    <n v="155"/>
    <n v="163"/>
    <n v="2000"/>
    <n v="24000"/>
    <n v="1557.1"/>
    <n v="2447.1"/>
    <s v="21INDR"/>
  </r>
  <r>
    <x v="3"/>
    <s v="JANEY STATE 24 25 UNIT 13H"/>
    <n v="4238937832"/>
    <s v="nF6Y7pkqhq"/>
    <n v="2"/>
    <d v="2019-02-24T06:00:00"/>
    <d v="2019-02-24T18:00:00"/>
    <s v="Push-the-bit RSS-Motor Assembly"/>
    <s v="BHM"/>
    <s v="RSSPSH"/>
    <s v="RSS (PUSH BIT)"/>
    <x v="748"/>
    <d v="2019-02-24T23:59:00"/>
    <n v="2447.1"/>
    <m/>
    <m/>
    <s v="2hURV"/>
    <s v="2hURV"/>
    <m/>
    <m/>
    <m/>
    <m/>
    <m/>
    <m/>
    <n v="8"/>
    <n v="145"/>
    <n v="155"/>
    <n v="163"/>
    <n v="2000"/>
    <n v="24000"/>
    <n v="1557.1"/>
    <n v="2447.1"/>
    <s v="21INDR"/>
  </r>
  <r>
    <x v="3"/>
    <s v="JANEY STATE 24 25 UNIT 13H"/>
    <n v="4238937832"/>
    <s v="nF6Y7pkqhq"/>
    <n v="4"/>
    <d v="2019-02-27T13:30:00"/>
    <d v="2019-03-01T09:30:00"/>
    <s v="Steerable Motor Assembly"/>
    <s v="BHM"/>
    <s v="LDMTR"/>
    <s v="LATERAL DRILLING MOTOR"/>
    <x v="750"/>
    <d v="2019-02-27T23:59:00"/>
    <n v="8069"/>
    <m/>
    <m/>
    <s v="fMcyh"/>
    <s v="fMcyh"/>
    <m/>
    <m/>
    <m/>
    <m/>
    <m/>
    <m/>
    <n v="45"/>
    <n v="218"/>
    <n v="266"/>
    <n v="311"/>
    <n v="7000"/>
    <n v="27000"/>
    <n v="8069"/>
    <n v="10160"/>
    <s v="21INDR"/>
  </r>
  <r>
    <x v="3"/>
    <s v="JANEY STATE 24-25-4N 82H"/>
    <n v="4238937831"/>
    <s v="QK4G6Oh3jZ"/>
    <n v="1"/>
    <d v="2019-03-03T20:00:00"/>
    <d v="2019-03-06T23:00:00"/>
    <s v="Push-the-bit RSS-Motor Assembly"/>
    <s v="BHM"/>
    <s v="LDMTR"/>
    <s v="LATERAL DRILLING MOTOR"/>
    <x v="747"/>
    <d v="2019-03-03T23:59:00"/>
    <n v="1529"/>
    <m/>
    <m/>
    <s v="SWZWE"/>
    <s v="SWZWE"/>
    <m/>
    <m/>
    <m/>
    <m/>
    <m/>
    <m/>
    <n v="5"/>
    <n v="144"/>
    <n v="148"/>
    <n v="153"/>
    <n v="6000"/>
    <n v="16000"/>
    <n v="1529"/>
    <n v="8356"/>
    <s v="21INDR"/>
  </r>
  <r>
    <x v="3"/>
    <s v="JANEY STATE 24-25-6N 12H"/>
    <n v="4238937830"/>
    <s v="0V4NGQcDyX"/>
    <n v="1"/>
    <d v="2019-02-13T18:00:00"/>
    <d v="2019-02-17T22:00:00"/>
    <s v="Push-the-bit RSS Assembly"/>
    <s v="BHM"/>
    <s v="LDMTR"/>
    <s v="LATERAL DRILLING MOTOR"/>
    <x v="747"/>
    <d v="2019-02-13T23:59:00"/>
    <n v="2699.5"/>
    <m/>
    <m/>
    <s v="ofV2r"/>
    <s v="ofV2r"/>
    <m/>
    <m/>
    <m/>
    <m/>
    <m/>
    <m/>
    <n v="23"/>
    <n v="152"/>
    <n v="154"/>
    <n v="177"/>
    <n v="2"/>
    <n v="12"/>
    <n v="1547"/>
    <n v="8104"/>
    <s v="14SUDR"/>
  </r>
  <r>
    <x v="3"/>
    <s v="JANEY STATE 24-25-6N 12H"/>
    <n v="4238937830"/>
    <s v="0V4NGQcDyX"/>
    <n v="1"/>
    <d v="2019-02-13T18:00:00"/>
    <d v="2019-02-17T22:00:00"/>
    <s v="Push-the-bit RSS Assembly"/>
    <s v="BHM"/>
    <s v="RSSPSH"/>
    <s v="RSS (PUSH BIT)"/>
    <x v="751"/>
    <d v="2019-02-13T23:59:00"/>
    <n v="2699.5"/>
    <m/>
    <m/>
    <s v="ofV2r"/>
    <s v="ofV2r"/>
    <m/>
    <m/>
    <m/>
    <m/>
    <m/>
    <m/>
    <n v="23"/>
    <n v="152"/>
    <n v="154"/>
    <n v="177"/>
    <n v="2"/>
    <n v="12"/>
    <n v="1547"/>
    <n v="8104"/>
    <s v="14SUDR"/>
  </r>
  <r>
    <x v="3"/>
    <s v="JANEY STATE 24-25-6N 12H"/>
    <n v="4238937830"/>
    <s v="0V4NGQcDyX"/>
    <n v="3"/>
    <d v="2019-02-19T23:59:00"/>
    <d v="2019-02-22T02:30:00"/>
    <s v="Steerable Motor Assembly"/>
    <s v="BHM"/>
    <s v="LDMTR"/>
    <s v="LATERAL DRILLING MOTOR"/>
    <x v="752"/>
    <d v="2019-02-20T23:59:00"/>
    <n v="9850"/>
    <m/>
    <m/>
    <s v="WxJ06"/>
    <s v="WxJ06"/>
    <m/>
    <m/>
    <m/>
    <m/>
    <m/>
    <m/>
    <n v="40"/>
    <n v="270"/>
    <n v="290"/>
    <n v="330"/>
    <n v="6"/>
    <n v="13"/>
    <n v="9806"/>
    <n v="10170"/>
    <s v="14SUDR"/>
  </r>
  <r>
    <x v="3"/>
    <s v="KREPS UNIT 257-1N 14H"/>
    <n v="4238937656"/>
    <s v="iAGD3xowT7"/>
    <n v="1"/>
    <d v="2018-12-17T16:30:00"/>
    <d v="2018-12-20T08:30:00"/>
    <s v="Vertical RSS Assembly"/>
    <s v="BHM"/>
    <s v="PDM"/>
    <s v="POSITIVE DISPLACEMENT MOTOR"/>
    <x v="753"/>
    <d v="2018-12-17T23:59:00"/>
    <n v="2135"/>
    <m/>
    <n v="16"/>
    <s v="TLGvI"/>
    <s v="TLGvI"/>
    <m/>
    <m/>
    <m/>
    <m/>
    <m/>
    <m/>
    <n v="10"/>
    <n v="125"/>
    <n v="130"/>
    <n v="140"/>
    <n v="8"/>
    <n v="11"/>
    <n v="2050"/>
    <n v="7243"/>
    <s v="14SUDR"/>
  </r>
  <r>
    <x v="3"/>
    <s v="KREPS UNIT 257-1N 14H"/>
    <n v="4238937656"/>
    <s v="iAGD3xowT7"/>
    <n v="2"/>
    <d v="2018-12-20T08:30:00"/>
    <d v="2018-12-22T16:00:00"/>
    <s v="Vertical RSS Assembly"/>
    <s v="BHM"/>
    <s v="PDM"/>
    <s v="POSITIVE DISPLACEMENT MOTOR"/>
    <x v="754"/>
    <d v="2018-12-20T23:59:00"/>
    <n v="7784"/>
    <m/>
    <n v="21"/>
    <s v="bBfsE"/>
    <s v="bBfsE"/>
    <m/>
    <m/>
    <m/>
    <m/>
    <m/>
    <m/>
    <n v="30"/>
    <n v="225"/>
    <n v="260"/>
    <n v="290"/>
    <n v="9"/>
    <n v="17"/>
    <n v="7243"/>
    <n v="9523"/>
    <s v="14SUDR"/>
  </r>
  <r>
    <x v="3"/>
    <s v="KREPS UNIT 257-1N 14H"/>
    <n v="4238937656"/>
    <s v="iAGD3xowT7"/>
    <n v="4"/>
    <d v="2018-12-26T09:30:00"/>
    <d v="2018-12-28T15:30:00"/>
    <s v="Steerable Motor Assembly"/>
    <s v="BHM"/>
    <s v="BHM"/>
    <s v="BENT HOUSING"/>
    <x v="755"/>
    <d v="2018-12-26T23:59:00"/>
    <n v="10095"/>
    <m/>
    <m/>
    <s v="FTTol"/>
    <s v="FTTol"/>
    <m/>
    <m/>
    <m/>
    <m/>
    <m/>
    <m/>
    <n v="35"/>
    <n v="175"/>
    <n v="185"/>
    <n v="220"/>
    <m/>
    <m/>
    <n v="10068"/>
    <n v="10594"/>
    <s v="14SUDR"/>
  </r>
  <r>
    <x v="3"/>
    <s v="KREPS UNIT 257-1N 14H"/>
    <n v="4238937656"/>
    <s v="iAGD3xowT7"/>
    <n v="5"/>
    <d v="2018-12-28T15:30:00"/>
    <d v="2018-12-31T07:30:00"/>
    <s v="Point-the-bit RSS Assembly"/>
    <s v="BHM"/>
    <s v="RSM"/>
    <s v="ROTARY STEERABLE MOTOR"/>
    <x v="756"/>
    <d v="2018-12-29T23:59:00"/>
    <n v="14509"/>
    <m/>
    <m/>
    <s v="DInyr"/>
    <s v="DInyr"/>
    <m/>
    <m/>
    <m/>
    <m/>
    <m/>
    <m/>
    <n v="30"/>
    <n v="230"/>
    <n v="250"/>
    <n v="280"/>
    <m/>
    <m/>
    <n v="11594"/>
    <n v="16133"/>
    <s v="14SUDR"/>
  </r>
  <r>
    <x v="3"/>
    <s v="L BLACK 87-88 1N 11H"/>
    <n v="4247537301"/>
    <s v="vRofqTyCcl"/>
    <n v="4"/>
    <d v="2018-03-04T06:00:00"/>
    <d v="2018-03-08T18:00:00"/>
    <s v="Steerable Motor Assembly"/>
    <s v="BHM"/>
    <s v="BHM"/>
    <s v="BENT HOUSING"/>
    <x v="757"/>
    <d v="2018-03-04T23:59:00"/>
    <n v="2030"/>
    <m/>
    <m/>
    <s v="bX9uD"/>
    <s v="bX9uD"/>
    <m/>
    <m/>
    <m/>
    <m/>
    <m/>
    <m/>
    <n v="25"/>
    <n v="150"/>
    <n v="155"/>
    <n v="180"/>
    <m/>
    <m/>
    <n v="4274"/>
    <n v="8118"/>
    <s v="00PSCD"/>
  </r>
  <r>
    <x v="3"/>
    <s v="L BLACK 87-88 1N 11H"/>
    <n v="4247537301"/>
    <s v="vRofqTyCcl"/>
    <n v="6"/>
    <d v="2018-03-10T04:00:00"/>
    <d v="2018-03-11T19:00:00"/>
    <s v="Standard Drilling Assembly"/>
    <s v="BHM"/>
    <s v="BHM"/>
    <s v="BENT HOUSING"/>
    <x v="758"/>
    <d v="2018-03-10T23:59:00"/>
    <n v="8995"/>
    <n v="7"/>
    <n v="19"/>
    <s v="4x6sp"/>
    <s v="4x6sp"/>
    <m/>
    <m/>
    <m/>
    <m/>
    <m/>
    <m/>
    <n v="25"/>
    <n v="276"/>
    <n v="305"/>
    <n v="330"/>
    <n v="7"/>
    <n v="19"/>
    <n v="8565"/>
    <n v="9517"/>
    <s v="00PSCD"/>
  </r>
  <r>
    <x v="3"/>
    <s v="L BLACK 87-88 1N 11H"/>
    <n v="4247537301"/>
    <s v="vRofqTyCcl"/>
    <n v="7"/>
    <d v="2018-03-11T20:00:00"/>
    <d v="2018-03-13T23:59:00"/>
    <s v="Standard Drilling Assembly"/>
    <s v="BHM"/>
    <s v="BHM"/>
    <s v="BENT HOUSING"/>
    <x v="757"/>
    <d v="2018-03-12T23:59:00"/>
    <n v="10350"/>
    <n v="7"/>
    <n v="18"/>
    <s v="4Nqdc"/>
    <s v="4Nqdc"/>
    <m/>
    <m/>
    <m/>
    <m/>
    <m/>
    <m/>
    <n v="24"/>
    <n v="304"/>
    <n v="336"/>
    <n v="360"/>
    <n v="7"/>
    <n v="18"/>
    <n v="9517"/>
    <n v="10571"/>
    <s v="00PSCD"/>
  </r>
  <r>
    <x v="3"/>
    <s v="L BLACK 87-88 1N 11H"/>
    <n v="4247537301"/>
    <s v="vRofqTyCcl"/>
    <n v="8"/>
    <d v="2018-04-19T14:30:00"/>
    <d v="2018-04-22T19:00:00"/>
    <s v="Steerable Motor-Geosteering Assembly"/>
    <s v="BHM"/>
    <s v="CDMTR"/>
    <s v="CURVE DRILLING MOTOR"/>
    <x v="759"/>
    <d v="2018-04-20T23:59:00"/>
    <n v="11045"/>
    <m/>
    <m/>
    <s v="LYeoX"/>
    <s v="LYeoX"/>
    <m/>
    <m/>
    <m/>
    <m/>
    <m/>
    <m/>
    <n v="50"/>
    <n v="228"/>
    <n v="252"/>
    <n v="302"/>
    <n v="10000"/>
    <n v="14000"/>
    <n v="10571"/>
    <n v="12102"/>
    <s v="00PSCD"/>
  </r>
  <r>
    <x v="3"/>
    <s v="L BLACK 87-88 1N 11H"/>
    <n v="4247537301"/>
    <s v="vRofqTyCcl"/>
    <n v="9"/>
    <d v="2018-04-22T20:00:00"/>
    <d v="2018-04-30T06:00:00"/>
    <s v="Point-the-bit RSS-Motor Assembly"/>
    <s v="BHM"/>
    <s v="RSM"/>
    <s v="ROTARY STEERABLE MOTOR"/>
    <x v="760"/>
    <d v="2018-04-23T23:59:00"/>
    <n v="14145"/>
    <m/>
    <m/>
    <s v="2g2wi"/>
    <s v="2g2wi"/>
    <m/>
    <m/>
    <m/>
    <m/>
    <m/>
    <m/>
    <n v="73"/>
    <n v="206"/>
    <n v="235"/>
    <n v="308"/>
    <n v="10"/>
    <n v="20"/>
    <n v="12102"/>
    <n v="21862"/>
    <s v="00PSCD"/>
  </r>
  <r>
    <x v="3"/>
    <s v="L BLACK 87-88 4N 14H"/>
    <n v="4247537290"/>
    <s v="Xf3GhJQ1EE"/>
    <n v="2"/>
    <d v="2018-01-02T22:30:00"/>
    <d v="2018-01-07T06:00:00"/>
    <s v="Steerable Motor Assembly"/>
    <s v="BHM"/>
    <s v="BHM"/>
    <s v="BENT HOUSING"/>
    <x v="761"/>
    <d v="2018-01-03T23:59:00"/>
    <n v="2125"/>
    <m/>
    <m/>
    <s v="db2Jd"/>
    <s v="db2Jd"/>
    <m/>
    <m/>
    <m/>
    <m/>
    <m/>
    <m/>
    <n v="11"/>
    <n v="159"/>
    <n v="161"/>
    <n v="172"/>
    <n v="3000"/>
    <n v="15000"/>
    <n v="2000"/>
    <n v="8092"/>
    <s v="00PSCD"/>
  </r>
  <r>
    <x v="3"/>
    <s v="L BLACK 87-88 4N 14H"/>
    <n v="4247537290"/>
    <s v="Xf3GhJQ1EE"/>
    <n v="3"/>
    <d v="2018-01-07T08:00:00"/>
    <d v="2018-01-09T17:00:00"/>
    <s v="Steerable Motor Assembly"/>
    <s v="BHM"/>
    <s v="BHM"/>
    <s v="BENT HOUSING"/>
    <x v="762"/>
    <d v="2018-01-07T23:59:00"/>
    <n v="8635"/>
    <m/>
    <m/>
    <s v="cEZsr"/>
    <s v="cEZsr"/>
    <m/>
    <m/>
    <m/>
    <m/>
    <m/>
    <m/>
    <n v="9"/>
    <n v="288"/>
    <n v="301"/>
    <n v="310"/>
    <n v="6000"/>
    <n v="18000"/>
    <n v="8092"/>
    <n v="10140"/>
    <s v="00PSCD"/>
  </r>
  <r>
    <x v="3"/>
    <s v="L BLACK 87-88 4N 14H"/>
    <n v="4247537290"/>
    <s v="Xf3GhJQ1EE"/>
    <n v="5"/>
    <d v="2018-01-12T04:00:00"/>
    <d v="2018-01-16T06:30:00"/>
    <s v="Steerable Motor Assembly"/>
    <s v="BHM"/>
    <s v="CDMTR"/>
    <s v="CURVE DRILLING MOTOR"/>
    <x v="763"/>
    <d v="2018-01-12T23:59:00"/>
    <n v="10405"/>
    <n v="1"/>
    <n v="4"/>
    <s v="v9fdV"/>
    <s v="v9fdV"/>
    <m/>
    <m/>
    <m/>
    <m/>
    <m/>
    <m/>
    <n v="21"/>
    <n v="325"/>
    <n v="332"/>
    <n v="353"/>
    <n v="1"/>
    <n v="4"/>
    <n v="10342"/>
    <n v="13126"/>
    <s v="00PSCD"/>
  </r>
  <r>
    <x v="3"/>
    <s v="L BLACK 87-88 4N 14H"/>
    <n v="4247537290"/>
    <s v="Xf3GhJQ1EE"/>
    <n v="6"/>
    <d v="2018-01-16T11:00:00"/>
    <d v="2018-01-18T02:00:00"/>
    <s v="Point-the-bit RSS-Motor Assembly"/>
    <s v="BHM"/>
    <s v="RSM"/>
    <s v="ROTARY STEERABLE MOTOR"/>
    <x v="764"/>
    <d v="2018-01-18T01:00:00"/>
    <n v="13135"/>
    <n v="3"/>
    <n v="10"/>
    <s v="nGJ0A"/>
    <s v="nGJ0A"/>
    <m/>
    <m/>
    <m/>
    <m/>
    <m/>
    <m/>
    <n v="22"/>
    <n v="210"/>
    <n v="248"/>
    <n v="270"/>
    <n v="3"/>
    <n v="10"/>
    <n v="13126"/>
    <n v="13135"/>
    <s v="00PSCD"/>
  </r>
  <r>
    <x v="3"/>
    <s v="L BLACK 87-88 4N 14H"/>
    <n v="4247537290"/>
    <s v="Xf3GhJQ1EE"/>
    <n v="8"/>
    <d v="2018-01-19T05:00:00"/>
    <d v="2018-01-24T15:00:00"/>
    <s v="Point-the-bit RSS Assembly"/>
    <s v="BHM"/>
    <s v="RSM"/>
    <s v="ROTARY STEERABLE MOTOR"/>
    <x v="765"/>
    <d v="2018-01-19T23:59:00"/>
    <n v="13460"/>
    <n v="3"/>
    <n v="13"/>
    <s v="vSVw1"/>
    <s v="vSVw1"/>
    <m/>
    <m/>
    <m/>
    <m/>
    <m/>
    <m/>
    <n v="33"/>
    <n v="200"/>
    <n v="236"/>
    <n v="269"/>
    <n v="3"/>
    <n v="13"/>
    <n v="13135"/>
    <n v="18259"/>
    <s v="00PSCD"/>
  </r>
  <r>
    <x v="3"/>
    <s v="L BLACK 87-88 4N 14H"/>
    <n v="4247537290"/>
    <s v="Xf3GhJQ1EE"/>
    <n v="8"/>
    <d v="2018-01-19T05:00:00"/>
    <d v="2018-01-24T15:00:00"/>
    <s v="Point-the-bit RSS Assembly"/>
    <s v="BHM"/>
    <s v="RSSPNT"/>
    <s v="RSS (POINT BIT)"/>
    <x v="663"/>
    <d v="2018-01-19T23:59:00"/>
    <n v="13460"/>
    <n v="3"/>
    <n v="13"/>
    <s v="vSVw1"/>
    <s v="vSVw1"/>
    <m/>
    <m/>
    <m/>
    <m/>
    <m/>
    <m/>
    <n v="33"/>
    <n v="200"/>
    <n v="236"/>
    <n v="269"/>
    <n v="3"/>
    <n v="13"/>
    <n v="13135"/>
    <n v="18259"/>
    <s v="00PSCD"/>
  </r>
  <r>
    <x v="3"/>
    <s v="L BLACK 87-88 4N 14H"/>
    <n v="4247537290"/>
    <s v="Xf3GhJQ1EE"/>
    <n v="8"/>
    <d v="2018-01-19T05:00:00"/>
    <d v="2018-01-24T15:00:00"/>
    <s v="Point-the-bit RSS Assembly"/>
    <s v="BHM"/>
    <s v="RSSPSH"/>
    <s v="RSS (PUSH BIT)"/>
    <x v="664"/>
    <d v="2018-01-19T23:59:00"/>
    <n v="13460"/>
    <n v="3"/>
    <n v="13"/>
    <s v="vSVw1"/>
    <s v="vSVw1"/>
    <m/>
    <m/>
    <m/>
    <m/>
    <m/>
    <m/>
    <n v="33"/>
    <n v="200"/>
    <n v="236"/>
    <n v="269"/>
    <n v="3"/>
    <n v="13"/>
    <n v="13135"/>
    <n v="18259"/>
    <s v="00PSCD"/>
  </r>
  <r>
    <x v="3"/>
    <s v="L BLACK 87-88 4N 14H"/>
    <n v="4247537290"/>
    <s v="Xf3GhJQ1EE"/>
    <n v="9"/>
    <d v="2018-01-24T20:23:00"/>
    <d v="2018-01-31T07:30:00"/>
    <s v="Point-the-bit RSS-Motor Assembly"/>
    <s v="BHM"/>
    <s v="RSM"/>
    <s v="ROTARY STEERABLE MOTOR"/>
    <x v="765"/>
    <d v="2018-01-25T23:59:00"/>
    <n v="18500"/>
    <n v="6"/>
    <n v="21"/>
    <s v="1jiGc"/>
    <s v="1jiGc"/>
    <m/>
    <m/>
    <m/>
    <m/>
    <m/>
    <m/>
    <n v="71"/>
    <n v="218"/>
    <n v="229"/>
    <n v="300"/>
    <n v="6"/>
    <n v="21"/>
    <n v="18259"/>
    <n v="21746"/>
    <s v="00PSCD"/>
  </r>
  <r>
    <x v="3"/>
    <s v="L BLACK 87-88 5N 15H"/>
    <n v="4247537292"/>
    <s v="BdPnQBwUyR"/>
    <n v="6"/>
    <d v="2018-02-09T00:30:00"/>
    <d v="2018-02-12T12:30:00"/>
    <s v="Point-the-bit RSS-Motor-Geosteering Assembly"/>
    <s v="BHM"/>
    <s v="RSM"/>
    <s v="ROTARY STEERABLE MOTOR"/>
    <x v="760"/>
    <d v="2018-02-09T23:59:00"/>
    <n v="12660"/>
    <n v="3"/>
    <n v="13"/>
    <s v="ScOXT"/>
    <s v="ScOXT"/>
    <m/>
    <m/>
    <m/>
    <m/>
    <m/>
    <m/>
    <n v="30"/>
    <n v="215"/>
    <n v="234"/>
    <n v="264"/>
    <n v="3"/>
    <n v="13"/>
    <n v="12221"/>
    <n v="14804"/>
    <s v="00PSCD"/>
  </r>
  <r>
    <x v="3"/>
    <s v="L BLACK 87-88 5N 15H"/>
    <n v="4247537292"/>
    <s v="BdPnQBwUyR"/>
    <n v="6"/>
    <d v="2018-02-09T00:30:00"/>
    <d v="2018-02-12T12:30:00"/>
    <s v="Point-the-bit RSS-Motor-Geosteering Assembly"/>
    <s v="BHM"/>
    <s v="RSSPNT"/>
    <s v="RSS (POINT BIT)"/>
    <x v="663"/>
    <d v="2018-02-09T23:59:00"/>
    <n v="12660"/>
    <n v="3"/>
    <n v="13"/>
    <s v="ScOXT"/>
    <s v="ScOXT"/>
    <m/>
    <m/>
    <m/>
    <m/>
    <m/>
    <m/>
    <n v="30"/>
    <n v="215"/>
    <n v="234"/>
    <n v="264"/>
    <n v="3"/>
    <n v="13"/>
    <n v="12221"/>
    <n v="14804"/>
    <s v="00PSCD"/>
  </r>
  <r>
    <x v="3"/>
    <s v="L BLACK 87-88 5N 15H"/>
    <n v="4247537292"/>
    <s v="BdPnQBwUyR"/>
    <n v="6"/>
    <d v="2018-02-09T00:30:00"/>
    <d v="2018-02-12T12:30:00"/>
    <s v="Point-the-bit RSS-Motor-Geosteering Assembly"/>
    <s v="BHM"/>
    <s v="RSSPSH"/>
    <s v="RSS (PUSH BIT)"/>
    <x v="664"/>
    <d v="2018-02-09T23:59:00"/>
    <n v="12660"/>
    <n v="3"/>
    <n v="13"/>
    <s v="ScOXT"/>
    <s v="ScOXT"/>
    <m/>
    <m/>
    <m/>
    <m/>
    <m/>
    <m/>
    <n v="30"/>
    <n v="215"/>
    <n v="234"/>
    <n v="264"/>
    <n v="3"/>
    <n v="13"/>
    <n v="12221"/>
    <n v="14804"/>
    <s v="00PSCD"/>
  </r>
  <r>
    <x v="3"/>
    <s v="L BLACK 87-88 5N 15H"/>
    <n v="4247537292"/>
    <s v="BdPnQBwUyR"/>
    <n v="8"/>
    <d v="2018-02-17T08:30:00"/>
    <d v="2018-02-22T23:59:00"/>
    <s v="Point-the-bit RSS-Motor-Geosteering Assembly"/>
    <s v="BHM"/>
    <s v="RSM"/>
    <s v="ROTARY STEERABLE MOTOR"/>
    <x v="662"/>
    <d v="2018-02-18T23:59:00"/>
    <n v="19225"/>
    <n v="9"/>
    <n v="19"/>
    <s v="kVON3"/>
    <s v="kVON3"/>
    <m/>
    <m/>
    <m/>
    <m/>
    <m/>
    <m/>
    <n v="55"/>
    <n v="185"/>
    <n v="235"/>
    <n v="290"/>
    <n v="9"/>
    <n v="19"/>
    <n v="18170"/>
    <n v="21950"/>
    <s v="00PSCD"/>
  </r>
  <r>
    <x v="3"/>
    <s v="LENOX 2 85H"/>
    <n v="4238937261"/>
    <s v="diKFgC1y60"/>
    <n v="1"/>
    <d v="2018-07-23T12:00:00"/>
    <d v="2018-07-24T04:30:00"/>
    <s v="Straight Motor Assembly"/>
    <s v="BHM"/>
    <s v="PDM"/>
    <s v="POSITIVE DISPLACEMENT MOTOR"/>
    <x v="766"/>
    <d v="2018-07-23T23:59:00"/>
    <n v="1325"/>
    <m/>
    <m/>
    <s v="l9sgO"/>
    <s v="l9sgO"/>
    <m/>
    <m/>
    <m/>
    <m/>
    <m/>
    <m/>
    <n v="3"/>
    <n v="110"/>
    <n v="112"/>
    <n v="115"/>
    <n v="5000"/>
    <n v="20000"/>
    <n v="145"/>
    <n v="1325"/>
    <s v="00PSCD"/>
  </r>
  <r>
    <x v="3"/>
    <s v="LENOX 2 85H"/>
    <n v="4238937261"/>
    <s v="diKFgC1y60"/>
    <n v="2"/>
    <d v="2018-07-25T05:00:00"/>
    <d v="2018-07-30T01:00:00"/>
    <s v="Steerable Motor Assembly"/>
    <s v="BHM"/>
    <s v="PDM"/>
    <s v="POSITIVE DISPLACEMENT MOTOR"/>
    <x v="767"/>
    <d v="2018-07-25T23:59:00"/>
    <n v="1537"/>
    <m/>
    <m/>
    <s v="0RUY9"/>
    <s v="0RUY9"/>
    <m/>
    <m/>
    <m/>
    <m/>
    <m/>
    <m/>
    <n v="5"/>
    <n v="128"/>
    <n v="131"/>
    <n v="136"/>
    <m/>
    <m/>
    <n v="1325"/>
    <n v="9373"/>
    <s v="00PSCD"/>
  </r>
  <r>
    <x v="3"/>
    <s v="LENOX 2 85H"/>
    <n v="4238937261"/>
    <s v="diKFgC1y60"/>
    <n v="3"/>
    <d v="2018-07-30T01:00:00"/>
    <d v="2018-07-31T18:00:00"/>
    <s v="Steerable Motor Assembly"/>
    <s v="BHM"/>
    <s v="PDM"/>
    <s v="POSITIVE DISPLACEMENT MOTOR"/>
    <x v="768"/>
    <d v="2018-07-30T23:59:00"/>
    <n v="9858"/>
    <m/>
    <m/>
    <s v="smpE0"/>
    <s v="smpE0"/>
    <m/>
    <m/>
    <m/>
    <m/>
    <m/>
    <m/>
    <n v="30"/>
    <n v="265"/>
    <n v="280"/>
    <n v="310"/>
    <m/>
    <m/>
    <n v="9373"/>
    <n v="10168"/>
    <s v="00PSCD"/>
  </r>
  <r>
    <x v="3"/>
    <s v="LENOX 2 85H"/>
    <n v="4238937261"/>
    <s v="diKFgC1y60"/>
    <n v="4"/>
    <d v="2018-08-01T18:30:00"/>
    <d v="2018-08-07T06:00:00"/>
    <s v="Steerable Motor Assembly"/>
    <s v="BHM"/>
    <s v="STM"/>
    <s v="STEERABLE MOTOR"/>
    <x v="769"/>
    <d v="2018-08-02T23:59:00"/>
    <n v="11191"/>
    <m/>
    <m/>
    <s v="AyFVd"/>
    <s v="AyFVd"/>
    <m/>
    <m/>
    <m/>
    <m/>
    <m/>
    <m/>
    <n v="41"/>
    <n v="198"/>
    <n v="228"/>
    <n v="269"/>
    <m/>
    <m/>
    <n v="10168"/>
    <n v="15057"/>
    <s v="00PSCD"/>
  </r>
  <r>
    <x v="3"/>
    <s v="LIGER 22-34-5N 24H"/>
    <n v="4238936959"/>
    <s v="aOTyxiFSBv"/>
    <n v="2"/>
    <d v="2018-05-09T11:00:00"/>
    <d v="2018-05-10T15:00:00"/>
    <s v="Steerable Motor Assembly"/>
    <s v="BHM"/>
    <s v="BHM"/>
    <s v="BENT HOUSING"/>
    <x v="770"/>
    <d v="2018-05-09T23:59:00"/>
    <n v="1967"/>
    <n v="6"/>
    <n v="19"/>
    <s v="rjfDj"/>
    <s v="rjfDj"/>
    <m/>
    <m/>
    <m/>
    <m/>
    <m/>
    <m/>
    <n v="10"/>
    <n v="145"/>
    <n v="158"/>
    <n v="168"/>
    <n v="6"/>
    <n v="19"/>
    <n v="1745"/>
    <n v="3403"/>
    <s v="00PSCD"/>
  </r>
  <r>
    <x v="3"/>
    <s v="LIGER 22-34-5N 24H"/>
    <n v="4238936959"/>
    <s v="aOTyxiFSBv"/>
    <n v="4"/>
    <d v="2018-05-14T21:30:00"/>
    <d v="2018-05-18T03:30:00"/>
    <s v="Standard Drilling Assembly"/>
    <s v="BHM"/>
    <s v="BHM"/>
    <s v="BENT HOUSING"/>
    <x v="770"/>
    <d v="2018-05-15T23:59:00"/>
    <n v="9655"/>
    <n v="11"/>
    <n v="20"/>
    <s v="K5Jyb"/>
    <s v="K5Jyb"/>
    <m/>
    <m/>
    <m/>
    <m/>
    <m/>
    <m/>
    <n v="17"/>
    <n v="289"/>
    <n v="323"/>
    <n v="340"/>
    <n v="11"/>
    <n v="20"/>
    <n v="8385"/>
    <n v="10160"/>
    <s v="00PSCD"/>
  </r>
  <r>
    <x v="3"/>
    <s v="LIGER 22-34-5N 24H"/>
    <n v="4238936959"/>
    <s v="aOTyxiFSBv"/>
    <n v="6"/>
    <d v="2018-06-11T18:00:00"/>
    <d v="2018-06-15T02:00:00"/>
    <s v="Standard Drilling Assembly"/>
    <s v="BHM"/>
    <s v="RSM"/>
    <s v="ROTARY STEERABLE MOTOR"/>
    <x v="771"/>
    <d v="2018-06-12T23:59:00"/>
    <n v="13250"/>
    <n v="4"/>
    <n v="16"/>
    <s v="3phLf"/>
    <s v="3phLf"/>
    <m/>
    <m/>
    <m/>
    <m/>
    <m/>
    <m/>
    <n v="53"/>
    <n v="176"/>
    <n v="233"/>
    <n v="286"/>
    <n v="4"/>
    <n v="16"/>
    <n v="11250"/>
    <n v="18046"/>
    <s v="00PSCD"/>
  </r>
  <r>
    <x v="3"/>
    <s v="LIGER 22-34-5N 24H"/>
    <n v="4238936959"/>
    <s v="aOTyxiFSBv"/>
    <n v="6"/>
    <d v="2018-06-11T18:00:00"/>
    <d v="2018-06-15T02:00:00"/>
    <s v="Standard Drilling Assembly"/>
    <s v="BHM"/>
    <s v="RSSPNT"/>
    <s v="RSS (POINT BIT)"/>
    <x v="663"/>
    <d v="2018-06-12T23:59:00"/>
    <n v="13250"/>
    <n v="4"/>
    <n v="16"/>
    <s v="3phLf"/>
    <s v="3phLf"/>
    <m/>
    <m/>
    <m/>
    <m/>
    <m/>
    <m/>
    <n v="53"/>
    <n v="176"/>
    <n v="233"/>
    <n v="286"/>
    <n v="4"/>
    <n v="16"/>
    <n v="11250"/>
    <n v="18046"/>
    <s v="00PSCD"/>
  </r>
  <r>
    <x v="3"/>
    <s v="LIGER 22-34-5N 24H"/>
    <n v="4238936959"/>
    <s v="aOTyxiFSBv"/>
    <n v="6"/>
    <d v="2018-06-11T18:00:00"/>
    <d v="2018-06-15T02:00:00"/>
    <s v="Standard Drilling Assembly"/>
    <s v="BHM"/>
    <s v="RSSPSH"/>
    <s v="RSS (PUSH BIT)"/>
    <x v="664"/>
    <d v="2018-06-12T23:59:00"/>
    <n v="13250"/>
    <n v="4"/>
    <n v="16"/>
    <s v="3phLf"/>
    <s v="3phLf"/>
    <m/>
    <m/>
    <m/>
    <m/>
    <m/>
    <m/>
    <n v="53"/>
    <n v="176"/>
    <n v="233"/>
    <n v="286"/>
    <n v="4"/>
    <n v="16"/>
    <n v="11250"/>
    <n v="18046"/>
    <s v="00PSCD"/>
  </r>
  <r>
    <x v="3"/>
    <s v="LYDA 33-40-2S STATE 12H"/>
    <n v="4238936573"/>
    <s v="61GIYG1EvZ"/>
    <n v="1"/>
    <d v="2018-01-05T06:00:00"/>
    <d v="2018-01-06T08:00:00"/>
    <s v="Straight Motor Assembly"/>
    <s v="BHM"/>
    <s v="STM"/>
    <s v="STEERABLE MOTOR"/>
    <x v="772"/>
    <d v="2018-01-05T23:59:00"/>
    <n v="1300.5"/>
    <m/>
    <m/>
    <s v="E7p9c"/>
    <s v="E7p9c"/>
    <m/>
    <m/>
    <m/>
    <m/>
    <m/>
    <m/>
    <n v="5"/>
    <n v="120"/>
    <n v="125"/>
    <n v="130"/>
    <n v="3000"/>
    <n v="19000"/>
    <n v="121.5"/>
    <n v="1624.5"/>
    <s v="00PSCD"/>
  </r>
  <r>
    <x v="3"/>
    <s v="LYDA 33-40-2S STATE 12H"/>
    <n v="4238936573"/>
    <s v="61GIYG1EvZ"/>
    <n v="2"/>
    <d v="2018-01-07T09:00:00"/>
    <d v="2018-01-11T18:00:00"/>
    <s v="Steerable Motor Assembly"/>
    <s v="BHM"/>
    <s v="STM"/>
    <s v="STEERABLE MOTOR"/>
    <x v="773"/>
    <d v="2018-01-07T23:59:00"/>
    <n v="1634.5"/>
    <m/>
    <m/>
    <s v="ibFSh"/>
    <s v="ibFSh"/>
    <m/>
    <m/>
    <m/>
    <m/>
    <m/>
    <m/>
    <n v="2"/>
    <n v="126"/>
    <n v="128"/>
    <n v="130"/>
    <n v="2"/>
    <n v="8"/>
    <n v="1624.5"/>
    <n v="6841.5"/>
    <s v="00PSCD"/>
  </r>
  <r>
    <x v="3"/>
    <s v="LYDA 33-40-2S STATE 12H"/>
    <n v="4238936573"/>
    <s v="61GIYG1EvZ"/>
    <n v="3"/>
    <d v="2018-01-11T22:00:00"/>
    <d v="2018-01-13T22:00:00"/>
    <s v="Standard Drilling Assembly"/>
    <s v="BHM"/>
    <s v="STM"/>
    <s v="STEERABLE MOTOR"/>
    <x v="774"/>
    <d v="2018-01-12T23:59:00"/>
    <n v="7578.5"/>
    <m/>
    <m/>
    <s v="EZyB9"/>
    <s v="EZyB9"/>
    <m/>
    <m/>
    <m/>
    <m/>
    <m/>
    <m/>
    <n v="29"/>
    <n v="245"/>
    <n v="267"/>
    <n v="296"/>
    <n v="8007"/>
    <n v="21000"/>
    <n v="6841.5"/>
    <n v="7978.5"/>
    <s v="00PSCD"/>
  </r>
  <r>
    <x v="3"/>
    <s v="LYDA 33-40-2S STATE 12H"/>
    <n v="4238936573"/>
    <s v="61GIYG1EvZ"/>
    <n v="4"/>
    <d v="2018-01-13T23:00:00"/>
    <d v="2018-01-16T06:00:00"/>
    <s v="Steerable Motor Assembly"/>
    <s v="BHM"/>
    <s v="STM"/>
    <s v="STEERABLE MOTOR"/>
    <x v="774"/>
    <d v="2018-01-14T23:59:00"/>
    <n v="8993.5"/>
    <m/>
    <m/>
    <s v="C7ii7"/>
    <s v="C7ii7"/>
    <m/>
    <m/>
    <m/>
    <m/>
    <m/>
    <m/>
    <n v="20"/>
    <n v="275"/>
    <n v="290"/>
    <n v="310"/>
    <n v="8050"/>
    <n v="21500"/>
    <n v="7978.5"/>
    <n v="10116.5"/>
    <s v="00PSCD"/>
  </r>
  <r>
    <x v="3"/>
    <s v="LYDA 33-40-2S STATE 12H"/>
    <n v="4238936573"/>
    <s v="61GIYG1EvZ"/>
    <n v="5"/>
    <d v="2018-03-24T05:00:00"/>
    <d v="2018-03-27T10:00:00"/>
    <s v="Steerable Motor Assembly"/>
    <s v="BHM"/>
    <s v="CDMTR"/>
    <s v="CURVE DRILLING MOTOR"/>
    <x v="775"/>
    <d v="2018-03-25T23:59:00"/>
    <n v="10510"/>
    <m/>
    <m/>
    <s v="rCWBW"/>
    <s v="rCWBW"/>
    <n v="3200"/>
    <n v="3700"/>
    <m/>
    <m/>
    <m/>
    <m/>
    <n v="24"/>
    <n v="243"/>
    <n v="254"/>
    <n v="278"/>
    <n v="6000"/>
    <n v="13500"/>
    <n v="10116"/>
    <n v="11548"/>
    <s v="00PSCD"/>
  </r>
  <r>
    <x v="3"/>
    <s v="LYDA 33-40-2S STATE 12H"/>
    <n v="4238936573"/>
    <s v="61GIYG1EvZ"/>
    <n v="6"/>
    <d v="2018-03-27T12:00:00"/>
    <d v="2018-03-31T17:00:00"/>
    <s v="Steerable Motor Assembly"/>
    <s v="BHM"/>
    <s v="LDMTR"/>
    <s v="LATERAL DRILLING MOTOR"/>
    <x v="776"/>
    <d v="2018-03-28T23:59:00"/>
    <n v="13560"/>
    <m/>
    <m/>
    <s v="pvXe4"/>
    <s v="pvXe4"/>
    <n v="3300"/>
    <n v="4150"/>
    <m/>
    <m/>
    <m/>
    <m/>
    <n v="66"/>
    <n v="210"/>
    <n v="242"/>
    <n v="308"/>
    <n v="10000"/>
    <n v="20500"/>
    <n v="11548"/>
    <n v="17247"/>
    <s v="00PSCD"/>
  </r>
  <r>
    <x v="3"/>
    <s v="LYDA 33-40-3S STATE 13H"/>
    <n v="4238936576"/>
    <s v="s4NUgOgYyX"/>
    <n v="1"/>
    <d v="2018-01-19T13:00:00"/>
    <d v="2018-01-20T19:30:00"/>
    <s v="Steerable Motor Assembly"/>
    <s v="BHM"/>
    <s v="STM"/>
    <s v="STEERABLE MOTOR"/>
    <x v="772"/>
    <d v="2018-01-20T19:30:00"/>
    <n v="1621.5"/>
    <m/>
    <m/>
    <s v="i8fIr"/>
    <s v="i8fIr"/>
    <m/>
    <m/>
    <m/>
    <m/>
    <m/>
    <m/>
    <n v="10"/>
    <n v="114"/>
    <n v="120"/>
    <n v="130"/>
    <n v="2000"/>
    <n v="13000"/>
    <n v="121.5"/>
    <n v="1621.5"/>
    <s v="00PSCD"/>
  </r>
  <r>
    <x v="3"/>
    <s v="LYDA 33-40-3S STATE 13H"/>
    <n v="4238936576"/>
    <s v="s4NUgOgYyX"/>
    <n v="5"/>
    <d v="2018-02-01T05:00:00"/>
    <d v="2018-02-02T16:30:00"/>
    <s v="Steerable Motor Assembly"/>
    <s v="BHM"/>
    <s v="STM"/>
    <s v="STEERABLE MOTOR"/>
    <x v="777"/>
    <d v="2018-02-01T23:59:00"/>
    <n v="10058.5"/>
    <m/>
    <m/>
    <s v="GcZ5R"/>
    <s v="GcZ5R"/>
    <m/>
    <m/>
    <m/>
    <m/>
    <m/>
    <m/>
    <n v="28"/>
    <n v="300"/>
    <n v="317"/>
    <n v="345"/>
    <n v="5000"/>
    <n v="19000"/>
    <n v="9819.5"/>
    <n v="10058.5"/>
    <s v="00PSCD"/>
  </r>
  <r>
    <x v="3"/>
    <s v="LYDA 33-40-4S STATE 14H"/>
    <n v="4238936572"/>
    <s v="EuoAyvtwWr"/>
    <n v="1"/>
    <d v="2018-02-07T11:00:00"/>
    <d v="2018-02-07T23:59:00"/>
    <s v="Steerable Motor Assembly"/>
    <s v="BHM"/>
    <s v="STM"/>
    <s v="STEERABLE MOTOR"/>
    <x v="778"/>
    <d v="2018-02-07T18:00:00"/>
    <n v="1613"/>
    <m/>
    <m/>
    <s v="djHy9"/>
    <s v="djHy9"/>
    <m/>
    <m/>
    <m/>
    <m/>
    <m/>
    <m/>
    <n v="3"/>
    <n v="108"/>
    <n v="110"/>
    <n v="113"/>
    <n v="5000"/>
    <n v="2400"/>
    <n v="125"/>
    <n v="1613"/>
    <s v="00PSCD"/>
  </r>
  <r>
    <x v="3"/>
    <s v="LYDA 33-40-4S STATE 14H"/>
    <n v="4238936572"/>
    <s v="EuoAyvtwWr"/>
    <n v="2"/>
    <d v="2018-02-08T01:00:00"/>
    <d v="2018-02-15T08:30:00"/>
    <s v="Steerable Motor Assembly"/>
    <s v="BHM"/>
    <s v="STM"/>
    <s v="STEERABLE MOTOR"/>
    <x v="779"/>
    <d v="2018-02-09T23:59:00"/>
    <n v="3468"/>
    <m/>
    <m/>
    <s v="2Msgb"/>
    <s v="2Msgb"/>
    <m/>
    <m/>
    <m/>
    <m/>
    <m/>
    <m/>
    <n v="10"/>
    <n v="163"/>
    <n v="177"/>
    <n v="187"/>
    <n v="8446"/>
    <n v="16500"/>
    <n v="1613"/>
    <n v="6714"/>
    <s v="00PSCD"/>
  </r>
  <r>
    <x v="3"/>
    <s v="LYDA 33-40-4S STATE 14H"/>
    <n v="4238936572"/>
    <s v="EuoAyvtwWr"/>
    <n v="3"/>
    <d v="2018-04-04T23:31:00"/>
    <d v="2018-04-06T16:00:00"/>
    <s v="Steerable Motor Assembly"/>
    <s v="BHM"/>
    <s v="BHM"/>
    <s v="BENT HOUSING"/>
    <x v="780"/>
    <d v="2018-04-05T23:59:00"/>
    <n v="8370"/>
    <m/>
    <m/>
    <s v="vDxwO"/>
    <s v="vDxwO"/>
    <m/>
    <m/>
    <m/>
    <m/>
    <m/>
    <m/>
    <n v="9"/>
    <n v="215"/>
    <n v="241"/>
    <n v="250"/>
    <m/>
    <m/>
    <n v="6714"/>
    <n v="8555"/>
    <s v="00PSCD"/>
  </r>
  <r>
    <x v="3"/>
    <s v="LYDA 33-40-4S STATE 14H"/>
    <n v="4238936572"/>
    <s v="EuoAyvtwWr"/>
    <n v="4"/>
    <d v="2018-04-06T16:00:00"/>
    <d v="2018-04-08T16:30:00"/>
    <s v="Steerable Motor Assembly"/>
    <s v="BHM"/>
    <s v="BHM"/>
    <s v="BENT HOUSING"/>
    <x v="781"/>
    <d v="2018-04-06T23:59:00"/>
    <n v="8630"/>
    <m/>
    <m/>
    <s v="vXdVe"/>
    <s v="vXdVe"/>
    <m/>
    <m/>
    <m/>
    <m/>
    <m/>
    <m/>
    <n v="27"/>
    <n v="236"/>
    <n v="250"/>
    <n v="277"/>
    <m/>
    <m/>
    <n v="8555"/>
    <n v="10088"/>
    <s v="00PSCD"/>
  </r>
  <r>
    <x v="3"/>
    <s v="LYDA 33-40-4S STATE 14H"/>
    <n v="4238936572"/>
    <s v="EuoAyvtwWr"/>
    <n v="5"/>
    <d v="2018-04-10T14:00:00"/>
    <d v="2018-04-13T17:30:00"/>
    <s v="Steerable Motor Assembly"/>
    <s v="BHM"/>
    <s v="BHM"/>
    <s v="BENT HOUSING"/>
    <x v="782"/>
    <d v="2018-04-11T23:59:00"/>
    <n v="10310"/>
    <m/>
    <m/>
    <s v="In6eI"/>
    <s v="In6eI"/>
    <m/>
    <m/>
    <m/>
    <m/>
    <m/>
    <m/>
    <n v="260"/>
    <n v="190"/>
    <n v="0"/>
    <n v="260"/>
    <m/>
    <m/>
    <n v="10088"/>
    <n v="12011"/>
    <s v="00PSCD"/>
  </r>
  <r>
    <x v="3"/>
    <s v="LYDA 33-40-5S STATE 15H"/>
    <n v="4238936568"/>
    <s v="bb8L5Ir1FG"/>
    <n v="1"/>
    <d v="2018-03-06T22:30:00"/>
    <d v="2018-03-07T13:30:00"/>
    <s v="Spud Assembly"/>
    <s v="BHM"/>
    <s v="BHM"/>
    <s v="BENT HOUSING"/>
    <x v="783"/>
    <d v="2018-03-06T23:59:00"/>
    <n v="445.19"/>
    <n v="15"/>
    <n v="15"/>
    <s v="6rBsG"/>
    <s v="6rBsG"/>
    <m/>
    <m/>
    <m/>
    <m/>
    <m/>
    <m/>
    <n v="0"/>
    <n v="90"/>
    <n v="90"/>
    <n v="90"/>
    <n v="2"/>
    <n v="15"/>
    <n v="145.19"/>
    <n v="1624.19"/>
    <s v="00PSCD"/>
  </r>
  <r>
    <x v="3"/>
    <s v="LYDA 33-40-5S STATE 15H"/>
    <n v="4238936568"/>
    <s v="bb8L5Ir1FG"/>
    <n v="2"/>
    <d v="2018-03-09T07:00:00"/>
    <d v="2018-03-13T10:00:00"/>
    <s v="Steerable Motor Assembly"/>
    <s v="BHM"/>
    <s v="LDMTR"/>
    <s v="LATERAL DRILLING MOTOR"/>
    <x v="784"/>
    <d v="2018-03-09T23:59:00"/>
    <n v="3872.19"/>
    <n v="15"/>
    <n v="28"/>
    <s v="V4iex"/>
    <s v="V4iex"/>
    <m/>
    <m/>
    <m/>
    <m/>
    <m/>
    <m/>
    <n v="4"/>
    <n v="182"/>
    <n v="201"/>
    <n v="205"/>
    <n v="4"/>
    <n v="26"/>
    <n v="1624.19"/>
    <n v="7351.19"/>
    <s v="00PSCD"/>
  </r>
  <r>
    <x v="3"/>
    <s v="LYDA 33-40-5S STATE 15H"/>
    <n v="4238936568"/>
    <s v="bb8L5Ir1FG"/>
    <n v="3"/>
    <d v="2018-03-13T11:00:00"/>
    <d v="2018-03-17T04:00:00"/>
    <s v="Steerable Motor Assembly"/>
    <s v="BHM"/>
    <s v="LDMTR"/>
    <s v="LATERAL DRILLING MOTOR"/>
    <x v="785"/>
    <d v="2018-03-14T23:59:00"/>
    <n v="8987.19"/>
    <m/>
    <m/>
    <s v="DLZYr"/>
    <s v="DLZYr"/>
    <m/>
    <m/>
    <m/>
    <m/>
    <m/>
    <m/>
    <n v="25"/>
    <n v="267"/>
    <n v="280"/>
    <n v="305"/>
    <m/>
    <m/>
    <n v="7351.19"/>
    <n v="9782.19"/>
    <s v="00PSCD"/>
  </r>
  <r>
    <x v="3"/>
    <s v="LYDA 33-40-5S STATE 15H"/>
    <n v="4238936568"/>
    <s v="bb8L5Ir1FG"/>
    <n v="4"/>
    <d v="2018-03-17T07:00:00"/>
    <d v="2018-03-19T18:00:00"/>
    <s v="Steerable Motor Assembly"/>
    <s v="BHM"/>
    <s v="LDMTR"/>
    <s v="LATERAL DRILLING MOTOR"/>
    <x v="786"/>
    <d v="2018-03-18T23:59:00"/>
    <n v="10082.19"/>
    <m/>
    <m/>
    <s v="UAyPn"/>
    <s v="UAyPn"/>
    <m/>
    <m/>
    <m/>
    <m/>
    <m/>
    <m/>
    <n v="27"/>
    <n v="275"/>
    <n v="283"/>
    <n v="310"/>
    <m/>
    <m/>
    <n v="9782.19"/>
    <n v="10082.19"/>
    <s v="00PSCD"/>
  </r>
  <r>
    <x v="3"/>
    <s v="LYDA 33-40-5S STATE 15H"/>
    <n v="4238936568"/>
    <s v="bb8L5Ir1FG"/>
    <n v="5"/>
    <d v="2018-03-21T09:30:00"/>
    <d v="2018-03-24T04:30:00"/>
    <s v="Special Assembly "/>
    <s v="BHM"/>
    <s v="BHM"/>
    <s v="BENT HOUSING"/>
    <x v="787"/>
    <d v="2018-03-21T23:59:00"/>
    <n v="10090"/>
    <m/>
    <m/>
    <s v="MqRh7"/>
    <s v="MqRh7"/>
    <m/>
    <m/>
    <m/>
    <m/>
    <m/>
    <m/>
    <n v="0"/>
    <n v="253"/>
    <n v="253"/>
    <n v="253"/>
    <m/>
    <m/>
    <n v="11936"/>
    <n v="11936"/>
    <s v="00PSCD"/>
  </r>
  <r>
    <x v="3"/>
    <s v="LYDA 33-40-5S STATE 15H"/>
    <n v="4238936568"/>
    <s v="bb8L5Ir1FG"/>
    <n v="6"/>
    <d v="2018-03-24T12:00:00"/>
    <d v="2018-03-29T15:30:00"/>
    <s v="Steerable Motor Assembly"/>
    <s v="BHM"/>
    <s v="BHM"/>
    <s v="BENT HOUSING"/>
    <x v="788"/>
    <d v="2018-03-24T23:59:00"/>
    <n v="12375"/>
    <n v="17"/>
    <n v="21"/>
    <s v="dpFUU"/>
    <s v="dpFUU"/>
    <n v="3900"/>
    <n v="4550"/>
    <n v="80"/>
    <n v="90"/>
    <n v="100"/>
    <n v="70"/>
    <n v="25"/>
    <n v="220"/>
    <n v="240"/>
    <n v="265"/>
    <n v="7"/>
    <n v="19.600000000000001"/>
    <n v="11936"/>
    <n v="18309"/>
    <s v="00PSCD"/>
  </r>
  <r>
    <x v="3"/>
    <s v="MCCULLOUGH 35-38-1S STATE 13H"/>
    <n v="4238936323"/>
    <s v="xLR0gESJ53"/>
    <n v="2"/>
    <d v="2018-01-08T16:30:00"/>
    <d v="2018-01-11T23:30:00"/>
    <s v="Steerable Motor Assembly"/>
    <s v="BHM"/>
    <s v="LDMTR"/>
    <s v="LATERAL DRILLING MOTOR"/>
    <x v="789"/>
    <d v="2018-01-08T23:59:00"/>
    <n v="2786"/>
    <m/>
    <m/>
    <s v="sg9j2"/>
    <s v="sg9j2"/>
    <m/>
    <m/>
    <m/>
    <m/>
    <m/>
    <m/>
    <n v="8"/>
    <n v="160"/>
    <n v="170"/>
    <n v="178"/>
    <m/>
    <m/>
    <n v="1607"/>
    <n v="7354"/>
    <s v="00PSCD"/>
  </r>
  <r>
    <x v="3"/>
    <s v="MCCULLOUGH 35-38-1S STATE 13H"/>
    <n v="4238936323"/>
    <s v="xLR0gESJ53"/>
    <n v="4"/>
    <d v="2018-01-13T14:00:00"/>
    <d v="2018-01-15T18:30:00"/>
    <s v="Steerable Motor Assembly"/>
    <s v="BHM"/>
    <s v="LDMTR"/>
    <s v="LATERAL DRILLING MOTOR"/>
    <x v="790"/>
    <d v="2018-01-13T23:59:00"/>
    <n v="8415"/>
    <m/>
    <m/>
    <s v="b25DY"/>
    <s v="b25DY"/>
    <m/>
    <m/>
    <m/>
    <m/>
    <m/>
    <m/>
    <n v="10"/>
    <n v="250"/>
    <n v="290"/>
    <n v="300"/>
    <m/>
    <m/>
    <n v="8258"/>
    <n v="10101"/>
    <s v="00PSCD"/>
  </r>
  <r>
    <x v="3"/>
    <s v="MCCULLOUGH 35-38-1S STATE 13H"/>
    <n v="4238936323"/>
    <s v="xLR0gESJ53"/>
    <n v="5"/>
    <d v="2018-02-13T18:00:00"/>
    <d v="2018-02-21T06:30:00"/>
    <s v="Steerable Motor Assembly"/>
    <s v="BHM"/>
    <s v="BHM"/>
    <s v="BENT HOUSING"/>
    <x v="791"/>
    <d v="2018-02-14T23:59:00"/>
    <n v="10610"/>
    <m/>
    <m/>
    <s v="BhvrD"/>
    <s v="BhvrD"/>
    <m/>
    <m/>
    <m/>
    <m/>
    <m/>
    <m/>
    <n v="5"/>
    <n v="235"/>
    <n v="240"/>
    <n v="245"/>
    <m/>
    <m/>
    <n v="10101"/>
    <n v="18550"/>
    <s v="00PSCD"/>
  </r>
  <r>
    <x v="3"/>
    <s v="MCCULLOUGH 35-38-1S STATE 13H"/>
    <n v="4238936323"/>
    <s v="xLR0gESJ53"/>
    <n v="6"/>
    <d v="2018-02-21T09:30:00"/>
    <d v="2018-02-21T23:59:00"/>
    <s v="Special Assembly "/>
    <s v="BHM"/>
    <s v="BHM"/>
    <s v="BENT HOUSING"/>
    <x v="792"/>
    <d v="2018-02-21T23:59:00"/>
    <n v="18040"/>
    <m/>
    <m/>
    <s v="U1PNU"/>
    <s v="U1PNU"/>
    <m/>
    <m/>
    <m/>
    <m/>
    <m/>
    <m/>
    <n v="0"/>
    <m/>
    <m/>
    <m/>
    <m/>
    <m/>
    <n v="18550"/>
    <n v="18550"/>
    <s v="00PSCD"/>
  </r>
  <r>
    <x v="3"/>
    <s v="MCCULLOUGH 35-38-1S STATE 13H"/>
    <n v="4238936323"/>
    <s v="xLR0gESJ53"/>
    <n v="7"/>
    <d v="2018-02-24T22:00:00"/>
    <d v="2018-02-28T17:00:00"/>
    <s v="Steerable Motor-Geosteering Assembly"/>
    <s v="BHM"/>
    <s v="BHM"/>
    <s v="BENT HOUSING"/>
    <x v="793"/>
    <d v="2018-02-25T23:59:00"/>
    <n v="19400"/>
    <n v="20"/>
    <n v="26"/>
    <s v="xGJc7"/>
    <s v="xGJc7"/>
    <m/>
    <m/>
    <m/>
    <m/>
    <m/>
    <m/>
    <n v="47"/>
    <n v="195"/>
    <n v="230"/>
    <n v="277"/>
    <n v="11"/>
    <n v="22"/>
    <n v="18157"/>
    <n v="21398"/>
    <s v="00PSCD"/>
  </r>
  <r>
    <x v="3"/>
    <s v="MCCULLOUGH 35-38-2S STATE 14H"/>
    <n v="4238936329"/>
    <s v="1tN6ylSsxi"/>
    <n v="3"/>
    <d v="2018-01-25T06:00:00"/>
    <d v="2018-01-26T18:00:00"/>
    <s v="Steerable Motor Assembly"/>
    <s v="BHM"/>
    <s v="BHM"/>
    <s v="BENT HOUSING"/>
    <x v="794"/>
    <d v="2018-01-25T23:59:00"/>
    <n v="9850"/>
    <n v="7"/>
    <n v="18"/>
    <s v="cUGWK"/>
    <s v="cUGWK"/>
    <m/>
    <m/>
    <m/>
    <m/>
    <m/>
    <m/>
    <n v="14"/>
    <n v="270"/>
    <n v="278"/>
    <n v="292"/>
    <n v="7"/>
    <n v="18"/>
    <n v="9410"/>
    <n v="10135"/>
    <s v="00PSCD"/>
  </r>
  <r>
    <x v="3"/>
    <s v="MCCULLOUGH 35-38-2S STATE 14H"/>
    <n v="4238936329"/>
    <s v="1tN6ylSsxi"/>
    <n v="4"/>
    <d v="2018-01-28T11:30:00"/>
    <d v="2018-02-01T04:30:00"/>
    <s v="Steerable Motor Assembly"/>
    <s v="BHM"/>
    <s v="BHM"/>
    <s v="BENT HOUSING"/>
    <x v="795"/>
    <d v="2018-01-28T23:59:00"/>
    <n v="10395"/>
    <m/>
    <m/>
    <s v="Ci83h"/>
    <s v="Ci83h"/>
    <m/>
    <m/>
    <m/>
    <m/>
    <m/>
    <m/>
    <n v="12"/>
    <n v="228"/>
    <n v="237"/>
    <n v="249"/>
    <m/>
    <m/>
    <n v="10135"/>
    <n v="15164"/>
    <s v="00PSCD"/>
  </r>
  <r>
    <x v="3"/>
    <s v="MCCULLOUGH 35-38-2S STATE 14H"/>
    <n v="4238936329"/>
    <s v="1tN6ylSsxi"/>
    <n v="5"/>
    <d v="2018-02-01T23:00:00"/>
    <d v="2018-02-02T08:30:00"/>
    <s v="Steerable Motor Assembly"/>
    <s v="BHM"/>
    <s v="BHM"/>
    <s v="BENT HOUSING"/>
    <x v="796"/>
    <d v="2018-02-01T23:59:00"/>
    <n v="15168"/>
    <n v="10"/>
    <n v="14"/>
    <s v="28QfR"/>
    <s v="28QfR"/>
    <m/>
    <m/>
    <m/>
    <m/>
    <m/>
    <m/>
    <n v="58"/>
    <n v="200"/>
    <n v="232"/>
    <n v="290"/>
    <n v="14"/>
    <n v="14"/>
    <n v="15164"/>
    <n v="15168"/>
    <s v="00PSCD"/>
  </r>
  <r>
    <x v="3"/>
    <s v="MCCULLOUGH 35-38-2S STATE 14H"/>
    <n v="4238936329"/>
    <s v="1tN6ylSsxi"/>
    <n v="6"/>
    <d v="2018-02-03T22:30:00"/>
    <d v="2018-02-06T07:00:00"/>
    <s v="Steerable Motor Assembly"/>
    <s v="BHM"/>
    <s v="BHM"/>
    <s v="BENT HOUSING"/>
    <x v="797"/>
    <d v="2018-02-03T23:59:00"/>
    <n v="14685"/>
    <n v="14"/>
    <n v="17"/>
    <s v="7rRWd"/>
    <s v="7rRWd"/>
    <m/>
    <m/>
    <m/>
    <m/>
    <m/>
    <m/>
    <n v="25"/>
    <n v="219"/>
    <n v="230"/>
    <n v="255"/>
    <n v="6"/>
    <n v="16"/>
    <n v="14559"/>
    <n v="18456"/>
    <s v="00PSCD"/>
  </r>
  <r>
    <x v="3"/>
    <s v="MCCULLOUGH 35-38-2S STATE 14H"/>
    <n v="4238936329"/>
    <s v="1tN6ylSsxi"/>
    <n v="7"/>
    <d v="2018-02-07T06:00:00"/>
    <d v="2018-02-11T04:00:00"/>
    <s v="Steerable Motor Assembly"/>
    <s v="BHM"/>
    <s v="BHM"/>
    <s v="BENT HOUSING"/>
    <x v="798"/>
    <d v="2018-02-08T23:59:00"/>
    <n v="19875"/>
    <m/>
    <m/>
    <s v="VC7O6"/>
    <s v="VC7O6"/>
    <m/>
    <m/>
    <m/>
    <m/>
    <m/>
    <m/>
    <n v="66"/>
    <n v="150"/>
    <n v="234"/>
    <n v="300"/>
    <m/>
    <m/>
    <n v="18456"/>
    <n v="21118"/>
    <s v="00PSCD"/>
  </r>
  <r>
    <x v="3"/>
    <s v="MDJ CALDWELL C25NH"/>
    <n v="4237139820"/>
    <s v="26voVM8kaw"/>
    <n v="1"/>
    <d v="2018-10-07T16:30:00"/>
    <d v="2018-10-11T13:30:00"/>
    <s v="Steerable Motor Assembly"/>
    <s v="BHM"/>
    <s v="STM"/>
    <s v="STEERABLE MOTOR"/>
    <x v="799"/>
    <d v="2018-10-07T23:59:00"/>
    <n v="1793"/>
    <m/>
    <m/>
    <s v="nKFka"/>
    <s v="nKFka"/>
    <m/>
    <m/>
    <m/>
    <m/>
    <m/>
    <m/>
    <n v="9"/>
    <n v="135"/>
    <n v="139"/>
    <n v="148"/>
    <n v="8"/>
    <n v="11"/>
    <n v="1612"/>
    <n v="7590"/>
    <s v="14SUDR"/>
  </r>
  <r>
    <x v="3"/>
    <s v="MDJ CALDWELL C25NH"/>
    <n v="4237139820"/>
    <s v="26voVM8kaw"/>
    <n v="2"/>
    <d v="2018-10-12T01:30:00"/>
    <d v="2018-10-13T13:00:00"/>
    <s v="Steerable Motor Assembly"/>
    <s v="BHM"/>
    <s v="STM"/>
    <s v="STEERABLE MOTOR"/>
    <x v="800"/>
    <d v="2018-10-12T23:59:00"/>
    <n v="7590"/>
    <m/>
    <m/>
    <s v="kLFRh"/>
    <s v="kLFRh"/>
    <m/>
    <m/>
    <m/>
    <m/>
    <m/>
    <m/>
    <n v="17"/>
    <n v="258"/>
    <n v="285"/>
    <n v="302"/>
    <n v="10"/>
    <n v="16"/>
    <n v="7590"/>
    <n v="9550"/>
    <s v="14SUDR"/>
  </r>
  <r>
    <x v="3"/>
    <s v="MDJ CALDWELL C25NH"/>
    <n v="4237139820"/>
    <s v="26voVM8kaw"/>
    <n v="3"/>
    <d v="2018-10-13T13:00:00"/>
    <d v="2018-10-15T03:30:00"/>
    <s v="Steerable Motor Assembly"/>
    <s v="BHM"/>
    <s v="STM"/>
    <s v="STEERABLE MOTOR"/>
    <x v="801"/>
    <d v="2018-10-13T23:59:00"/>
    <n v="9598"/>
    <m/>
    <m/>
    <s v="f7jl5"/>
    <s v="f7jl5"/>
    <m/>
    <m/>
    <m/>
    <m/>
    <m/>
    <m/>
    <n v="26"/>
    <n v="232"/>
    <n v="255"/>
    <n v="281"/>
    <n v="2"/>
    <n v="5"/>
    <n v="9550"/>
    <n v="10220"/>
    <s v="14SUDR"/>
  </r>
  <r>
    <x v="3"/>
    <s v="MDJ CALDWELL C25NH"/>
    <n v="4237139820"/>
    <s v="26voVM8kaw"/>
    <n v="4"/>
    <d v="2018-10-17T11:30:00"/>
    <d v="2018-10-22T21:30:00"/>
    <s v="Steerable Motor Assembly"/>
    <s v="BHM"/>
    <s v="CDMTR"/>
    <s v="CURVE DRILLING MOTOR"/>
    <x v="802"/>
    <d v="2018-10-17T23:59:00"/>
    <n v="10230"/>
    <m/>
    <m/>
    <s v="InetL"/>
    <s v="InetL"/>
    <m/>
    <m/>
    <m/>
    <m/>
    <m/>
    <m/>
    <n v="34"/>
    <n v="196"/>
    <n v="215"/>
    <n v="249"/>
    <m/>
    <m/>
    <n v="10220"/>
    <n v="15563"/>
    <s v="14SUDR"/>
  </r>
  <r>
    <x v="3"/>
    <s v="MDJ CALDWELL TESLA A 21EH"/>
    <n v="4238937413"/>
    <s v="9s4Ab9B2Np"/>
    <n v="1"/>
    <d v="2018-08-20T10:00:00"/>
    <d v="2018-08-22T17:30:00"/>
    <s v="Straight Motor Assembly"/>
    <s v="BHM"/>
    <s v="PDM"/>
    <s v="POSITIVE DISPLACEMENT MOTOR"/>
    <x v="672"/>
    <d v="2018-08-20T23:59:00"/>
    <n v="793"/>
    <m/>
    <m/>
    <s v="hpLIn"/>
    <s v="hpLIn"/>
    <m/>
    <m/>
    <m/>
    <m/>
    <m/>
    <m/>
    <n v="5"/>
    <n v="45"/>
    <n v="50"/>
    <n v="55"/>
    <m/>
    <m/>
    <n v="110"/>
    <n v="1610"/>
    <s v="14SUDR"/>
  </r>
  <r>
    <x v="3"/>
    <s v="MDJ CALDWELL TESLA A 21EH"/>
    <n v="4238937413"/>
    <s v="9s4Ab9B2Np"/>
    <n v="2"/>
    <d v="2018-09-15T07:30:00"/>
    <d v="2018-09-17T15:30:00"/>
    <s v="Straight Motor Assembly"/>
    <s v="BHM"/>
    <s v="PDM"/>
    <s v="POSITIVE DISPLACEMENT MOTOR"/>
    <x v="673"/>
    <d v="2018-09-15T23:59:00"/>
    <n v="3600"/>
    <m/>
    <m/>
    <s v="rhh0b"/>
    <s v="rhh0b"/>
    <m/>
    <m/>
    <m/>
    <m/>
    <m/>
    <m/>
    <n v="3"/>
    <n v="180"/>
    <n v="182"/>
    <n v="185"/>
    <n v="11000"/>
    <n v="22000"/>
    <n v="1610"/>
    <n v="5302"/>
    <s v="14SUDR"/>
  </r>
  <r>
    <x v="3"/>
    <s v="MDJ CALDWELL TESLA A 21EH"/>
    <n v="4238937413"/>
    <s v="9s4Ab9B2Np"/>
    <n v="4"/>
    <d v="2018-09-23T00:30:00"/>
    <d v="2018-09-24T14:30:00"/>
    <s v="Steerable Motor Assembly"/>
    <s v="BHM"/>
    <s v="PDM"/>
    <s v="POSITIVE DISPLACEMENT MOTOR"/>
    <x v="803"/>
    <d v="2018-09-23T23:59:00"/>
    <n v="9468"/>
    <m/>
    <m/>
    <s v="DjKH5"/>
    <s v="DjKH5"/>
    <m/>
    <m/>
    <m/>
    <m/>
    <m/>
    <m/>
    <n v="60"/>
    <n v="256"/>
    <n v="321"/>
    <n v="381"/>
    <m/>
    <m/>
    <n v="8659"/>
    <n v="9715"/>
    <s v="14SUDR"/>
  </r>
  <r>
    <x v="3"/>
    <s v="MDJ CALDWELL TESLA A 21EH"/>
    <n v="4238937413"/>
    <s v="9s4Ab9B2Np"/>
    <n v="5"/>
    <d v="2018-11-21T15:43:00"/>
    <d v="2018-11-23T04:00:00"/>
    <s v="Steerable Motor Assembly"/>
    <s v="BHM"/>
    <s v="STM"/>
    <s v="STEERABLE MOTOR"/>
    <x v="804"/>
    <d v="2018-11-22T23:59:00"/>
    <n v="10637"/>
    <m/>
    <m/>
    <s v="pdEa7"/>
    <s v="pdEa7"/>
    <n v="3700"/>
    <n v="3150"/>
    <n v="30"/>
    <n v="30"/>
    <n v="162"/>
    <n v="165"/>
    <n v="61"/>
    <n v="237"/>
    <n v="254"/>
    <n v="315"/>
    <n v="18000"/>
    <n v="23000"/>
    <n v="10179"/>
    <n v="10637"/>
    <s v="14SUDR"/>
  </r>
  <r>
    <x v="3"/>
    <s v="MDJ CALDWELL TESLA A 21EH"/>
    <n v="4238937413"/>
    <s v="9s4Ab9B2Np"/>
    <n v="6"/>
    <d v="2018-11-23T04:00:00"/>
    <d v="2018-11-24T06:00:00"/>
    <s v="Point-the-bit RSS-Motor Assembly"/>
    <s v="BHM"/>
    <s v="LDMTR"/>
    <s v="LATERAL DRILLING MOTOR"/>
    <x v="805"/>
    <d v="2018-11-23T23:59:00"/>
    <n v="10816"/>
    <m/>
    <m/>
    <s v="WwKml"/>
    <s v="WwKml"/>
    <m/>
    <m/>
    <m/>
    <m/>
    <m/>
    <m/>
    <n v="56"/>
    <n v="215"/>
    <n v="259"/>
    <n v="315"/>
    <n v="8000"/>
    <n v="15000"/>
    <n v="10637"/>
    <n v="10816"/>
    <s v="14SUDR"/>
  </r>
  <r>
    <x v="3"/>
    <s v="MDJ CALDWELL TESLA A 21EH"/>
    <n v="4238937413"/>
    <s v="9s4Ab9B2Np"/>
    <n v="6"/>
    <d v="2018-11-23T04:00:00"/>
    <d v="2018-11-24T06:00:00"/>
    <s v="Point-the-bit RSS-Motor Assembly"/>
    <s v="BHM"/>
    <s v="RSSPNT"/>
    <s v="RSS (POINT BIT)"/>
    <x v="806"/>
    <d v="2018-11-23T23:59:00"/>
    <n v="10816"/>
    <m/>
    <m/>
    <s v="WwKml"/>
    <s v="WwKml"/>
    <m/>
    <m/>
    <m/>
    <m/>
    <m/>
    <m/>
    <n v="56"/>
    <n v="215"/>
    <n v="259"/>
    <n v="315"/>
    <n v="8000"/>
    <n v="15000"/>
    <n v="10637"/>
    <n v="10816"/>
    <s v="14SUDR"/>
  </r>
  <r>
    <x v="3"/>
    <s v="MDJ CALDWELL TESLA A 21EH"/>
    <n v="4238937413"/>
    <s v="9s4Ab9B2Np"/>
    <n v="6"/>
    <d v="2018-11-23T04:00:00"/>
    <d v="2018-11-24T06:00:00"/>
    <s v="Point-the-bit RSS-Motor Assembly"/>
    <s v="BHM"/>
    <s v="RSSPNT"/>
    <s v="RSS (POINT BIT)"/>
    <x v="807"/>
    <d v="2018-11-23T23:59:00"/>
    <n v="10816"/>
    <m/>
    <m/>
    <s v="WwKml"/>
    <s v="WwKml"/>
    <m/>
    <m/>
    <m/>
    <m/>
    <m/>
    <m/>
    <n v="56"/>
    <n v="215"/>
    <n v="259"/>
    <n v="315"/>
    <n v="8000"/>
    <n v="15000"/>
    <n v="10637"/>
    <n v="10816"/>
    <s v="14SUDR"/>
  </r>
  <r>
    <x v="3"/>
    <s v="MDJ CALDWELL TESLA A 21EH"/>
    <n v="4238937413"/>
    <s v="9s4Ab9B2Np"/>
    <n v="6"/>
    <d v="2018-11-23T04:00:00"/>
    <d v="2018-11-24T06:00:00"/>
    <s v="Point-the-bit RSS-Motor Assembly"/>
    <s v="BHM"/>
    <s v="RSSPNT"/>
    <s v="RSS (POINT BIT)"/>
    <x v="808"/>
    <d v="2018-11-23T23:59:00"/>
    <n v="10816"/>
    <m/>
    <m/>
    <s v="WwKml"/>
    <s v="WwKml"/>
    <m/>
    <m/>
    <m/>
    <m/>
    <m/>
    <m/>
    <n v="56"/>
    <n v="215"/>
    <n v="259"/>
    <n v="315"/>
    <n v="8000"/>
    <n v="15000"/>
    <n v="10637"/>
    <n v="10816"/>
    <s v="14SUDR"/>
  </r>
  <r>
    <x v="3"/>
    <s v="MDJ CALDWELL TESLA A 21EH"/>
    <n v="4238937413"/>
    <s v="9s4Ab9B2Np"/>
    <n v="8"/>
    <d v="2018-11-25T06:43:00"/>
    <d v="2018-12-03T03:30:00"/>
    <s v="Point-the-bit RSS Assembly"/>
    <s v="BHM"/>
    <s v="LDMTR"/>
    <s v="LATERAL DRILLING MOTOR"/>
    <x v="805"/>
    <d v="2018-11-25T23:59:00"/>
    <n v="11118"/>
    <m/>
    <m/>
    <s v="XMPoF"/>
    <s v="XMPoF"/>
    <n v="2800"/>
    <n v="3200"/>
    <m/>
    <n v="80"/>
    <n v="190"/>
    <m/>
    <n v="58"/>
    <n v="212"/>
    <n v="252"/>
    <n v="310"/>
    <n v="14500"/>
    <n v="18000"/>
    <n v="11118"/>
    <n v="20106"/>
    <s v="14SUDR"/>
  </r>
  <r>
    <x v="3"/>
    <s v="MDJ CALDWELL TESLA A 21EH"/>
    <n v="4238937413"/>
    <s v="9s4Ab9B2Np"/>
    <n v="8"/>
    <d v="2018-11-25T06:43:00"/>
    <d v="2018-12-03T03:30:00"/>
    <s v="Point-the-bit RSS Assembly"/>
    <s v="BHM"/>
    <s v="RSSPNT"/>
    <s v="RSS (POINT BIT)"/>
    <x v="806"/>
    <d v="2018-11-25T23:59:00"/>
    <n v="11118"/>
    <m/>
    <m/>
    <s v="XMPoF"/>
    <s v="XMPoF"/>
    <n v="2800"/>
    <n v="3200"/>
    <m/>
    <n v="80"/>
    <n v="190"/>
    <m/>
    <n v="58"/>
    <n v="212"/>
    <n v="252"/>
    <n v="310"/>
    <n v="14500"/>
    <n v="18000"/>
    <n v="11118"/>
    <n v="20106"/>
    <s v="14SUDR"/>
  </r>
  <r>
    <x v="3"/>
    <s v="MDJ CALDWELL TESLA A 21EH"/>
    <n v="4238937413"/>
    <s v="9s4Ab9B2Np"/>
    <n v="8"/>
    <d v="2018-11-25T06:43:00"/>
    <d v="2018-12-03T03:30:00"/>
    <s v="Point-the-bit RSS Assembly"/>
    <s v="BHM"/>
    <s v="RSSPNT"/>
    <s v="RSS (POINT BIT)"/>
    <x v="807"/>
    <d v="2018-11-25T23:59:00"/>
    <n v="11118"/>
    <m/>
    <m/>
    <s v="XMPoF"/>
    <s v="XMPoF"/>
    <n v="2800"/>
    <n v="3200"/>
    <m/>
    <n v="80"/>
    <n v="190"/>
    <m/>
    <n v="58"/>
    <n v="212"/>
    <n v="252"/>
    <n v="310"/>
    <n v="14500"/>
    <n v="18000"/>
    <n v="11118"/>
    <n v="20106"/>
    <s v="14SUDR"/>
  </r>
  <r>
    <x v="3"/>
    <s v="MDJ CALDWELL TESLA A 21EH"/>
    <n v="4238937413"/>
    <s v="9s4Ab9B2Np"/>
    <n v="8"/>
    <d v="2018-11-25T06:43:00"/>
    <d v="2018-12-03T03:30:00"/>
    <s v="Point-the-bit RSS Assembly"/>
    <s v="BHM"/>
    <s v="RSSPNT"/>
    <s v="RSS (POINT BIT)"/>
    <x v="808"/>
    <d v="2018-11-25T23:59:00"/>
    <n v="11118"/>
    <m/>
    <m/>
    <s v="XMPoF"/>
    <s v="XMPoF"/>
    <n v="2800"/>
    <n v="3200"/>
    <m/>
    <n v="80"/>
    <n v="190"/>
    <m/>
    <n v="58"/>
    <n v="212"/>
    <n v="252"/>
    <n v="310"/>
    <n v="14500"/>
    <n v="18000"/>
    <n v="11118"/>
    <n v="20106"/>
    <s v="14SUDR"/>
  </r>
  <r>
    <x v="3"/>
    <s v="MDJ CALDWELL TESLA A 21EH"/>
    <n v="4238937413"/>
    <s v="9s4Ab9B2Np"/>
    <n v="9"/>
    <d v="2018-12-03T19:30:00"/>
    <d v="2018-12-07T22:30:00"/>
    <s v="Hybrid RSS-Motor-Geosteering Assembly"/>
    <s v="BHM"/>
    <s v="LDMTR"/>
    <s v="LATERAL DRILLING MOTOR"/>
    <x v="809"/>
    <d v="2018-12-03T23:59:00"/>
    <n v="20478"/>
    <m/>
    <m/>
    <s v="QQiBA"/>
    <s v="QQiBA"/>
    <m/>
    <m/>
    <m/>
    <m/>
    <m/>
    <m/>
    <n v="70"/>
    <n v="175"/>
    <n v="240"/>
    <n v="310"/>
    <n v="18000"/>
    <n v="29000"/>
    <n v="20106"/>
    <n v="23707"/>
    <s v="14SUDR"/>
  </r>
  <r>
    <x v="3"/>
    <s v="MDJ CALDWELL TESLA A 21EH"/>
    <n v="4238937413"/>
    <s v="9s4Ab9B2Np"/>
    <n v="9"/>
    <d v="2018-12-03T19:30:00"/>
    <d v="2018-12-07T22:30:00"/>
    <s v="Hybrid RSS-Motor-Geosteering Assembly"/>
    <s v="BHM"/>
    <s v="RSSPNT"/>
    <s v="RSS (POINT BIT)"/>
    <x v="806"/>
    <d v="2018-12-03T23:59:00"/>
    <n v="20478"/>
    <m/>
    <m/>
    <s v="QQiBA"/>
    <s v="QQiBA"/>
    <m/>
    <m/>
    <m/>
    <m/>
    <m/>
    <m/>
    <n v="70"/>
    <n v="175"/>
    <n v="240"/>
    <n v="310"/>
    <n v="18000"/>
    <n v="29000"/>
    <n v="20106"/>
    <n v="23707"/>
    <s v="14SUDR"/>
  </r>
  <r>
    <x v="3"/>
    <s v="MDJ CALDWELL TESLA A 21EH"/>
    <n v="4238937413"/>
    <s v="9s4Ab9B2Np"/>
    <n v="9"/>
    <d v="2018-12-03T19:30:00"/>
    <d v="2018-12-07T22:30:00"/>
    <s v="Hybrid RSS-Motor-Geosteering Assembly"/>
    <s v="BHM"/>
    <s v="RSSPNT"/>
    <s v="RSS (POINT BIT)"/>
    <x v="807"/>
    <d v="2018-12-03T23:59:00"/>
    <n v="20478"/>
    <m/>
    <m/>
    <s v="QQiBA"/>
    <s v="QQiBA"/>
    <m/>
    <m/>
    <m/>
    <m/>
    <m/>
    <m/>
    <n v="70"/>
    <n v="175"/>
    <n v="240"/>
    <n v="310"/>
    <n v="18000"/>
    <n v="29000"/>
    <n v="20106"/>
    <n v="23707"/>
    <s v="14SUDR"/>
  </r>
  <r>
    <x v="3"/>
    <s v="MDJ CALDWELL TESLA A 21EH"/>
    <n v="4238937413"/>
    <s v="9s4Ab9B2Np"/>
    <n v="9"/>
    <d v="2018-12-03T19:30:00"/>
    <d v="2018-12-07T22:30:00"/>
    <s v="Hybrid RSS-Motor-Geosteering Assembly"/>
    <s v="BHM"/>
    <s v="RSSPNT"/>
    <s v="RSS (POINT BIT)"/>
    <x v="808"/>
    <d v="2018-12-03T23:59:00"/>
    <n v="20478"/>
    <m/>
    <m/>
    <s v="QQiBA"/>
    <s v="QQiBA"/>
    <m/>
    <m/>
    <m/>
    <m/>
    <m/>
    <m/>
    <n v="70"/>
    <n v="175"/>
    <n v="240"/>
    <n v="310"/>
    <n v="18000"/>
    <n v="29000"/>
    <n v="20106"/>
    <n v="23707"/>
    <s v="14SUDR"/>
  </r>
  <r>
    <x v="3"/>
    <s v="MDJ CALDWELL TESLA B 22EH"/>
    <n v="4238937411"/>
    <s v="4tSMwWRhPY"/>
    <n v="4"/>
    <d v="2018-10-04T11:30:00"/>
    <d v="2018-10-05T19:30:00"/>
    <s v="Steerable Motor Assembly"/>
    <s v="BHM"/>
    <s v="PDM"/>
    <s v="POSITIVE DISPLACEMENT MOTOR"/>
    <x v="810"/>
    <d v="2018-10-04T23:59:00"/>
    <n v="9684"/>
    <m/>
    <m/>
    <s v="nm2Y7"/>
    <s v="nm2Y7"/>
    <m/>
    <m/>
    <m/>
    <m/>
    <m/>
    <m/>
    <n v="30"/>
    <n v="270"/>
    <n v="280"/>
    <n v="310"/>
    <n v="10000"/>
    <n v="18000"/>
    <n v="8972"/>
    <n v="10118"/>
    <s v="14SUDR"/>
  </r>
  <r>
    <x v="3"/>
    <s v="MDJ CALDWELL TESLA B 22EH"/>
    <n v="4238937411"/>
    <s v="4tSMwWRhPY"/>
    <n v="6"/>
    <d v="2018-11-02T09:30:00"/>
    <d v="2018-11-04T12:00:00"/>
    <s v="Steerable Motor Assembly"/>
    <s v="BHM"/>
    <s v="STM"/>
    <s v="STEERABLE MOTOR"/>
    <x v="811"/>
    <d v="2018-11-02T23:59:00"/>
    <n v="10597"/>
    <m/>
    <m/>
    <s v="YhdZf"/>
    <s v="YhdZf"/>
    <m/>
    <m/>
    <m/>
    <m/>
    <m/>
    <m/>
    <n v="25"/>
    <n v="263"/>
    <n v="277"/>
    <n v="302"/>
    <m/>
    <m/>
    <n v="10492"/>
    <n v="10960"/>
    <s v="14SUDR"/>
  </r>
  <r>
    <x v="3"/>
    <s v="MDJ CALDWELL TESLA B 22EH"/>
    <n v="4238937411"/>
    <s v="4tSMwWRhPY"/>
    <n v="7"/>
    <d v="2018-11-04T23:30:00"/>
    <d v="2018-11-10T18:00:00"/>
    <s v="Point-the-bit RSS-Motor-Geosteering Assembly"/>
    <s v="BHM"/>
    <s v="LDMTR"/>
    <s v="LATERAL DRILLING MOTOR"/>
    <x v="812"/>
    <d v="2018-11-04T23:59:00"/>
    <n v="10985"/>
    <m/>
    <m/>
    <s v="a1M4t"/>
    <s v="a1M4t"/>
    <m/>
    <m/>
    <m/>
    <m/>
    <m/>
    <m/>
    <n v="15"/>
    <n v="253"/>
    <n v="260"/>
    <n v="275"/>
    <n v="9000"/>
    <n v="20000"/>
    <n v="10960"/>
    <n v="17329"/>
    <s v="14SUDR"/>
  </r>
  <r>
    <x v="3"/>
    <s v="MDJ CALDWELL TESLA B 22EH"/>
    <n v="4238937411"/>
    <s v="4tSMwWRhPY"/>
    <n v="7"/>
    <d v="2018-11-04T23:30:00"/>
    <d v="2018-11-10T18:00:00"/>
    <s v="Point-the-bit RSS-Motor-Geosteering Assembly"/>
    <s v="BHM"/>
    <s v="RSSPNT"/>
    <s v="RSS (POINT BIT)"/>
    <x v="806"/>
    <d v="2018-11-04T23:59:00"/>
    <n v="10985"/>
    <m/>
    <m/>
    <s v="a1M4t"/>
    <s v="a1M4t"/>
    <m/>
    <m/>
    <m/>
    <m/>
    <m/>
    <m/>
    <n v="15"/>
    <n v="253"/>
    <n v="260"/>
    <n v="275"/>
    <n v="9000"/>
    <n v="20000"/>
    <n v="10960"/>
    <n v="17329"/>
    <s v="14SUDR"/>
  </r>
  <r>
    <x v="3"/>
    <s v="MDJ CALDWELL TESLA B 22EH"/>
    <n v="4238937411"/>
    <s v="4tSMwWRhPY"/>
    <n v="7"/>
    <d v="2018-11-04T23:30:00"/>
    <d v="2018-11-10T18:00:00"/>
    <s v="Point-the-bit RSS-Motor-Geosteering Assembly"/>
    <s v="BHM"/>
    <s v="RSSPNT"/>
    <s v="RSS (POINT BIT)"/>
    <x v="807"/>
    <d v="2018-11-04T23:59:00"/>
    <n v="10985"/>
    <m/>
    <m/>
    <s v="a1M4t"/>
    <s v="a1M4t"/>
    <m/>
    <m/>
    <m/>
    <m/>
    <m/>
    <m/>
    <n v="15"/>
    <n v="253"/>
    <n v="260"/>
    <n v="275"/>
    <n v="9000"/>
    <n v="20000"/>
    <n v="10960"/>
    <n v="17329"/>
    <s v="14SUDR"/>
  </r>
  <r>
    <x v="3"/>
    <s v="MDJ CALDWELL TESLA B 22EH"/>
    <n v="4238937411"/>
    <s v="4tSMwWRhPY"/>
    <n v="7"/>
    <d v="2018-11-04T23:30:00"/>
    <d v="2018-11-10T18:00:00"/>
    <s v="Point-the-bit RSS-Motor-Geosteering Assembly"/>
    <s v="BHM"/>
    <s v="RSSPNT"/>
    <s v="RSS (POINT BIT)"/>
    <x v="808"/>
    <d v="2018-11-04T23:59:00"/>
    <n v="10985"/>
    <m/>
    <m/>
    <s v="a1M4t"/>
    <s v="a1M4t"/>
    <m/>
    <m/>
    <m/>
    <m/>
    <m/>
    <m/>
    <n v="15"/>
    <n v="253"/>
    <n v="260"/>
    <n v="275"/>
    <n v="9000"/>
    <n v="20000"/>
    <n v="10960"/>
    <n v="17329"/>
    <s v="14SUDR"/>
  </r>
  <r>
    <x v="3"/>
    <s v="MDJ CALDWELL TESLA B 22EH"/>
    <n v="4238937411"/>
    <s v="4tSMwWRhPY"/>
    <n v="8"/>
    <d v="2018-11-11T10:30:00"/>
    <d v="2018-11-18T19:30:00"/>
    <s v="Hybrid RSS-Motor-Geosteering Assembly"/>
    <s v="BHM"/>
    <s v="LDMTR"/>
    <s v="LATERAL DRILLING MOTOR"/>
    <x v="805"/>
    <d v="2018-11-11T23:59:00"/>
    <n v="18165"/>
    <m/>
    <m/>
    <s v="nUUjO"/>
    <s v="nUUjO"/>
    <m/>
    <m/>
    <m/>
    <m/>
    <m/>
    <m/>
    <n v="63"/>
    <n v="205"/>
    <n v="247"/>
    <n v="310"/>
    <n v="12000"/>
    <n v="22000"/>
    <n v="17329"/>
    <n v="23739"/>
    <s v="14SUDR"/>
  </r>
  <r>
    <x v="3"/>
    <s v="MDJ CALDWELL TESLA C 23EH"/>
    <n v="4238937415"/>
    <s v="wrVYrt3VYq"/>
    <n v="3"/>
    <d v="2018-10-16T05:00:00"/>
    <d v="2018-10-17T06:00:00"/>
    <s v="Steerable Motor Assembly"/>
    <s v="BHM"/>
    <s v="STM"/>
    <s v="STEERABLE MOTOR"/>
    <x v="813"/>
    <d v="2018-10-16T20:30:00"/>
    <n v="11130"/>
    <m/>
    <m/>
    <s v="EbLjI"/>
    <s v="EbLjI"/>
    <m/>
    <m/>
    <m/>
    <m/>
    <m/>
    <m/>
    <n v="44"/>
    <n v="230"/>
    <n v="261"/>
    <n v="305"/>
    <n v="12000"/>
    <n v="20000"/>
    <n v="10174"/>
    <n v="11130"/>
    <s v="14SUDR"/>
  </r>
  <r>
    <x v="3"/>
    <s v="MDJ CALDWELL TESLA C 23EH"/>
    <n v="4238937415"/>
    <s v="wrVYrt3VYq"/>
    <n v="4"/>
    <d v="2018-10-17T06:00:00"/>
    <d v="2018-10-19T16:30:00"/>
    <s v="Point-the-bit RSS-Geosteering Assembly"/>
    <s v="BHM"/>
    <s v="LDMTR"/>
    <s v="LATERAL DRILLING MOTOR"/>
    <x v="814"/>
    <d v="2018-10-17T23:59:00"/>
    <n v="11732"/>
    <m/>
    <m/>
    <s v="meBYC"/>
    <s v="meBYC"/>
    <m/>
    <m/>
    <m/>
    <m/>
    <m/>
    <m/>
    <n v="52"/>
    <n v="220"/>
    <n v="249"/>
    <n v="301"/>
    <m/>
    <m/>
    <n v="11130"/>
    <n v="13100"/>
    <s v="14SUDR"/>
  </r>
  <r>
    <x v="3"/>
    <s v="MDJ CALDWELL TESLA C 23EH"/>
    <n v="4238937415"/>
    <s v="wrVYrt3VYq"/>
    <n v="4"/>
    <d v="2018-10-17T06:00:00"/>
    <d v="2018-10-19T16:30:00"/>
    <s v="Point-the-bit RSS-Geosteering Assembly"/>
    <s v="BHM"/>
    <s v="RSSPNT"/>
    <s v="RSS (POINT BIT)"/>
    <x v="815"/>
    <d v="2018-10-17T23:59:00"/>
    <n v="11732"/>
    <m/>
    <m/>
    <s v="meBYC"/>
    <s v="meBYC"/>
    <m/>
    <m/>
    <m/>
    <m/>
    <m/>
    <m/>
    <n v="52"/>
    <n v="220"/>
    <n v="249"/>
    <n v="301"/>
    <m/>
    <m/>
    <n v="11130"/>
    <n v="13100"/>
    <s v="14SUDR"/>
  </r>
  <r>
    <x v="3"/>
    <s v="MDJ CALDWELL TESLA C 23EH"/>
    <n v="4238937415"/>
    <s v="wrVYrt3VYq"/>
    <n v="4"/>
    <d v="2018-10-17T06:00:00"/>
    <d v="2018-10-19T16:30:00"/>
    <s v="Point-the-bit RSS-Geosteering Assembly"/>
    <s v="BHM"/>
    <s v="RSSPNT"/>
    <s v="RSS (POINT BIT)"/>
    <x v="807"/>
    <d v="2018-10-17T23:59:00"/>
    <n v="11732"/>
    <m/>
    <m/>
    <s v="meBYC"/>
    <s v="meBYC"/>
    <m/>
    <m/>
    <m/>
    <m/>
    <m/>
    <m/>
    <n v="52"/>
    <n v="220"/>
    <n v="249"/>
    <n v="301"/>
    <m/>
    <m/>
    <n v="11130"/>
    <n v="13100"/>
    <s v="14SUDR"/>
  </r>
  <r>
    <x v="3"/>
    <s v="MDJ CALDWELL TESLA C 23EH"/>
    <n v="4238937415"/>
    <s v="wrVYrt3VYq"/>
    <n v="4"/>
    <d v="2018-10-17T06:00:00"/>
    <d v="2018-10-19T16:30:00"/>
    <s v="Point-the-bit RSS-Geosteering Assembly"/>
    <s v="BHM"/>
    <s v="RSSPNT"/>
    <s v="RSS (POINT BIT)"/>
    <x v="808"/>
    <d v="2018-10-17T23:59:00"/>
    <n v="11732"/>
    <m/>
    <m/>
    <s v="meBYC"/>
    <s v="meBYC"/>
    <m/>
    <m/>
    <m/>
    <m/>
    <m/>
    <m/>
    <n v="52"/>
    <n v="220"/>
    <n v="249"/>
    <n v="301"/>
    <m/>
    <m/>
    <n v="11130"/>
    <n v="13100"/>
    <s v="14SUDR"/>
  </r>
  <r>
    <x v="3"/>
    <s v="MDJ CALDWELL TESLA C 23EH"/>
    <n v="4238937415"/>
    <s v="wrVYrt3VYq"/>
    <n v="5"/>
    <d v="2018-10-19T16:30:00"/>
    <d v="2018-10-24T06:00:00"/>
    <s v="Point-the-bit RSS-Geosteering Assembly"/>
    <s v="BHM"/>
    <s v="LDMTR"/>
    <s v="LATERAL DRILLING MOTOR"/>
    <x v="812"/>
    <d v="2018-10-20T23:59:00"/>
    <n v="14839"/>
    <m/>
    <m/>
    <s v="1aV4B"/>
    <s v="1aV4B"/>
    <m/>
    <m/>
    <m/>
    <m/>
    <m/>
    <m/>
    <n v="59"/>
    <n v="228"/>
    <n v="263"/>
    <n v="322"/>
    <m/>
    <m/>
    <n v="13100"/>
    <n v="18792"/>
    <s v="14SUDR"/>
  </r>
  <r>
    <x v="3"/>
    <s v="MDJ CALDWELL TESLA C 23EH"/>
    <n v="4238937415"/>
    <s v="wrVYrt3VYq"/>
    <n v="5"/>
    <d v="2018-10-19T16:30:00"/>
    <d v="2018-10-24T06:00:00"/>
    <s v="Point-the-bit RSS-Geosteering Assembly"/>
    <s v="BHM"/>
    <s v="RSSPNT"/>
    <s v="RSS (POINT BIT)"/>
    <x v="806"/>
    <d v="2018-10-20T23:59:00"/>
    <n v="14839"/>
    <m/>
    <m/>
    <s v="1aV4B"/>
    <s v="1aV4B"/>
    <m/>
    <m/>
    <m/>
    <m/>
    <m/>
    <m/>
    <n v="59"/>
    <n v="228"/>
    <n v="263"/>
    <n v="322"/>
    <m/>
    <m/>
    <n v="13100"/>
    <n v="18792"/>
    <s v="14SUDR"/>
  </r>
  <r>
    <x v="3"/>
    <s v="MDJ CALDWELL TESLA C 23EH"/>
    <n v="4238937415"/>
    <s v="wrVYrt3VYq"/>
    <n v="6"/>
    <d v="2018-10-24T08:00:00"/>
    <d v="2018-10-28T12:00:00"/>
    <s v="Hybrid RSS-Motor-Geosteering Assembly"/>
    <s v="BHM"/>
    <s v="LDMTR"/>
    <s v="LATERAL DRILLING MOTOR"/>
    <x v="816"/>
    <d v="2018-10-24T23:59:00"/>
    <n v="19080"/>
    <m/>
    <m/>
    <s v="MA9jf"/>
    <s v="MA9jf"/>
    <m/>
    <m/>
    <m/>
    <m/>
    <m/>
    <m/>
    <n v="71"/>
    <n v="251"/>
    <n v="254"/>
    <n v="325"/>
    <n v="18000"/>
    <n v="24000"/>
    <n v="18792"/>
    <n v="23741"/>
    <s v="14SUDR"/>
  </r>
  <r>
    <x v="3"/>
    <s v="PECK 258-257-1N STATE 11H"/>
    <n v="4238937174"/>
    <s v="DuPJXFCRVV"/>
    <n v="1"/>
    <d v="2018-07-01T00:00:00"/>
    <d v="2018-07-02T10:00:00"/>
    <s v="Steerable Motor Assembly"/>
    <s v="BHM"/>
    <s v="PDM"/>
    <s v="POSITIVE DISPLACEMENT MOTOR"/>
    <x v="766"/>
    <d v="2018-07-01T23:59:00"/>
    <n v="1351"/>
    <m/>
    <m/>
    <s v="qamI7"/>
    <s v="qamI7"/>
    <m/>
    <m/>
    <m/>
    <m/>
    <m/>
    <m/>
    <n v="15"/>
    <n v="135"/>
    <n v="140"/>
    <n v="155"/>
    <m/>
    <m/>
    <n v="135"/>
    <n v="1957"/>
    <s v="00PSCD"/>
  </r>
  <r>
    <x v="3"/>
    <s v="PECK 258-257-1N STATE 11H"/>
    <n v="4238937174"/>
    <s v="DuPJXFCRVV"/>
    <n v="2"/>
    <d v="2018-07-03T09:30:00"/>
    <d v="2018-07-08T23:59:00"/>
    <s v="Steerable Motor Assembly"/>
    <s v="BHM"/>
    <s v="PDM"/>
    <s v="POSITIVE DISPLACEMENT MOTOR"/>
    <x v="817"/>
    <d v="2018-07-03T23:59:00"/>
    <n v="2575"/>
    <m/>
    <m/>
    <s v="XC230"/>
    <s v="XC230"/>
    <m/>
    <m/>
    <m/>
    <m/>
    <m/>
    <m/>
    <n v="5"/>
    <n v="130"/>
    <n v="135"/>
    <n v="140"/>
    <m/>
    <m/>
    <n v="1957"/>
    <n v="9125"/>
    <s v="00PSCD"/>
  </r>
  <r>
    <x v="3"/>
    <s v="PECK 258-257-1N STATE 11H"/>
    <n v="4238937174"/>
    <s v="DuPJXFCRVV"/>
    <n v="3"/>
    <d v="2018-07-09T02:30:00"/>
    <d v="2018-07-10T17:30:00"/>
    <s v="Steerable Motor Assembly"/>
    <s v="BHM"/>
    <s v="PDM"/>
    <s v="POSITIVE DISPLACEMENT MOTOR"/>
    <x v="818"/>
    <d v="2018-07-09T23:59:00"/>
    <n v="9799"/>
    <m/>
    <m/>
    <s v="hgoKf"/>
    <s v="hgoKf"/>
    <m/>
    <m/>
    <m/>
    <m/>
    <m/>
    <m/>
    <n v="29"/>
    <n v="266"/>
    <n v="285"/>
    <n v="314"/>
    <m/>
    <m/>
    <n v="9125"/>
    <n v="10097"/>
    <s v="00PSCD"/>
  </r>
  <r>
    <x v="3"/>
    <s v="PECK 258-257-1N STATE 11H"/>
    <n v="4238937174"/>
    <s v="DuPJXFCRVV"/>
    <n v="4"/>
    <d v="2018-07-12T17:00:00"/>
    <d v="2018-07-13T19:00:00"/>
    <s v="Steerable Motor Assembly"/>
    <s v="BHM"/>
    <s v="STM"/>
    <s v="STEERABLE MOTOR"/>
    <x v="819"/>
    <d v="2018-07-12T23:59:00"/>
    <n v="10255"/>
    <m/>
    <m/>
    <s v="f3S4w"/>
    <s v="f3S4w"/>
    <m/>
    <m/>
    <m/>
    <m/>
    <m/>
    <m/>
    <n v="25"/>
    <n v="235"/>
    <n v="248"/>
    <n v="273"/>
    <m/>
    <m/>
    <n v="10097"/>
    <n v="10820"/>
    <s v="00PSCD"/>
  </r>
  <r>
    <x v="3"/>
    <s v="PECK 258-257-1N STATE 11H"/>
    <n v="4238937174"/>
    <s v="DuPJXFCRVV"/>
    <n v="3"/>
    <d v="2018-07-14T11:00:00"/>
    <d v="2018-07-20T07:00:00"/>
    <s v="Hybrid RSS-Geosteering Assembly"/>
    <s v="BHM"/>
    <s v="RSM"/>
    <s v="ROTARY STEERABLE MOTOR"/>
    <x v="689"/>
    <d v="2018-07-14T23:59:00"/>
    <n v="12200"/>
    <m/>
    <m/>
    <s v="YC8qD"/>
    <s v="YC8qD"/>
    <m/>
    <m/>
    <m/>
    <m/>
    <m/>
    <m/>
    <n v="16"/>
    <n v="240"/>
    <n v="249"/>
    <n v="265"/>
    <n v="9000"/>
    <n v="16000"/>
    <n v="10820"/>
    <n v="20442"/>
    <s v="00PSCD"/>
  </r>
  <r>
    <x v="3"/>
    <s v="PECK 258-257-1N STATE 11H"/>
    <n v="4238937174"/>
    <s v="DuPJXFCRVV"/>
    <n v="3"/>
    <d v="2018-07-14T11:00:00"/>
    <d v="2018-07-20T07:00:00"/>
    <s v="Hybrid RSS-Geosteering Assembly"/>
    <s v="BHM"/>
    <s v="RSSPNT"/>
    <s v="RSS (POINT BIT)"/>
    <x v="677"/>
    <d v="2018-07-14T23:59:00"/>
    <n v="12200"/>
    <m/>
    <m/>
    <s v="YC8qD"/>
    <s v="YC8qD"/>
    <m/>
    <m/>
    <m/>
    <m/>
    <m/>
    <m/>
    <n v="16"/>
    <n v="240"/>
    <n v="249"/>
    <n v="265"/>
    <n v="9000"/>
    <n v="16000"/>
    <n v="10820"/>
    <n v="20442"/>
    <s v="00PSCD"/>
  </r>
  <r>
    <x v="3"/>
    <s v="PINK 42 14H"/>
    <n v="4238937772"/>
    <s v="dxVpud4kU5"/>
    <n v="1"/>
    <d v="2019-02-06T11:30:00"/>
    <d v="2019-02-09T06:30:00"/>
    <s v="Push-the-bit RSS-Motor Assembly"/>
    <s v="BHM"/>
    <s v="PDM"/>
    <s v="POSITIVE DISPLACEMENT MOTOR"/>
    <x v="820"/>
    <d v="2019-02-06T23:59:00"/>
    <n v="2027"/>
    <m/>
    <m/>
    <s v="F0WgO"/>
    <s v="F0WgO"/>
    <m/>
    <m/>
    <m/>
    <m/>
    <m/>
    <m/>
    <n v="5"/>
    <n v="130"/>
    <n v="140"/>
    <n v="145"/>
    <n v="3"/>
    <n v="15"/>
    <n v="1623"/>
    <n v="7344"/>
    <s v="14SUDR"/>
  </r>
  <r>
    <x v="3"/>
    <s v="PINK 42 14H"/>
    <n v="4238937772"/>
    <s v="dxVpud4kU5"/>
    <n v="1"/>
    <d v="2019-02-06T11:30:00"/>
    <d v="2019-02-09T06:30:00"/>
    <s v="Push-the-bit RSS-Motor Assembly"/>
    <s v="BHM"/>
    <s v="RSM"/>
    <s v="RSS (PUSH BIT)"/>
    <x v="278"/>
    <d v="2019-02-06T23:59:00"/>
    <n v="2027"/>
    <m/>
    <m/>
    <s v="F0WgO"/>
    <s v="F0WgO"/>
    <m/>
    <m/>
    <m/>
    <m/>
    <m/>
    <m/>
    <n v="5"/>
    <n v="130"/>
    <n v="140"/>
    <n v="145"/>
    <n v="3"/>
    <n v="15"/>
    <n v="1623"/>
    <n v="7344"/>
    <s v="14SUDR"/>
  </r>
  <r>
    <x v="3"/>
    <s v="PINK 42 14H"/>
    <n v="4238937772"/>
    <s v="dxVpud4kU5"/>
    <n v="4"/>
    <d v="2019-02-12T21:00:00"/>
    <d v="2019-02-14T23:59:00"/>
    <s v="Steerable Motor Assembly"/>
    <s v="BHM"/>
    <s v="CDMTR"/>
    <s v="CURVE DRILLING MOTOR"/>
    <x v="821"/>
    <d v="2019-02-13T23:59:00"/>
    <n v="10680"/>
    <m/>
    <m/>
    <s v="x5XyD"/>
    <s v="x5XyD"/>
    <m/>
    <m/>
    <m/>
    <m/>
    <m/>
    <m/>
    <n v="25"/>
    <n v="235"/>
    <n v="240"/>
    <n v="265"/>
    <n v="5500"/>
    <n v="10500"/>
    <n v="10065"/>
    <n v="11372"/>
    <s v="14SUDR"/>
  </r>
  <r>
    <x v="3"/>
    <s v="PINK 42 14H"/>
    <n v="4238937772"/>
    <s v="dxVpud4kU5"/>
    <n v="5"/>
    <d v="2019-02-15T00:00:00"/>
    <d v="2019-02-17T16:00:00"/>
    <s v="Push-the-bit RSS-Motor Assembly"/>
    <s v="BHM"/>
    <s v="RSM"/>
    <s v="ROTARY STEERABLE MOTOR"/>
    <x v="822"/>
    <d v="2019-02-15T23:59:00"/>
    <n v="12978"/>
    <m/>
    <m/>
    <s v="WKOAp"/>
    <s v="WKOAp"/>
    <m/>
    <m/>
    <m/>
    <m/>
    <m/>
    <m/>
    <n v="28"/>
    <n v="205"/>
    <n v="237"/>
    <n v="265"/>
    <n v="7000"/>
    <n v="18000"/>
    <n v="11372"/>
    <n v="16035"/>
    <s v="14SUDR"/>
  </r>
  <r>
    <x v="3"/>
    <s v="PINK 42 14H"/>
    <n v="4238937772"/>
    <s v="dxVpud4kU5"/>
    <n v="5"/>
    <d v="2019-02-15T00:00:00"/>
    <d v="2019-02-17T16:00:00"/>
    <s v="Push-the-bit RSS-Motor Assembly"/>
    <s v="BHM"/>
    <s v="RSSPSH"/>
    <s v="RSS (PUSH BIT)"/>
    <x v="823"/>
    <d v="2019-02-15T23:59:00"/>
    <n v="12978"/>
    <m/>
    <m/>
    <s v="WKOAp"/>
    <s v="WKOAp"/>
    <m/>
    <m/>
    <m/>
    <m/>
    <m/>
    <m/>
    <n v="28"/>
    <n v="205"/>
    <n v="237"/>
    <n v="265"/>
    <n v="7000"/>
    <n v="18000"/>
    <n v="11372"/>
    <n v="16035"/>
    <s v="14SUDR"/>
  </r>
  <r>
    <x v="3"/>
    <s v="PINK 42-43-1S 11H"/>
    <n v="4238937780"/>
    <s v="LUt5Vng3zd"/>
    <n v="1"/>
    <d v="2019-01-21T16:00:00"/>
    <d v="2019-02-09T19:05:00"/>
    <s v="Steerable Motor Assembly"/>
    <s v="BHM"/>
    <s v="BHM"/>
    <s v="BENT HOUSING"/>
    <x v="824"/>
    <d v="2019-01-21T23:59:00"/>
    <n v="1640.8"/>
    <n v="8"/>
    <n v="16"/>
    <s v="m8t7p"/>
    <s v="m8t7p"/>
    <m/>
    <m/>
    <m/>
    <m/>
    <m/>
    <m/>
    <n v="23"/>
    <n v="102"/>
    <n v="107"/>
    <n v="130"/>
    <n v="8"/>
    <n v="16"/>
    <n v="156.80000000000001"/>
    <n v="1642.8"/>
    <s v="00PSCD"/>
  </r>
  <r>
    <x v="3"/>
    <s v="PINK 42-43-1S 11H"/>
    <n v="4238937780"/>
    <s v="LUt5Vng3zd"/>
    <n v="2"/>
    <d v="2019-02-10T11:00:00"/>
    <d v="2019-02-14T18:00:00"/>
    <s v="Point-the-bit RSS Assembly"/>
    <s v="BHM"/>
    <s v="PDM"/>
    <s v="POSITIVE DISPLACEMENT MOTOR"/>
    <x v="825"/>
    <d v="2019-02-10T23:59:00"/>
    <n v="2471.8000000000002"/>
    <m/>
    <m/>
    <s v="Hon7Y"/>
    <s v="Hon7Y"/>
    <m/>
    <m/>
    <m/>
    <m/>
    <m/>
    <m/>
    <n v="10"/>
    <n v="140"/>
    <n v="150"/>
    <n v="160"/>
    <m/>
    <m/>
    <n v="1640.8"/>
    <n v="9531.7999999999993"/>
    <s v="00PSCD"/>
  </r>
  <r>
    <x v="3"/>
    <s v="PINK 42-43-1S 11H"/>
    <n v="4238937780"/>
    <s v="LUt5Vng3zd"/>
    <n v="2"/>
    <d v="2019-02-10T11:00:00"/>
    <d v="2019-02-14T18:00:00"/>
    <s v="Point-the-bit RSS Assembly"/>
    <s v="BHM"/>
    <s v="RSSPNT"/>
    <s v="RSS (POINT BIT)"/>
    <x v="715"/>
    <d v="2019-02-10T23:59:00"/>
    <n v="2471.8000000000002"/>
    <m/>
    <m/>
    <s v="Hon7Y"/>
    <s v="Hon7Y"/>
    <m/>
    <m/>
    <m/>
    <m/>
    <m/>
    <m/>
    <n v="10"/>
    <n v="140"/>
    <n v="150"/>
    <n v="160"/>
    <m/>
    <m/>
    <n v="1640.8"/>
    <n v="9531.7999999999993"/>
    <s v="00PSCD"/>
  </r>
  <r>
    <x v="3"/>
    <s v="PINK 42-43-1S 11H"/>
    <n v="4238937780"/>
    <s v="LUt5Vng3zd"/>
    <n v="2"/>
    <d v="2019-02-10T11:00:00"/>
    <d v="2019-02-14T18:00:00"/>
    <s v="Point-the-bit RSS Assembly"/>
    <s v="BHM"/>
    <s v="RSSPSH"/>
    <s v="RSS (PUSH BIT)"/>
    <x v="716"/>
    <d v="2019-02-10T23:59:00"/>
    <n v="2471.8000000000002"/>
    <m/>
    <m/>
    <s v="Hon7Y"/>
    <s v="Hon7Y"/>
    <m/>
    <m/>
    <m/>
    <m/>
    <m/>
    <m/>
    <n v="10"/>
    <n v="140"/>
    <n v="150"/>
    <n v="160"/>
    <m/>
    <m/>
    <n v="1640.8"/>
    <n v="9531.7999999999993"/>
    <s v="00PSCD"/>
  </r>
  <r>
    <x v="3"/>
    <s v="PINK 42-43-1S 11H"/>
    <n v="4238937780"/>
    <s v="LUt5Vng3zd"/>
    <n v="3"/>
    <d v="2019-02-14T21:00:00"/>
    <d v="2019-02-16T18:30:00"/>
    <s v="Push-the-bit RSS Assembly"/>
    <s v="BHM"/>
    <s v="RSSPSH"/>
    <s v="RSS (PUSH BIT)"/>
    <x v="826"/>
    <d v="2019-02-15T23:59:00"/>
    <n v="10347.799999999999"/>
    <m/>
    <m/>
    <s v="jfbN0"/>
    <s v="jfbN0"/>
    <m/>
    <m/>
    <m/>
    <m/>
    <m/>
    <m/>
    <n v="146"/>
    <n v="250"/>
    <n v="275"/>
    <n v="421"/>
    <m/>
    <m/>
    <n v="9531.7999999999993"/>
    <n v="10636.8"/>
    <s v="00PSCD"/>
  </r>
  <r>
    <x v="3"/>
    <s v="PINK 42-43-1S 11HR"/>
    <n v="4238937835"/>
    <s v="sZSLqKv4IQ"/>
    <n v="2"/>
    <d v="2019-02-28T14:30:00"/>
    <d v="2019-03-04T14:00:00"/>
    <s v="Steerable Motor Assembly"/>
    <s v="BHM"/>
    <s v="BHM"/>
    <s v="BENT HOUSING"/>
    <x v="827"/>
    <d v="2019-02-28T23:59:00"/>
    <n v="2210"/>
    <m/>
    <m/>
    <s v="UCSan"/>
    <s v="UCSan"/>
    <m/>
    <m/>
    <m/>
    <m/>
    <m/>
    <m/>
    <n v="10"/>
    <n v="148"/>
    <n v="155"/>
    <n v="165"/>
    <n v="6"/>
    <n v="17"/>
    <n v="1624"/>
    <n v="8486"/>
    <s v="00PSCD"/>
  </r>
  <r>
    <x v="3"/>
    <s v="PINK 42-43-1S 11HR"/>
    <n v="4238937835"/>
    <s v="sZSLqKv4IQ"/>
    <n v="3"/>
    <d v="2019-03-04T18:00:00"/>
    <d v="2019-03-06T14:30:00"/>
    <s v="Push-the-bit RSS-Motor-Geosteering Assembly"/>
    <s v="BHM"/>
    <s v="PDM"/>
    <s v="POSITIVE DISPLACEMENT MOTOR"/>
    <x v="828"/>
    <d v="2019-03-05T23:59:00"/>
    <n v="10087"/>
    <m/>
    <m/>
    <s v="uGdEx"/>
    <s v="uGdEx"/>
    <m/>
    <m/>
    <m/>
    <m/>
    <m/>
    <m/>
    <n v="89"/>
    <n v="264"/>
    <n v="326"/>
    <n v="415"/>
    <n v="15"/>
    <n v="25"/>
    <n v="8486"/>
    <n v="10213"/>
    <s v="00PSCD"/>
  </r>
  <r>
    <x v="3"/>
    <s v="PINK 42-43-1S 11HR"/>
    <n v="4238937835"/>
    <s v="sZSLqKv4IQ"/>
    <n v="3"/>
    <d v="2019-03-04T18:00:00"/>
    <d v="2019-03-06T14:30:00"/>
    <s v="Push-the-bit RSS-Motor-Geosteering Assembly"/>
    <s v="BHM"/>
    <s v="RSSPNT"/>
    <s v="RSS (POINT BIT)"/>
    <x v="715"/>
    <d v="2019-03-05T23:59:00"/>
    <n v="10087"/>
    <m/>
    <m/>
    <s v="uGdEx"/>
    <s v="uGdEx"/>
    <m/>
    <m/>
    <m/>
    <m/>
    <m/>
    <m/>
    <n v="89"/>
    <n v="264"/>
    <n v="326"/>
    <n v="415"/>
    <n v="15"/>
    <n v="25"/>
    <n v="8486"/>
    <n v="10213"/>
    <s v="00PSCD"/>
  </r>
  <r>
    <x v="3"/>
    <s v="PINK 42-43-1S 11HR"/>
    <n v="4238937835"/>
    <s v="sZSLqKv4IQ"/>
    <n v="3"/>
    <d v="2019-03-04T18:00:00"/>
    <d v="2019-03-06T14:30:00"/>
    <s v="Push-the-bit RSS-Motor-Geosteering Assembly"/>
    <s v="BHM"/>
    <s v="RSSPSH"/>
    <s v="RSS (PUSH BIT)"/>
    <x v="716"/>
    <d v="2019-03-05T23:59:00"/>
    <n v="10087"/>
    <m/>
    <m/>
    <s v="uGdEx"/>
    <s v="uGdEx"/>
    <m/>
    <m/>
    <m/>
    <m/>
    <m/>
    <m/>
    <n v="89"/>
    <n v="264"/>
    <n v="326"/>
    <n v="415"/>
    <n v="15"/>
    <n v="25"/>
    <n v="8486"/>
    <n v="10213"/>
    <s v="00PSCD"/>
  </r>
  <r>
    <x v="3"/>
    <s v="PINK 42-43-2S 82H"/>
    <n v="4238937779"/>
    <s v="XAEEsXUFWK"/>
    <n v="1"/>
    <d v="2019-01-22T15:00:00"/>
    <d v="2019-01-23T00:00:00"/>
    <s v="Spud Assembly"/>
    <s v="BHM"/>
    <s v="BHM"/>
    <s v="BENT HOUSING"/>
    <x v="824"/>
    <d v="2019-01-22T20:30:00"/>
    <n v="1614"/>
    <n v="5"/>
    <n v="16"/>
    <s v="TvE1O"/>
    <s v="TvE1O"/>
    <m/>
    <m/>
    <m/>
    <m/>
    <m/>
    <m/>
    <n v="24"/>
    <n v="102"/>
    <n v="106"/>
    <n v="130"/>
    <n v="5"/>
    <n v="16"/>
    <n v="130"/>
    <n v="1614"/>
    <s v="00PSCD"/>
  </r>
  <r>
    <x v="3"/>
    <s v="PINK 42-43-2S 82H"/>
    <n v="4238937779"/>
    <s v="XAEEsXUFWK"/>
    <n v="2"/>
    <d v="2019-01-24T03:30:00"/>
    <d v="2019-01-27T18:30:00"/>
    <s v="Steerable Motor Assembly"/>
    <s v="BHM"/>
    <s v="BHM"/>
    <s v="BENT HOUSING"/>
    <x v="829"/>
    <d v="2019-01-24T23:59:00"/>
    <n v="3085"/>
    <m/>
    <m/>
    <s v="3Mo0T"/>
    <s v="3Mo0T"/>
    <m/>
    <m/>
    <m/>
    <m/>
    <m/>
    <m/>
    <n v="10"/>
    <n v="153"/>
    <n v="163"/>
    <n v="173"/>
    <n v="6"/>
    <n v="18"/>
    <n v="1614"/>
    <n v="7303"/>
    <s v="00PSCD"/>
  </r>
  <r>
    <x v="3"/>
    <s v="PINK 42-43-2S 82H"/>
    <n v="4238937779"/>
    <s v="XAEEsXUFWK"/>
    <n v="3"/>
    <d v="2019-01-27T20:30:00"/>
    <d v="2019-01-29T04:30:00"/>
    <s v="Steerable Motor Assembly"/>
    <s v="BHM"/>
    <s v="BHM"/>
    <s v="BENT HOUSING"/>
    <x v="830"/>
    <d v="2019-01-28T22:30:00"/>
    <n v="8672"/>
    <m/>
    <m/>
    <s v="CsmYJ"/>
    <s v="CsmYJ"/>
    <m/>
    <m/>
    <m/>
    <m/>
    <m/>
    <m/>
    <n v="60"/>
    <n v="280"/>
    <n v="260"/>
    <n v="320"/>
    <n v="12"/>
    <n v="18"/>
    <n v="7303"/>
    <n v="8672"/>
    <s v="00PSCD"/>
  </r>
  <r>
    <x v="3"/>
    <s v="PINK 42-43-2S 82H"/>
    <n v="4238937779"/>
    <s v="XAEEsXUFWK"/>
    <n v="4"/>
    <d v="2019-01-29T06:00:00"/>
    <d v="2019-01-30T14:00:00"/>
    <s v="Steerable Motor Assembly"/>
    <s v="BHM"/>
    <s v="BHM"/>
    <s v="BENT HOUSING"/>
    <x v="831"/>
    <d v="2019-01-29T23:59:00"/>
    <n v="9415"/>
    <m/>
    <m/>
    <s v="6uR5n"/>
    <s v="6uR5n"/>
    <m/>
    <m/>
    <m/>
    <m/>
    <m/>
    <m/>
    <n v="0"/>
    <n v="200"/>
    <n v="200"/>
    <n v="200"/>
    <m/>
    <m/>
    <n v="8672"/>
    <n v="9745"/>
    <s v="00PSCD"/>
  </r>
  <r>
    <x v="3"/>
    <s v="PINK 42-43-2S 82H"/>
    <n v="4238937779"/>
    <s v="XAEEsXUFWK"/>
    <n v="5"/>
    <d v="2019-01-30T16:00:00"/>
    <d v="2019-02-01T23:30:00"/>
    <s v="Steerable Motor Assembly"/>
    <s v="BHM"/>
    <s v="BHM"/>
    <s v="BENT HOUSING"/>
    <x v="832"/>
    <d v="2019-01-31T23:59:00"/>
    <n v="10386"/>
    <m/>
    <m/>
    <s v="fWGXr"/>
    <s v="fWGXr"/>
    <m/>
    <m/>
    <m/>
    <m/>
    <m/>
    <m/>
    <n v="60"/>
    <n v="280"/>
    <n v="260"/>
    <n v="320"/>
    <n v="2"/>
    <n v="6"/>
    <n v="9745"/>
    <n v="10669"/>
    <s v="00PSCD"/>
  </r>
  <r>
    <x v="3"/>
    <s v="PINK 42-43-3S 12H"/>
    <n v="4238937781"/>
    <s v="9yjG7En9o3"/>
    <n v="1"/>
    <d v="2019-01-26T05:00:00"/>
    <d v="2019-01-28T16:00:00"/>
    <s v="Point-the-bit RSS Assembly"/>
    <s v="BHM"/>
    <s v="PDM"/>
    <s v="POSITIVE DISPLACEMENT MOTOR"/>
    <x v="753"/>
    <d v="2019-01-26T23:59:00"/>
    <n v="3365"/>
    <m/>
    <m/>
    <s v="XkJ1L"/>
    <s v="XkJ1L"/>
    <m/>
    <m/>
    <m/>
    <m/>
    <m/>
    <m/>
    <n v="5"/>
    <n v="135"/>
    <n v="150"/>
    <n v="155"/>
    <m/>
    <m/>
    <n v="1600"/>
    <n v="6968"/>
    <s v="00PSCD"/>
  </r>
  <r>
    <x v="3"/>
    <s v="PINK 42-43-3S 12H"/>
    <n v="4238937781"/>
    <s v="9yjG7En9o3"/>
    <n v="2"/>
    <d v="2019-01-28T16:00:00"/>
    <d v="2019-01-30T11:30:00"/>
    <s v="Push-the-bit RSS Assembly"/>
    <s v="BHM"/>
    <s v="PDM"/>
    <s v="POSITIVE DISPLACEMENT MOTOR"/>
    <x v="753"/>
    <d v="2019-01-28T23:59:00"/>
    <n v="7045"/>
    <m/>
    <m/>
    <s v="newuO"/>
    <s v="newuO"/>
    <m/>
    <m/>
    <m/>
    <m/>
    <m/>
    <m/>
    <n v="15"/>
    <n v="230"/>
    <n v="250"/>
    <n v="265"/>
    <m/>
    <m/>
    <n v="6968"/>
    <n v="8488"/>
    <s v="00PSCD"/>
  </r>
  <r>
    <x v="3"/>
    <s v="PINK 42-43-3S 12H"/>
    <n v="4238937781"/>
    <s v="9yjG7En9o3"/>
    <n v="1"/>
    <d v="2019-02-22T00:30:00"/>
    <d v="2019-02-23T12:30:00"/>
    <s v="Steerable Motor Assembly"/>
    <s v="BHM"/>
    <s v="BHM"/>
    <s v="BENT HOUSING"/>
    <x v="833"/>
    <d v="2019-02-22T23:59:00"/>
    <n v="10768"/>
    <m/>
    <m/>
    <s v="HVdbo"/>
    <s v="HVdbo"/>
    <m/>
    <m/>
    <m/>
    <m/>
    <m/>
    <m/>
    <n v="20"/>
    <n v="240"/>
    <n v="260"/>
    <n v="280"/>
    <m/>
    <m/>
    <n v="10075"/>
    <n v="10908"/>
    <s v="00PSCD"/>
  </r>
  <r>
    <x v="3"/>
    <s v="PINK 42-43-3S 12H"/>
    <n v="4238937781"/>
    <s v="9yjG7En9o3"/>
    <n v="2"/>
    <d v="2019-02-23T12:30:00"/>
    <d v="2019-02-25T05:30:00"/>
    <s v="Point-the-bit RSS-Motor-Geosteering Assembly"/>
    <s v="BHM"/>
    <s v="RSM"/>
    <s v="ROTARY STEERABLE MOTOR"/>
    <x v="822"/>
    <d v="2019-02-23T23:59:00"/>
    <n v="10925"/>
    <m/>
    <m/>
    <s v="BwBhQ"/>
    <s v="BwBhQ"/>
    <m/>
    <m/>
    <m/>
    <m/>
    <m/>
    <m/>
    <n v="20"/>
    <n v="240"/>
    <n v="260"/>
    <n v="280"/>
    <m/>
    <m/>
    <n v="10908"/>
    <n v="12517"/>
    <s v="00PSCD"/>
  </r>
  <r>
    <x v="3"/>
    <s v="PINK 42-43-3S 12H"/>
    <n v="4238937781"/>
    <s v="9yjG7En9o3"/>
    <n v="3"/>
    <d v="2019-02-25T06:00:00"/>
    <d v="2019-02-27T19:30:00"/>
    <s v="Push-the-bit RSS-Motor-Geosteering Assembly"/>
    <s v="BHM"/>
    <s v="RSM"/>
    <s v="ROTARY STEERABLE MOTOR"/>
    <x v="822"/>
    <d v="2019-02-25T23:59:00"/>
    <n v="13422"/>
    <m/>
    <m/>
    <s v="uukmi"/>
    <s v="uukmi"/>
    <m/>
    <m/>
    <m/>
    <m/>
    <m/>
    <m/>
    <n v="60"/>
    <n v="225"/>
    <n v="245"/>
    <n v="305"/>
    <m/>
    <m/>
    <n v="12517"/>
    <n v="15734"/>
    <s v="00PSCD"/>
  </r>
  <r>
    <x v="3"/>
    <s v="PINK 42-43-3S 12H"/>
    <n v="4238937781"/>
    <s v="9yjG7En9o3"/>
    <n v="4"/>
    <d v="2019-02-27T19:30:00"/>
    <d v="2019-03-05T00:30:00"/>
    <s v="Point-the-bit RSS-Motor-Geosteering Assembly"/>
    <s v="BHM"/>
    <s v="RSM"/>
    <s v="ROTARY STEERABLE MOTOR"/>
    <x v="834"/>
    <d v="2019-02-28T23:59:00"/>
    <n v="17076"/>
    <m/>
    <m/>
    <s v="AkXBS"/>
    <s v="AkXBS"/>
    <m/>
    <m/>
    <m/>
    <m/>
    <m/>
    <m/>
    <n v="78"/>
    <n v="185"/>
    <n v="232"/>
    <n v="310"/>
    <m/>
    <m/>
    <n v="15734"/>
    <n v="21105"/>
    <s v="00PSCD"/>
  </r>
  <r>
    <x v="3"/>
    <s v="PINK 42-43-4S 83H"/>
    <n v="4238937773"/>
    <s v="x9Mro0H9FG"/>
    <n v="1"/>
    <d v="2019-02-02T11:30:00"/>
    <d v="2019-02-05T12:30:00"/>
    <s v="Point-the-bit RSS Assembly"/>
    <s v="BHM"/>
    <s v="PDM"/>
    <s v="POSITIVE DISPLACEMENT MOTOR"/>
    <x v="835"/>
    <d v="2019-02-02T23:59:00"/>
    <n v="3270"/>
    <m/>
    <m/>
    <s v="cR0Ub"/>
    <s v="cR0Ub"/>
    <m/>
    <m/>
    <m/>
    <m/>
    <m/>
    <m/>
    <n v="2"/>
    <n v="150"/>
    <n v="158"/>
    <n v="160"/>
    <m/>
    <m/>
    <n v="1630"/>
    <n v="8145"/>
    <s v="21INDR"/>
  </r>
  <r>
    <x v="3"/>
    <s v="PINK 42-43-4S 83H"/>
    <n v="4238937773"/>
    <s v="x9Mro0H9FG"/>
    <n v="2"/>
    <d v="2019-02-05T13:00:00"/>
    <d v="2019-02-06T17:30:00"/>
    <s v="Point-the-bit RSS-Motor Assembly"/>
    <s v="BHM"/>
    <s v="PDM"/>
    <s v="POSITIVE DISPLACEMENT MOTOR"/>
    <x v="835"/>
    <d v="2019-02-05T23:59:00"/>
    <n v="8709"/>
    <m/>
    <m/>
    <s v="kaMsc"/>
    <s v="kaMsc"/>
    <m/>
    <m/>
    <m/>
    <m/>
    <m/>
    <m/>
    <n v="25"/>
    <n v="265"/>
    <n v="300"/>
    <n v="325"/>
    <m/>
    <m/>
    <n v="8145"/>
    <n v="9690"/>
    <s v="21INDR"/>
  </r>
  <r>
    <x v="3"/>
    <s v="PINK 42-43-4S 83H"/>
    <n v="4238937773"/>
    <s v="x9Mro0H9FG"/>
    <n v="3"/>
    <d v="2019-02-06T17:30:00"/>
    <d v="2019-02-08T13:30:00"/>
    <s v="Steerable Motor Assembly"/>
    <s v="BHM"/>
    <s v="PDM"/>
    <s v="POSITIVE DISPLACEMENT MOTOR"/>
    <x v="836"/>
    <d v="2019-02-07T23:59:00"/>
    <n v="10312"/>
    <m/>
    <n v="23"/>
    <s v="rMdkB"/>
    <s v="rMdkB"/>
    <m/>
    <m/>
    <m/>
    <m/>
    <m/>
    <m/>
    <n v="84"/>
    <n v="265"/>
    <n v="251"/>
    <n v="335"/>
    <n v="10"/>
    <n v="22"/>
    <n v="9690"/>
    <n v="10377"/>
    <s v="21INDR"/>
  </r>
  <r>
    <x v="3"/>
    <s v="PINK 42-43-4S 83H"/>
    <n v="4238937773"/>
    <s v="x9Mro0H9FG"/>
    <n v="4"/>
    <d v="2019-02-08T13:30:00"/>
    <d v="2019-02-14T03:00:00"/>
    <s v="Push-the-bit RSS Assembly"/>
    <s v="BHM"/>
    <s v="RSM"/>
    <s v="ROTARY STEERABLE MOTOR"/>
    <x v="822"/>
    <d v="2019-02-10T23:59:00"/>
    <n v="11877"/>
    <m/>
    <n v="15"/>
    <s v="PjiEV"/>
    <s v="PjiEV"/>
    <m/>
    <m/>
    <m/>
    <m/>
    <m/>
    <m/>
    <n v="28"/>
    <n v="215"/>
    <n v="247"/>
    <n v="275"/>
    <n v="7"/>
    <n v="14"/>
    <n v="10377"/>
    <n v="16535"/>
    <s v="21INDR"/>
  </r>
  <r>
    <x v="3"/>
    <s v="PINK 42-43-4S 83H"/>
    <n v="4238937773"/>
    <s v="x9Mro0H9FG"/>
    <n v="6"/>
    <d v="2019-02-18T02:30:00"/>
    <d v="2019-02-20T01:00:00"/>
    <s v="Push-the-bit RSS-Motor Assembly"/>
    <s v="BHM"/>
    <s v="RSM"/>
    <s v="ROTARY STEERABLE MOTOR"/>
    <x v="837"/>
    <d v="2019-02-18T23:59:00"/>
    <n v="20460"/>
    <m/>
    <n v="25"/>
    <s v="ow3bZ"/>
    <s v="ow3bZ"/>
    <m/>
    <m/>
    <m/>
    <m/>
    <m/>
    <m/>
    <n v="63"/>
    <n v="170"/>
    <n v="235"/>
    <n v="298"/>
    <n v="13"/>
    <n v="25"/>
    <n v="19762"/>
    <n v="20739"/>
    <s v="21INDR"/>
  </r>
  <r>
    <x v="3"/>
    <s v="PINK 42-43-5S 13H"/>
    <n v="4238937782"/>
    <s v="xTHqqD4eiy"/>
    <n v="1"/>
    <d v="2019-01-22T02:00:00"/>
    <d v="2019-01-22T23:30:00"/>
    <s v="Spud Assembly"/>
    <s v="BHM"/>
    <s v="VDT"/>
    <s v="VERTICAL DRILLING TOOL"/>
    <x v="838"/>
    <d v="2019-01-22T20:00:00"/>
    <n v="1620"/>
    <m/>
    <m/>
    <s v="HIuc1"/>
    <s v="HIuc1"/>
    <m/>
    <m/>
    <m/>
    <m/>
    <m/>
    <m/>
    <n v="10"/>
    <n v="95"/>
    <n v="100"/>
    <n v="110"/>
    <m/>
    <m/>
    <n v="153.1"/>
    <n v="1620"/>
    <s v="00PSCD"/>
  </r>
  <r>
    <x v="3"/>
    <s v="PINK 42-43-6S 84H"/>
    <n v="4238937785"/>
    <s v="KnfWgNxSZ8"/>
    <n v="1"/>
    <d v="2019-01-29T23:59:00"/>
    <d v="2019-02-01T01:00:00"/>
    <s v="Push-the-bit RSS-Motor Assembly"/>
    <s v="BHM"/>
    <s v="PDM"/>
    <s v="POSITIVE DISPLACEMENT MOTOR"/>
    <x v="839"/>
    <d v="2019-01-29T23:59:00"/>
    <n v="1723"/>
    <m/>
    <m/>
    <s v="PIfU5"/>
    <s v="PIfU5"/>
    <n v="1900"/>
    <n v="2500"/>
    <m/>
    <m/>
    <m/>
    <m/>
    <n v="4"/>
    <n v="138"/>
    <n v="143"/>
    <n v="147"/>
    <n v="3000"/>
    <n v="17000"/>
    <n v="1647"/>
    <n v="7342"/>
    <s v="21INDR"/>
  </r>
  <r>
    <x v="3"/>
    <s v="PINK 42-43-6S 84H"/>
    <n v="4238937785"/>
    <s v="KnfWgNxSZ8"/>
    <n v="3"/>
    <d v="2019-02-02T16:00:00"/>
    <d v="2019-02-04T17:00:00"/>
    <s v="Steerable Motor Assembly"/>
    <s v="BHM"/>
    <s v="STM"/>
    <s v="STEERABLE MOTOR"/>
    <x v="840"/>
    <d v="2019-02-03T23:59:00"/>
    <n v="10197"/>
    <m/>
    <m/>
    <s v="16pPH"/>
    <s v="16pPH"/>
    <n v="2600"/>
    <n v="2800"/>
    <m/>
    <m/>
    <m/>
    <m/>
    <n v="44"/>
    <n v="292"/>
    <n v="305"/>
    <n v="349"/>
    <n v="7000"/>
    <n v="17000"/>
    <n v="9300"/>
    <n v="10473"/>
    <s v="21INDR"/>
  </r>
  <r>
    <x v="3"/>
    <s v="PINK 42-43-6S 84H"/>
    <n v="4238937785"/>
    <s v="KnfWgNxSZ8"/>
    <n v="4"/>
    <d v="2019-02-27T22:00:00"/>
    <d v="2019-03-04T02:30:00"/>
    <s v="Push-the-bit RSS Assembly"/>
    <s v="BHM"/>
    <s v="RSSPSH"/>
    <s v="RSS (PUSH BIT)"/>
    <x v="823"/>
    <d v="2019-02-28T23:59:00"/>
    <n v="11943"/>
    <m/>
    <m/>
    <s v="KIk7d"/>
    <s v="KIk7d"/>
    <n v="3400"/>
    <n v="4100"/>
    <m/>
    <m/>
    <m/>
    <m/>
    <n v="24"/>
    <n v="218"/>
    <n v="241"/>
    <n v="265"/>
    <n v="8000"/>
    <n v="16500"/>
    <n v="10473"/>
    <n v="19380"/>
    <s v="21INDR"/>
  </r>
  <r>
    <x v="3"/>
    <s v="REGAN 257-1S 16HR"/>
    <n v="4238936723"/>
    <s v="hptoFIFxlm"/>
    <n v="1"/>
    <d v="2018-02-09T16:00:00"/>
    <d v="2018-02-11T14:00:00"/>
    <s v="Steerable Motor Assembly"/>
    <s v="BHM"/>
    <s v="RSM"/>
    <s v="ROTARY STEERABLE MOTOR"/>
    <x v="841"/>
    <d v="2018-02-09T23:59:00"/>
    <n v="146"/>
    <m/>
    <m/>
    <s v="cJC3i"/>
    <s v="cJC3i"/>
    <m/>
    <m/>
    <m/>
    <m/>
    <m/>
    <m/>
    <n v="0"/>
    <m/>
    <m/>
    <m/>
    <m/>
    <m/>
    <n v="146"/>
    <n v="1805"/>
    <s v="00PSCD"/>
  </r>
  <r>
    <x v="3"/>
    <s v="REGAN 257-1S 16HR"/>
    <n v="4238936723"/>
    <s v="hptoFIFxlm"/>
    <n v="2"/>
    <d v="2018-02-14T06:00:00"/>
    <d v="2018-02-19T00:00:00"/>
    <s v="Steerable Motor Assembly"/>
    <s v="BHM"/>
    <s v="STM"/>
    <s v="STEERABLE MOTOR"/>
    <x v="842"/>
    <d v="2018-02-15T23:30:00"/>
    <n v="2261"/>
    <m/>
    <m/>
    <s v="VVPXt"/>
    <s v="VVPXt"/>
    <m/>
    <m/>
    <m/>
    <m/>
    <m/>
    <m/>
    <n v="3"/>
    <n v="154"/>
    <n v="169"/>
    <n v="172"/>
    <m/>
    <m/>
    <n v="1805"/>
    <n v="5793"/>
    <s v="00PSCD"/>
  </r>
  <r>
    <x v="3"/>
    <s v="REGAN 257-1S 16HR"/>
    <n v="4238936723"/>
    <s v="hptoFIFxlm"/>
    <n v="3"/>
    <d v="2018-02-19T00:00:00"/>
    <d v="2018-02-20T18:00:00"/>
    <s v="Steerable Motor Assembly"/>
    <s v="BHM"/>
    <s v="STM"/>
    <s v="STEERABLE MOTOR"/>
    <x v="843"/>
    <d v="2018-02-19T23:59:00"/>
    <n v="6109"/>
    <m/>
    <m/>
    <s v="CIAKk"/>
    <s v="CIAKk"/>
    <m/>
    <m/>
    <m/>
    <m/>
    <m/>
    <m/>
    <n v="9"/>
    <n v="236"/>
    <n v="251"/>
    <n v="260"/>
    <m/>
    <m/>
    <n v="5793"/>
    <n v="6403"/>
    <s v="00PSCD"/>
  </r>
  <r>
    <x v="3"/>
    <s v="REGAN 257-1S 16HR"/>
    <n v="4238936723"/>
    <s v="hptoFIFxlm"/>
    <n v="6"/>
    <d v="2018-03-14T02:00:00"/>
    <d v="2018-03-16T12:45:00"/>
    <s v="Steerable Motor Assembly"/>
    <s v="BHM"/>
    <s v="CDMTR"/>
    <s v="CURVE DRILLING MOTOR"/>
    <x v="844"/>
    <d v="2018-03-14T23:59:00"/>
    <n v="10675"/>
    <m/>
    <m/>
    <s v="sKVgI"/>
    <s v="sKVgI"/>
    <m/>
    <m/>
    <m/>
    <m/>
    <m/>
    <m/>
    <n v="30"/>
    <n v="238"/>
    <n v="250"/>
    <n v="280"/>
    <n v="3200"/>
    <n v="13500"/>
    <n v="10090"/>
    <n v="10900"/>
    <s v="00PSCD"/>
  </r>
  <r>
    <x v="3"/>
    <s v="SARAH HAYS 12-1S STATE 33H"/>
    <n v="4247537651"/>
    <s v="L1kOJrWz9L"/>
    <n v="1"/>
    <d v="2018-09-04T21:00:00"/>
    <d v="2018-09-05T11:00:00"/>
    <s v="Steerable Motor Assembly"/>
    <s v="BHM"/>
    <s v="STM"/>
    <s v="STEERABLE MOTOR"/>
    <x v="710"/>
    <d v="2018-09-04T23:59:00"/>
    <n v="505"/>
    <m/>
    <m/>
    <s v="x2cVP"/>
    <s v="x2cVP"/>
    <m/>
    <m/>
    <m/>
    <m/>
    <m/>
    <m/>
    <n v="1"/>
    <n v="98"/>
    <n v="99"/>
    <n v="100"/>
    <m/>
    <m/>
    <n v="120"/>
    <n v="1350"/>
    <s v="00PSCD"/>
  </r>
  <r>
    <x v="3"/>
    <s v="SARAH HAYS 12-1S STATE 33H"/>
    <n v="4247537651"/>
    <s v="L1kOJrWz9L"/>
    <n v="3"/>
    <d v="2018-09-10T14:00:00"/>
    <d v="2018-09-11T21:39:00"/>
    <s v="Push-the-bit RSS-Motor Assembly"/>
    <s v="BHM"/>
    <s v="LDMTR"/>
    <s v="LATERAL DRILLING MOTOR"/>
    <x v="711"/>
    <d v="2018-09-10T23:59:00"/>
    <n v="7900"/>
    <n v="16"/>
    <n v="20"/>
    <s v="IKGhi"/>
    <s v="IKGhi"/>
    <n v="2200"/>
    <n v="2750"/>
    <n v="30"/>
    <n v="30"/>
    <n v="50"/>
    <n v="30"/>
    <n v="15"/>
    <n v="260"/>
    <n v="275"/>
    <n v="290"/>
    <n v="4"/>
    <n v="17"/>
    <n v="7276"/>
    <n v="8528"/>
    <s v="00PSCD"/>
  </r>
  <r>
    <x v="3"/>
    <s v="SARAH HAYS 12-1S STATE 33H"/>
    <n v="4247537651"/>
    <s v="L1kOJrWz9L"/>
    <n v="3"/>
    <d v="2018-09-10T14:00:00"/>
    <d v="2018-09-11T21:39:00"/>
    <s v="Push-the-bit RSS-Motor Assembly"/>
    <s v="BHM"/>
    <s v="RSSPSH"/>
    <s v="RSS (PUSH BIT)"/>
    <x v="703"/>
    <d v="2018-09-10T23:59:00"/>
    <n v="7900"/>
    <n v="16"/>
    <n v="20"/>
    <s v="IKGhi"/>
    <s v="IKGhi"/>
    <n v="2200"/>
    <n v="2750"/>
    <n v="30"/>
    <n v="30"/>
    <n v="50"/>
    <n v="30"/>
    <n v="15"/>
    <n v="260"/>
    <n v="275"/>
    <n v="290"/>
    <n v="4"/>
    <n v="17"/>
    <n v="7276"/>
    <n v="8528"/>
    <s v="00PSCD"/>
  </r>
  <r>
    <x v="3"/>
    <s v="SARAH HAYS 12-1S STATE 33H"/>
    <n v="4247537651"/>
    <s v="L1kOJrWz9L"/>
    <n v="4"/>
    <d v="2018-09-11T23:59:00"/>
    <d v="2018-09-13T05:03:00"/>
    <s v="Steerable Motor Assembly"/>
    <s v="BHM"/>
    <s v="LDMTR"/>
    <s v="LATERAL DRILLING MOTOR"/>
    <x v="845"/>
    <d v="2018-09-12T22:00:00"/>
    <n v="8760"/>
    <m/>
    <m/>
    <s v="ISTIx"/>
    <s v="ISTIx"/>
    <m/>
    <m/>
    <m/>
    <m/>
    <m/>
    <m/>
    <n v="5"/>
    <n v="285"/>
    <n v="290"/>
    <n v="295"/>
    <m/>
    <m/>
    <n v="8528"/>
    <n v="8760"/>
    <s v="00PSCD"/>
  </r>
  <r>
    <x v="3"/>
    <s v="SARAH HAYS 12-1S STATE 33H"/>
    <n v="4247537651"/>
    <s v="L1kOJrWz9L"/>
    <n v="6"/>
    <d v="2018-09-15T13:00:00"/>
    <d v="2018-09-16T06:00:00"/>
    <s v="Steerable Motor Assembly"/>
    <s v="BHM"/>
    <s v="LDMTR"/>
    <s v="LATERAL DRILLING MOTOR"/>
    <x v="846"/>
    <d v="2018-09-15T20:00:00"/>
    <n v="10460"/>
    <m/>
    <m/>
    <s v="6eE6W"/>
    <s v="6eE6W"/>
    <m/>
    <m/>
    <m/>
    <m/>
    <m/>
    <m/>
    <n v="5"/>
    <n v="315"/>
    <n v="320"/>
    <n v="325"/>
    <m/>
    <m/>
    <n v="10353"/>
    <n v="10460"/>
    <s v="00PSCD"/>
  </r>
  <r>
    <x v="3"/>
    <s v="SARAH HAYS 12-1S STATE 33H"/>
    <n v="4247537651"/>
    <s v="L1kOJrWz9L"/>
    <n v="7"/>
    <d v="2018-09-17T13:00:00"/>
    <d v="2018-09-19T01:00:00"/>
    <s v="Steerable Motor Assembly"/>
    <s v="BHM"/>
    <s v="CDMTR"/>
    <s v="CURVE DRILLING MOTOR"/>
    <x v="847"/>
    <d v="2018-09-18T17:30:00"/>
    <n v="11039"/>
    <m/>
    <m/>
    <s v="4oH8K"/>
    <s v="4oH8K"/>
    <m/>
    <m/>
    <m/>
    <m/>
    <m/>
    <m/>
    <n v="10"/>
    <n v="265"/>
    <n v="275"/>
    <n v="285"/>
    <m/>
    <m/>
    <n v="10460"/>
    <n v="11039"/>
    <s v="00PSCD"/>
  </r>
  <r>
    <x v="3"/>
    <s v="SARAH HAYS 12-1S STATE 33H"/>
    <n v="4247537651"/>
    <s v="L1kOJrWz9L"/>
    <n v="8"/>
    <d v="2018-09-19T02:00:00"/>
    <d v="2018-09-21T05:00:00"/>
    <s v="Steerable Motor Assembly"/>
    <s v="BHM"/>
    <s v="CDMTR"/>
    <s v="CURVE DRILLING MOTOR"/>
    <x v="848"/>
    <d v="2018-09-19T23:59:00"/>
    <n v="11437"/>
    <m/>
    <m/>
    <s v="x7JcK"/>
    <s v="x7JcK"/>
    <m/>
    <m/>
    <m/>
    <m/>
    <m/>
    <m/>
    <n v="8"/>
    <n v="248"/>
    <n v="252"/>
    <n v="260"/>
    <m/>
    <m/>
    <n v="11039"/>
    <n v="11876"/>
    <s v="00PSCD"/>
  </r>
  <r>
    <x v="3"/>
    <s v="SARAH HAYS 12-1S STATE 33H"/>
    <n v="4247537651"/>
    <s v="L1kOJrWz9L"/>
    <n v="9"/>
    <d v="2018-09-21T05:00:00"/>
    <d v="2018-09-30T03:00:00"/>
    <s v="Push-the-bit RSS-Motor Assembly"/>
    <s v="BHM"/>
    <s v="RSM"/>
    <s v="ROTARY STEERABLE MOTOR"/>
    <x v="708"/>
    <d v="2018-09-21T23:59:00"/>
    <n v="12684"/>
    <m/>
    <m/>
    <s v="FYok2"/>
    <s v="FYok2"/>
    <m/>
    <m/>
    <m/>
    <m/>
    <m/>
    <m/>
    <n v="52"/>
    <n v="278"/>
    <n v="252"/>
    <n v="304"/>
    <n v="4"/>
    <n v="13"/>
    <n v="11876"/>
    <n v="21405"/>
    <s v="00PSCD"/>
  </r>
  <r>
    <x v="3"/>
    <s v="SARAH HAYS 12-1S STATE 33H"/>
    <n v="4247537651"/>
    <s v="L1kOJrWz9L"/>
    <n v="9"/>
    <d v="2018-09-21T05:00:00"/>
    <d v="2018-09-30T03:00:00"/>
    <s v="Push-the-bit RSS-Motor Assembly"/>
    <s v="BHM"/>
    <s v="RSSPSH"/>
    <s v="RSS (PUSH BIT)"/>
    <x v="709"/>
    <d v="2018-09-21T23:59:00"/>
    <n v="12684"/>
    <m/>
    <m/>
    <s v="FYok2"/>
    <s v="FYok2"/>
    <m/>
    <m/>
    <m/>
    <m/>
    <m/>
    <m/>
    <n v="52"/>
    <n v="278"/>
    <n v="252"/>
    <n v="304"/>
    <n v="4"/>
    <n v="13"/>
    <n v="11876"/>
    <n v="21405"/>
    <s v="00PSCD"/>
  </r>
  <r>
    <x v="3"/>
    <s v="SARAH LINK 3-2-1W STATE 81H"/>
    <n v="4238937397"/>
    <s v="17QLp9TkjK"/>
    <n v="1"/>
    <d v="2018-08-24T10:30:00"/>
    <d v="2018-08-25T06:00:00"/>
    <s v="Spud Assembly"/>
    <s v="BHM"/>
    <s v="PDM"/>
    <s v="POSITIVE DISPLACEMENT MOTOR"/>
    <x v="849"/>
    <d v="2018-08-24T23:59:00"/>
    <n v="1050"/>
    <n v="10"/>
    <n v="25"/>
    <s v="uIFCy"/>
    <s v="uIFCy"/>
    <m/>
    <m/>
    <m/>
    <m/>
    <m/>
    <m/>
    <n v="6"/>
    <n v="95"/>
    <n v="100"/>
    <n v="106"/>
    <n v="10"/>
    <n v="25"/>
    <n v="135"/>
    <n v="1483"/>
    <s v="00PSCD"/>
  </r>
  <r>
    <x v="3"/>
    <s v="SARAH LINK 3-2-1W STATE 81H"/>
    <n v="4238937397"/>
    <s v="17QLp9TkjK"/>
    <n v="2"/>
    <d v="2018-08-26T11:00:00"/>
    <d v="2018-08-31T13:00:00"/>
    <s v="Straight Motor Assembly"/>
    <s v="BHM"/>
    <s v="BHM"/>
    <s v="BENT HOUSING"/>
    <x v="721"/>
    <d v="2018-08-26T23:59:00"/>
    <n v="3205"/>
    <n v="4"/>
    <n v="21"/>
    <s v="mtwfu"/>
    <s v="mtwfu"/>
    <m/>
    <m/>
    <m/>
    <m/>
    <m/>
    <m/>
    <n v="7"/>
    <n v="176"/>
    <n v="181"/>
    <n v="188"/>
    <n v="4"/>
    <n v="21"/>
    <n v="1483"/>
    <n v="8440"/>
    <s v="00PSCD"/>
  </r>
  <r>
    <x v="3"/>
    <s v="SARAH LINK 3-2-1W STATE 81H"/>
    <n v="4238937397"/>
    <s v="17QLp9TkjK"/>
    <n v="3"/>
    <d v="2018-08-31T14:00:00"/>
    <d v="2018-09-02T07:30:00"/>
    <s v="Steerable Motor Assembly"/>
    <s v="BHM"/>
    <s v="BHM"/>
    <s v="BENT HOUSING"/>
    <x v="850"/>
    <d v="2018-09-01T18:00:00"/>
    <n v="9665"/>
    <n v="10"/>
    <n v="20"/>
    <s v="JEGy8"/>
    <s v="JEGy8"/>
    <m/>
    <m/>
    <m/>
    <m/>
    <m/>
    <m/>
    <n v="62"/>
    <n v="270"/>
    <n v="318"/>
    <n v="380"/>
    <n v="10"/>
    <n v="20"/>
    <n v="8440"/>
    <n v="9665"/>
    <s v="00PSCD"/>
  </r>
  <r>
    <x v="3"/>
    <s v="SARAH LINK 3-2-1W STATE 81H"/>
    <n v="4238937397"/>
    <s v="17QLp9TkjK"/>
    <n v="4"/>
    <d v="2018-09-02T08:00:00"/>
    <d v="2018-09-04T08:00:00"/>
    <s v="Steerable Motor Assembly"/>
    <s v="BHM"/>
    <s v="BHM"/>
    <s v="BENT HOUSING"/>
    <x v="851"/>
    <d v="2018-09-02T23:59:00"/>
    <n v="9735"/>
    <n v="1"/>
    <n v="9"/>
    <s v="XfBWk"/>
    <s v="XfBWk"/>
    <m/>
    <m/>
    <m/>
    <m/>
    <m/>
    <m/>
    <n v="27"/>
    <n v="255"/>
    <n v="288"/>
    <n v="315"/>
    <n v="1"/>
    <n v="9"/>
    <n v="9665"/>
    <n v="10410"/>
    <s v="00PSCD"/>
  </r>
  <r>
    <x v="3"/>
    <s v="SARAH LINK 3-2-1W STATE 81H"/>
    <n v="4238937397"/>
    <s v="17QLp9TkjK"/>
    <n v="5"/>
    <d v="2018-09-06T02:00:00"/>
    <d v="2018-09-07T19:00:00"/>
    <s v="Steerable Motor Assembly"/>
    <s v="BHM"/>
    <s v="CDMTR"/>
    <s v="CURVE DRILLING MOTOR"/>
    <x v="852"/>
    <d v="2018-09-06T23:59:00"/>
    <n v="10739"/>
    <m/>
    <m/>
    <s v="kdXan"/>
    <s v="kdXan"/>
    <m/>
    <m/>
    <m/>
    <m/>
    <m/>
    <m/>
    <n v="59"/>
    <n v="235"/>
    <n v="244"/>
    <n v="303"/>
    <n v="1"/>
    <n v="3"/>
    <n v="10410"/>
    <n v="11077"/>
    <s v="00PSCD"/>
  </r>
  <r>
    <x v="3"/>
    <s v="SARAH LINK 3-2-1W STATE 81H"/>
    <n v="4238937397"/>
    <s v="17QLp9TkjK"/>
    <n v="6"/>
    <d v="2018-09-07T20:00:00"/>
    <d v="2018-09-13T18:00:00"/>
    <s v="Push-the-bit RSS-Geosteering Assembly"/>
    <s v="BHM"/>
    <s v="RSM"/>
    <s v="ROTARY STEERABLE MOTOR"/>
    <x v="853"/>
    <d v="2018-09-08T23:59:00"/>
    <n v="11885"/>
    <m/>
    <m/>
    <s v="LLLnM"/>
    <s v="LLLnM"/>
    <m/>
    <m/>
    <m/>
    <m/>
    <m/>
    <m/>
    <n v="37"/>
    <n v="218"/>
    <n v="243"/>
    <n v="280"/>
    <n v="10"/>
    <n v="15"/>
    <n v="11077"/>
    <n v="20779"/>
    <s v="00PSCD"/>
  </r>
  <r>
    <x v="3"/>
    <s v="SARAH LINK 3-2-2W STATE 12H"/>
    <n v="4238937398"/>
    <s v="sDpiTVb8Q5"/>
    <n v="1"/>
    <d v="2018-08-13T04:00:00"/>
    <d v="2018-08-13T11:30:00"/>
    <s v="Standard Drilling Assembly"/>
    <s v="BHM"/>
    <s v="PDM"/>
    <s v="POSITIVE DISPLACEMENT MOTOR"/>
    <x v="849"/>
    <d v="2018-08-13T09:00:00"/>
    <n v="391"/>
    <m/>
    <m/>
    <s v="CV3LM"/>
    <s v="CV3LM"/>
    <m/>
    <m/>
    <m/>
    <m/>
    <m/>
    <m/>
    <n v="0"/>
    <n v="120"/>
    <n v="120"/>
    <n v="120"/>
    <m/>
    <m/>
    <n v="135"/>
    <n v="391"/>
    <s v="00PSCD"/>
  </r>
  <r>
    <x v="3"/>
    <s v="SARAH LINK 3-2-2W STATE 12H"/>
    <n v="4238937398"/>
    <s v="sDpiTVb8Q5"/>
    <n v="3"/>
    <d v="2018-08-15T05:30:00"/>
    <d v="2018-08-19T23:30:00"/>
    <s v="Standard Drilling Assembly"/>
    <s v="BHM"/>
    <s v="BHM"/>
    <s v="BENT HOUSING"/>
    <x v="721"/>
    <d v="2018-08-15T18:00:00"/>
    <n v="1626"/>
    <m/>
    <m/>
    <s v="i2B6m"/>
    <s v="i2B6m"/>
    <m/>
    <m/>
    <m/>
    <m/>
    <m/>
    <m/>
    <n v="25"/>
    <n v="135"/>
    <n v="150"/>
    <n v="175"/>
    <n v="3"/>
    <n v="11"/>
    <n v="1487"/>
    <n v="8337"/>
    <s v="00PSCD"/>
  </r>
  <r>
    <x v="3"/>
    <s v="SARAH LINK 3-2-2W STATE 12H"/>
    <n v="4238937398"/>
    <s v="sDpiTVb8Q5"/>
    <n v="4"/>
    <d v="2018-08-20T00:00:00"/>
    <d v="2018-08-21T09:00:00"/>
    <s v="Standard Drilling Assembly"/>
    <s v="BHM"/>
    <s v="BHM"/>
    <s v="BENT HOUSING"/>
    <x v="854"/>
    <d v="2018-08-20T23:59:00"/>
    <n v="9155"/>
    <m/>
    <m/>
    <s v="6cq2p"/>
    <s v="6cq2p"/>
    <m/>
    <m/>
    <m/>
    <m/>
    <m/>
    <m/>
    <n v="120"/>
    <n v="355"/>
    <n v="275"/>
    <n v="395"/>
    <n v="8"/>
    <n v="15"/>
    <n v="8337"/>
    <n v="9247"/>
    <s v="00PSCD"/>
  </r>
  <r>
    <x v="3"/>
    <s v="SARAH LINK 3-2-2W STATE 12H"/>
    <n v="4238937398"/>
    <s v="sDpiTVb8Q5"/>
    <n v="5"/>
    <d v="2018-08-21T09:00:00"/>
    <d v="2018-08-22T18:30:00"/>
    <s v="Steerable Motor Assembly"/>
    <s v="BHM"/>
    <s v="BHM"/>
    <s v="BENT HOUSING"/>
    <x v="855"/>
    <d v="2018-08-21T23:59:00"/>
    <n v="9914"/>
    <m/>
    <m/>
    <s v="ws5lR"/>
    <s v="ws5lR"/>
    <m/>
    <m/>
    <m/>
    <m/>
    <m/>
    <m/>
    <n v="15"/>
    <n v="250"/>
    <n v="260"/>
    <n v="275"/>
    <n v="6"/>
    <n v="15"/>
    <n v="9247"/>
    <n v="10228"/>
    <s v="00PSCD"/>
  </r>
  <r>
    <x v="3"/>
    <s v="SARAH LINK 3-2-2W STATE 12H"/>
    <n v="4238937398"/>
    <s v="sDpiTVb8Q5"/>
    <n v="6"/>
    <d v="2018-09-16T06:30:00"/>
    <d v="2018-09-17T18:00:00"/>
    <s v="Standard Drilling Assembly"/>
    <s v="BHM"/>
    <s v="PDM"/>
    <s v="POSITIVE DISPLACEMENT MOTOR"/>
    <x v="856"/>
    <d v="2018-09-16T23:59:00"/>
    <n v="10790"/>
    <n v="4"/>
    <n v="12"/>
    <s v="ROQQt"/>
    <s v="ROQQt"/>
    <m/>
    <m/>
    <m/>
    <m/>
    <m/>
    <m/>
    <n v="32"/>
    <n v="245"/>
    <n v="268"/>
    <n v="300"/>
    <n v="4"/>
    <n v="12"/>
    <n v="10288"/>
    <n v="11550"/>
    <s v="00PSCD"/>
  </r>
  <r>
    <x v="3"/>
    <s v="SARAH LINK 3-2-2W STATE 12H"/>
    <n v="4238937398"/>
    <s v="sDpiTVb8Q5"/>
    <n v="8"/>
    <d v="2018-09-21T19:00:00"/>
    <d v="2018-09-24T14:30:00"/>
    <s v="Steerable Motor Assembly"/>
    <s v="BHM"/>
    <s v="BHM"/>
    <s v="BENT HOUSING"/>
    <x v="857"/>
    <d v="2018-09-23T23:59:00"/>
    <n v="10785"/>
    <m/>
    <m/>
    <s v="Wx9tN"/>
    <s v="Wx9tN"/>
    <m/>
    <m/>
    <m/>
    <m/>
    <m/>
    <m/>
    <n v="25"/>
    <n v="247"/>
    <n v="269"/>
    <n v="294"/>
    <m/>
    <m/>
    <n v="10283"/>
    <n v="11020"/>
    <s v="00PSCD"/>
  </r>
  <r>
    <x v="3"/>
    <s v="SARAH LINK 3-2-2W STATE 12H"/>
    <n v="4238937398"/>
    <s v="sDpiTVb8Q5"/>
    <n v="9"/>
    <d v="2018-09-24T14:30:00"/>
    <d v="2018-09-29T07:30:00"/>
    <s v="Push-the-bit RSS-Motor-Geosteering Assembly"/>
    <s v="BHM"/>
    <s v="RSM"/>
    <s v="ROTARY STEERABLE MOTOR"/>
    <x v="853"/>
    <d v="2018-09-25T23:59:00"/>
    <n v="14435"/>
    <n v="7"/>
    <n v="19"/>
    <s v="fDMx9"/>
    <s v="fDMx9"/>
    <m/>
    <m/>
    <m/>
    <m/>
    <m/>
    <m/>
    <n v="52"/>
    <n v="188"/>
    <n v="225"/>
    <n v="277"/>
    <n v="7"/>
    <n v="19"/>
    <n v="11020"/>
    <n v="20992"/>
    <s v="00PSCD"/>
  </r>
  <r>
    <x v="3"/>
    <s v="SARAH LINK 3-2-4W STATE 14H"/>
    <n v="4238937580"/>
    <s v="YOTULY5r92"/>
    <n v="1"/>
    <d v="2018-12-30T23:59:00"/>
    <d v="2019-01-01T12:30:00"/>
    <s v="Push-the-bit RSS-Motor Assembly"/>
    <s v="BHM"/>
    <s v="RSSPSH"/>
    <s v="RSS (PUSH BIT)"/>
    <x v="858"/>
    <d v="2018-12-30T23:59:00"/>
    <n v="3716"/>
    <m/>
    <m/>
    <s v="2kHcl"/>
    <s v="2kHcl"/>
    <m/>
    <m/>
    <m/>
    <m/>
    <m/>
    <m/>
    <n v="5"/>
    <n v="180"/>
    <n v="195"/>
    <n v="200"/>
    <m/>
    <m/>
    <n v="1508"/>
    <n v="6732"/>
    <s v="14SUDR"/>
  </r>
  <r>
    <x v="3"/>
    <s v="SARAH LINK 3-2-4W STATE 14H"/>
    <n v="4238937580"/>
    <s v="YOTULY5r92"/>
    <n v="2"/>
    <d v="2019-01-01T12:30:00"/>
    <d v="2019-01-04T08:00:00"/>
    <s v="Steerable Motor Assembly"/>
    <s v="BHM"/>
    <s v="LDMTR"/>
    <s v="LATERAL DRILLING MOTOR"/>
    <x v="859"/>
    <d v="2019-01-01T23:59:00"/>
    <n v="6838"/>
    <m/>
    <m/>
    <s v="m8uH7"/>
    <s v="m8uH7"/>
    <m/>
    <m/>
    <m/>
    <m/>
    <m/>
    <m/>
    <n v="243"/>
    <n v="183"/>
    <n v="0"/>
    <n v="243"/>
    <m/>
    <m/>
    <n v="6732"/>
    <n v="9441"/>
    <s v="14SUDR"/>
  </r>
  <r>
    <x v="3"/>
    <s v="SARAH LINK 3-2-4W STATE 14H"/>
    <n v="4238937580"/>
    <s v="YOTULY5r92"/>
    <n v="3"/>
    <d v="2019-01-04T08:00:00"/>
    <d v="2019-01-06T17:30:00"/>
    <s v="Steerable Motor Assembly"/>
    <s v="BHM"/>
    <s v="LDMTR"/>
    <s v="LATERAL DRILLING MOTOR"/>
    <x v="860"/>
    <d v="2019-01-04T23:59:00"/>
    <n v="9834"/>
    <m/>
    <m/>
    <s v="HAUcP"/>
    <s v="HAUcP"/>
    <m/>
    <m/>
    <m/>
    <m/>
    <m/>
    <m/>
    <n v="50"/>
    <n v="230"/>
    <n v="275"/>
    <n v="325"/>
    <m/>
    <m/>
    <n v="9441"/>
    <n v="10893"/>
    <s v="14SUDR"/>
  </r>
  <r>
    <x v="3"/>
    <s v="SARAH LINK 3-2-4W STATE 14H"/>
    <n v="4238937580"/>
    <s v="YOTULY5r92"/>
    <n v="4"/>
    <d v="2019-01-06T17:30:00"/>
    <d v="2019-01-14T17:00:00"/>
    <s v="Push-the-bit RSS-Motor Assembly"/>
    <s v="BHM"/>
    <s v="LDMTR"/>
    <s v="LATERAL DRILLING MOTOR"/>
    <x v="705"/>
    <d v="2019-01-09T23:59:00"/>
    <n v="11654"/>
    <m/>
    <m/>
    <s v="lhbEm"/>
    <s v="lhbEm"/>
    <m/>
    <m/>
    <m/>
    <m/>
    <m/>
    <m/>
    <n v="25"/>
    <n v="212"/>
    <n v="240"/>
    <n v="265"/>
    <n v="8"/>
    <n v="14"/>
    <n v="10886"/>
    <n v="20696"/>
    <s v="14SUDR"/>
  </r>
  <r>
    <x v="3"/>
    <s v="SARAH LINK 3-2-4W STATE 14H"/>
    <n v="4238937580"/>
    <s v="YOTULY5r92"/>
    <n v="4"/>
    <d v="2019-01-06T17:30:00"/>
    <d v="2019-01-14T17:00:00"/>
    <s v="Push-the-bit RSS-Motor Assembly"/>
    <s v="BHM"/>
    <s v="RSSPNT"/>
    <s v="RSS (POINT BIT)"/>
    <x v="706"/>
    <d v="2019-01-09T23:59:00"/>
    <n v="11654"/>
    <m/>
    <m/>
    <s v="lhbEm"/>
    <s v="lhbEm"/>
    <m/>
    <m/>
    <m/>
    <m/>
    <m/>
    <m/>
    <n v="25"/>
    <n v="212"/>
    <n v="240"/>
    <n v="265"/>
    <n v="8"/>
    <n v="14"/>
    <n v="10886"/>
    <n v="20696"/>
    <s v="14SUDR"/>
  </r>
  <r>
    <x v="3"/>
    <s v="SARAH LINK 3-2-5W STATE 25H"/>
    <n v="4238937583"/>
    <s v="KN5ugu9yk4"/>
    <n v="1"/>
    <d v="2018-12-21T23:59:00"/>
    <d v="2018-12-22T12:00:00"/>
    <s v="Steerable Motor Assembly"/>
    <s v="BHM"/>
    <s v="STM"/>
    <s v="STEERABLE MOTOR"/>
    <x v="861"/>
    <d v="2018-12-21T23:59:00"/>
    <n v="718"/>
    <m/>
    <m/>
    <s v="yh8k0"/>
    <s v="yh8k0"/>
    <m/>
    <m/>
    <m/>
    <m/>
    <m/>
    <m/>
    <n v="4"/>
    <n v="84"/>
    <n v="89"/>
    <n v="93"/>
    <n v="3"/>
    <n v="18"/>
    <n v="140"/>
    <n v="1480"/>
    <s v="14SUDR"/>
  </r>
  <r>
    <x v="3"/>
    <s v="SARAH LINK 3-2-5W STATE 25H"/>
    <n v="4238937583"/>
    <s v="KN5ugu9yk4"/>
    <n v="2"/>
    <d v="2018-12-22T12:00:00"/>
    <d v="2018-12-26T18:00:00"/>
    <s v="Push-the-bit RSS Assembly"/>
    <s v="BHM"/>
    <s v="RSSPSH"/>
    <s v="RSS (PUSH BIT)"/>
    <x v="858"/>
    <d v="2018-12-23T23:59:00"/>
    <n v="1872"/>
    <m/>
    <m/>
    <s v="bOpoZ"/>
    <s v="bOpoZ"/>
    <m/>
    <m/>
    <m/>
    <m/>
    <m/>
    <m/>
    <n v="9"/>
    <n v="142"/>
    <n v="149"/>
    <n v="158"/>
    <n v="3"/>
    <n v="18"/>
    <n v="1480"/>
    <n v="8270"/>
    <s v="14SUDR"/>
  </r>
  <r>
    <x v="3"/>
    <s v="SARAH LINK 3-2-5W STATE 25H"/>
    <n v="4238937583"/>
    <s v="KN5ugu9yk4"/>
    <n v="3"/>
    <d v="2018-12-26T18:00:00"/>
    <d v="2018-12-28T05:30:00"/>
    <s v="Point-the-bit RSS-Motor Assembly"/>
    <s v="BHM"/>
    <s v="RSSPSH"/>
    <s v="RSS (PUSH BIT)"/>
    <x v="858"/>
    <d v="2018-12-27T23:59:00"/>
    <n v="10460"/>
    <m/>
    <m/>
    <s v="TltvK"/>
    <s v="TltvK"/>
    <m/>
    <m/>
    <m/>
    <m/>
    <m/>
    <m/>
    <n v="42"/>
    <n v="285"/>
    <n v="313"/>
    <n v="355"/>
    <m/>
    <m/>
    <n v="8270"/>
    <n v="10460"/>
    <s v="14SUDR"/>
  </r>
  <r>
    <x v="3"/>
    <s v="SARAH LINK 3-2-5W STATE 25H"/>
    <n v="4238937583"/>
    <s v="KN5ugu9yk4"/>
    <n v="4"/>
    <d v="2018-12-28T10:30:00"/>
    <d v="2019-01-18T23:59:00"/>
    <s v="Steerable Motor Assembly"/>
    <s v="BHM"/>
    <s v="CDMTR"/>
    <s v="CURVE DRILLING MOTOR"/>
    <x v="862"/>
    <d v="2019-01-18T23:59:00"/>
    <n v="10799"/>
    <m/>
    <m/>
    <s v="M1DUl"/>
    <s v="M1DUl"/>
    <m/>
    <m/>
    <m/>
    <m/>
    <m/>
    <m/>
    <n v="23"/>
    <n v="230"/>
    <n v="250"/>
    <n v="273"/>
    <n v="3"/>
    <n v="14"/>
    <n v="10460"/>
    <n v="10799"/>
    <s v="14SUDR"/>
  </r>
  <r>
    <x v="3"/>
    <s v="SARAH LINK 3-2-5W STATE 25H"/>
    <n v="4238937583"/>
    <s v="KN5ugu9yk4"/>
    <n v="6"/>
    <d v="2019-01-20T12:00:00"/>
    <d v="2019-01-21T14:30:00"/>
    <s v="Steerable Motor Assembly"/>
    <s v="BHM"/>
    <s v="CDMTR"/>
    <s v="CURVE DRILLING MOTOR"/>
    <x v="863"/>
    <d v="2019-01-20T23:59:00"/>
    <n v="10847"/>
    <m/>
    <m/>
    <s v="XbJdS"/>
    <s v="XbJdS"/>
    <m/>
    <m/>
    <m/>
    <m/>
    <m/>
    <m/>
    <n v="40"/>
    <n v="240"/>
    <n v="260"/>
    <n v="300"/>
    <n v="1"/>
    <n v="5"/>
    <n v="10799"/>
    <n v="10970"/>
    <s v="14SUDR"/>
  </r>
  <r>
    <x v="3"/>
    <s v="SARAH LINK 3-2-5W STATE 25H"/>
    <n v="4238937583"/>
    <s v="KN5ugu9yk4"/>
    <n v="7"/>
    <d v="2019-01-21T14:30:00"/>
    <d v="2019-01-23T08:00:00"/>
    <s v="Steerable Motor Assembly"/>
    <s v="BHM"/>
    <s v="CDMTR"/>
    <s v="CURVE DRILLING MOTOR"/>
    <x v="864"/>
    <d v="2019-01-21T23:59:00"/>
    <n v="10980"/>
    <m/>
    <m/>
    <s v="mfvcC"/>
    <s v="mfvcC"/>
    <m/>
    <m/>
    <m/>
    <m/>
    <m/>
    <m/>
    <n v="25"/>
    <n v="240"/>
    <n v="250"/>
    <n v="275"/>
    <n v="1"/>
    <n v="5"/>
    <n v="10970"/>
    <n v="11514"/>
    <s v="14SUDR"/>
  </r>
  <r>
    <x v="3"/>
    <s v="SARAH LINK 3-2-5W STATE 25H"/>
    <n v="4238937583"/>
    <s v="KN5ugu9yk4"/>
    <n v="8"/>
    <d v="2019-01-23T08:00:00"/>
    <m/>
    <s v="Push-the-bit RSS-Geosteering Assembly"/>
    <s v="BHM"/>
    <s v="LDMTR"/>
    <s v="LATERAL DRILLING MOTOR"/>
    <x v="865"/>
    <d v="2019-01-23T23:59:00"/>
    <n v="11662"/>
    <m/>
    <m/>
    <s v="tn8ES"/>
    <s v="tn8ES"/>
    <m/>
    <m/>
    <m/>
    <m/>
    <m/>
    <m/>
    <n v="22"/>
    <n v="214"/>
    <n v="243"/>
    <n v="265"/>
    <n v="10000"/>
    <n v="21000"/>
    <n v="11514"/>
    <m/>
    <s v="14SUDR"/>
  </r>
  <r>
    <x v="3"/>
    <s v="SARAH LINK 3-2-5W STATE 25H"/>
    <n v="4238937583"/>
    <s v="KN5ugu9yk4"/>
    <n v="8"/>
    <d v="2019-01-23T08:00:00"/>
    <m/>
    <s v="Push-the-bit RSS-Geosteering Assembly"/>
    <s v="BHM"/>
    <s v="RSSPNT"/>
    <s v="RSS (POINT BIT)"/>
    <x v="706"/>
    <d v="2019-01-23T23:59:00"/>
    <n v="11662"/>
    <m/>
    <m/>
    <s v="tn8ES"/>
    <s v="tn8ES"/>
    <m/>
    <m/>
    <m/>
    <m/>
    <m/>
    <m/>
    <n v="22"/>
    <n v="214"/>
    <n v="243"/>
    <n v="265"/>
    <n v="10000"/>
    <n v="21000"/>
    <n v="11514"/>
    <m/>
    <s v="14SUDR"/>
  </r>
  <r>
    <x v="3"/>
    <s v="SARAH LINK 3-2-6W 84H"/>
    <n v="4238937789"/>
    <s v="KPSK0bj7dT"/>
    <n v="2"/>
    <d v="2018-12-17T20:00:00"/>
    <d v="2018-12-19T06:00:00"/>
    <s v="Steerable Motor Assembly"/>
    <s v="BHM"/>
    <s v="CDMTR"/>
    <s v="CURVE DRILLING MOTOR"/>
    <x v="866"/>
    <d v="2018-12-18T19:00:00"/>
    <n v="10238"/>
    <m/>
    <m/>
    <s v="K15ue"/>
    <s v="K15ue"/>
    <m/>
    <m/>
    <m/>
    <m/>
    <m/>
    <m/>
    <n v="-2942"/>
    <n v="258"/>
    <n v="3262"/>
    <n v="320"/>
    <n v="3"/>
    <n v="5"/>
    <n v="9750"/>
    <n v="10238"/>
    <s v="14SUDR"/>
  </r>
  <r>
    <x v="3"/>
    <s v="SARAH LINK 3-2-6W 84H"/>
    <n v="4238937789"/>
    <s v="KPSK0bj7dT"/>
    <n v="3"/>
    <d v="2019-02-01T20:30:00"/>
    <d v="2019-02-03T05:30:00"/>
    <s v="Steerable Motor Assembly"/>
    <s v="BHM"/>
    <s v="CDMTR"/>
    <s v="CURVE DRILLING MOTOR"/>
    <x v="867"/>
    <d v="2019-02-01T23:59:00"/>
    <n v="10253"/>
    <m/>
    <m/>
    <s v="ydSml"/>
    <s v="ydSml"/>
    <m/>
    <m/>
    <m/>
    <m/>
    <m/>
    <m/>
    <n v="27"/>
    <n v="228"/>
    <n v="245"/>
    <n v="272"/>
    <n v="9000"/>
    <n v="15000"/>
    <n v="10238"/>
    <n v="10640"/>
    <s v="14SUDR"/>
  </r>
  <r>
    <x v="3"/>
    <s v="SARAH LINK 3-2-6W 84H"/>
    <n v="4238937789"/>
    <s v="KPSK0bj7dT"/>
    <n v="4"/>
    <d v="2019-02-03T05:30:00"/>
    <d v="2019-02-07T13:30:00"/>
    <s v="Push-the-bit RSS-Motor Assembly"/>
    <s v="BHM"/>
    <s v="LDMTR"/>
    <s v="LATERAL DRILLING MOTOR"/>
    <x v="865"/>
    <d v="2019-02-03T23:59:00"/>
    <n v="11124"/>
    <m/>
    <m/>
    <s v="AEiSY"/>
    <s v="AEiSY"/>
    <m/>
    <m/>
    <m/>
    <m/>
    <m/>
    <m/>
    <n v="25"/>
    <n v="212"/>
    <n v="235"/>
    <n v="260"/>
    <n v="9000"/>
    <n v="20000"/>
    <n v="10640"/>
    <n v="20553"/>
    <s v="14SUDR"/>
  </r>
  <r>
    <x v="3"/>
    <s v="SARAH LINK 3-2-7W 82H"/>
    <n v="4238937859"/>
    <s v="JB6MgmNbsG"/>
    <n v="1"/>
    <d v="2019-02-17T09:00:00"/>
    <d v="2019-02-17T22:00:00"/>
    <s v="Spud Assembly"/>
    <s v="BHM"/>
    <s v="BHM"/>
    <s v="BENT HOUSING"/>
    <x v="868"/>
    <d v="2019-02-17T23:59:00"/>
    <n v="1527"/>
    <m/>
    <m/>
    <s v="WxYmf"/>
    <s v="WxYmf"/>
    <m/>
    <m/>
    <m/>
    <m/>
    <m/>
    <m/>
    <n v="40"/>
    <n v="120"/>
    <n v="100"/>
    <n v="140"/>
    <m/>
    <m/>
    <n v="140"/>
    <n v="1527"/>
    <s v="00PSCD"/>
  </r>
  <r>
    <x v="3"/>
    <s v="SARAH LINK 3-2-7W 82H"/>
    <n v="4238937859"/>
    <s v="JB6MgmNbsG"/>
    <n v="2"/>
    <d v="2019-02-19T02:00:00"/>
    <d v="2019-02-22T08:30:00"/>
    <s v="Point-the-bit RSS-Motor Assembly"/>
    <s v="BHM"/>
    <s v="PDM"/>
    <s v="POSITIVE DISPLACEMENT MOTOR"/>
    <x v="869"/>
    <d v="2019-02-19T23:59:00"/>
    <n v="1527"/>
    <m/>
    <m/>
    <s v="PYG4P"/>
    <s v="PYG4P"/>
    <m/>
    <m/>
    <m/>
    <m/>
    <m/>
    <m/>
    <n v="10"/>
    <n v="180"/>
    <n v="185"/>
    <n v="195"/>
    <m/>
    <m/>
    <n v="1517"/>
    <n v="7955"/>
    <s v="00PSCD"/>
  </r>
  <r>
    <x v="3"/>
    <s v="SARAH LINK 3-2-7W 82H"/>
    <n v="4238937859"/>
    <s v="JB6MgmNbsG"/>
    <n v="3"/>
    <d v="2019-02-22T08:30:00"/>
    <d v="2019-02-24T15:00:00"/>
    <s v="Steerable Motor Assembly"/>
    <s v="BHM"/>
    <s v="STM"/>
    <s v="STEERABLE MOTOR"/>
    <x v="870"/>
    <d v="2019-02-22T23:59:00"/>
    <n v="8010"/>
    <m/>
    <m/>
    <s v="Cmkh2"/>
    <s v="Cmkh2"/>
    <m/>
    <m/>
    <m/>
    <m/>
    <m/>
    <m/>
    <n v="29"/>
    <n v="260"/>
    <n v="281"/>
    <n v="310"/>
    <n v="10000"/>
    <n v="23000"/>
    <n v="7955"/>
    <n v="9938"/>
    <s v="00PSCD"/>
  </r>
  <r>
    <x v="3"/>
    <s v="SARAH LINK 3-2-7W 82H"/>
    <n v="4238937859"/>
    <s v="JB6MgmNbsG"/>
    <n v="4"/>
    <d v="2019-02-25T01:00:00"/>
    <d v="2019-02-26T09:00:00"/>
    <s v="Steerable Motor Assembly"/>
    <s v="BHM"/>
    <s v="STM"/>
    <s v="STEERABLE MOTOR"/>
    <x v="871"/>
    <d v="2019-02-25T23:59:00"/>
    <n v="10902"/>
    <m/>
    <m/>
    <s v="reBOM"/>
    <s v="reBOM"/>
    <m/>
    <m/>
    <m/>
    <m/>
    <m/>
    <m/>
    <n v="48"/>
    <n v="275"/>
    <n v="302"/>
    <n v="350"/>
    <n v="9000"/>
    <n v="21000"/>
    <n v="9938"/>
    <n v="10902"/>
    <s v="00PSCD"/>
  </r>
  <r>
    <x v="3"/>
    <s v="SARAH LINK 3-2-7W 82H"/>
    <n v="4238937859"/>
    <s v="JB6MgmNbsG"/>
    <n v="5"/>
    <d v="2019-02-27T12:00:00"/>
    <d v="2019-03-01T10:00:00"/>
    <s v="Hybrid RSS-Motor Assembly"/>
    <s v="BHM"/>
    <s v="LDMTR"/>
    <s v="LATERAL DRILLING MOTOR"/>
    <x v="872"/>
    <d v="2019-02-27T23:59:00"/>
    <n v="11010"/>
    <m/>
    <m/>
    <s v="vBNaG"/>
    <s v="vBNaG"/>
    <m/>
    <m/>
    <m/>
    <m/>
    <m/>
    <m/>
    <n v="22"/>
    <n v="240"/>
    <n v="258"/>
    <n v="280"/>
    <n v="10000"/>
    <n v="22000"/>
    <n v="10902"/>
    <n v="15724"/>
    <s v="00PSCD"/>
  </r>
  <r>
    <x v="3"/>
    <s v="SARAH LINK 3-2-7W 82H"/>
    <n v="4238937859"/>
    <s v="JB6MgmNbsG"/>
    <n v="5"/>
    <d v="2019-02-27T12:00:00"/>
    <d v="2019-03-01T10:00:00"/>
    <s v="Hybrid RSS-Motor Assembly"/>
    <s v="BHM"/>
    <s v="RSSPNT"/>
    <s v="RSS (POINT BIT)"/>
    <x v="873"/>
    <d v="2019-02-27T23:59:00"/>
    <n v="11010"/>
    <m/>
    <m/>
    <s v="vBNaG"/>
    <s v="vBNaG"/>
    <m/>
    <m/>
    <m/>
    <m/>
    <m/>
    <m/>
    <n v="22"/>
    <n v="240"/>
    <n v="258"/>
    <n v="280"/>
    <n v="10000"/>
    <n v="22000"/>
    <n v="10902"/>
    <n v="15724"/>
    <s v="00PSCD"/>
  </r>
  <r>
    <x v="3"/>
    <s v="SARAH LINK 3-2-7W 82H"/>
    <n v="4238937859"/>
    <s v="JB6MgmNbsG"/>
    <n v="5"/>
    <d v="2019-02-27T12:00:00"/>
    <d v="2019-03-01T10:00:00"/>
    <s v="Hybrid RSS-Motor Assembly"/>
    <s v="BHM"/>
    <s v="RSSPNT"/>
    <s v="RSS (POINT BIT)"/>
    <x v="874"/>
    <d v="2019-02-27T23:59:00"/>
    <n v="11010"/>
    <m/>
    <m/>
    <s v="vBNaG"/>
    <s v="vBNaG"/>
    <m/>
    <m/>
    <m/>
    <m/>
    <m/>
    <m/>
    <n v="22"/>
    <n v="240"/>
    <n v="258"/>
    <n v="280"/>
    <n v="10000"/>
    <n v="22000"/>
    <n v="10902"/>
    <n v="15724"/>
    <s v="00PSCD"/>
  </r>
  <r>
    <x v="3"/>
    <s v="SARAH LINK 3-2-7W 82H"/>
    <n v="4238937859"/>
    <s v="JB6MgmNbsG"/>
    <n v="5"/>
    <d v="2019-02-27T12:00:00"/>
    <d v="2019-03-01T10:00:00"/>
    <s v="Hybrid RSS-Motor Assembly"/>
    <s v="BHM"/>
    <s v="RSSPNT"/>
    <s v="RSS (POINT BIT)"/>
    <x v="875"/>
    <d v="2019-02-27T23:59:00"/>
    <n v="11010"/>
    <m/>
    <m/>
    <s v="vBNaG"/>
    <s v="vBNaG"/>
    <m/>
    <m/>
    <m/>
    <m/>
    <m/>
    <m/>
    <n v="22"/>
    <n v="240"/>
    <n v="258"/>
    <n v="280"/>
    <n v="10000"/>
    <n v="22000"/>
    <n v="10902"/>
    <n v="15724"/>
    <s v="00PSCD"/>
  </r>
  <r>
    <x v="3"/>
    <s v="SARAH LINK 3-2-7W 82H"/>
    <n v="4238937859"/>
    <s v="JB6MgmNbsG"/>
    <n v="6"/>
    <d v="2019-03-02T10:00:00"/>
    <d v="2019-03-05T06:00:00"/>
    <s v="Hybrid RSS-Motor-Geosteering Assembly"/>
    <s v="BHM"/>
    <s v="LDMTR"/>
    <s v="LATERAL DRILLING MOTOR"/>
    <x v="876"/>
    <d v="2019-03-02T23:59:00"/>
    <n v="17940"/>
    <m/>
    <m/>
    <s v="ZX5Hk"/>
    <s v="ZX5Hk"/>
    <m/>
    <m/>
    <m/>
    <m/>
    <m/>
    <m/>
    <n v="95"/>
    <n v="203"/>
    <n v="210"/>
    <n v="305"/>
    <n v="13000"/>
    <n v="30000"/>
    <n v="15724"/>
    <n v="20737"/>
    <s v="00PSCD"/>
  </r>
  <r>
    <x v="3"/>
    <s v="SARAH LINK 3-2-7W 82H"/>
    <n v="4238937859"/>
    <s v="JB6MgmNbsG"/>
    <n v="6"/>
    <d v="2019-03-02T10:00:00"/>
    <d v="2019-03-05T06:00:00"/>
    <s v="Hybrid RSS-Motor-Geosteering Assembly"/>
    <s v="BHM"/>
    <s v="RSSPNT"/>
    <s v="RSS (POINT BIT)"/>
    <x v="873"/>
    <d v="2019-03-02T23:59:00"/>
    <n v="17940"/>
    <m/>
    <m/>
    <s v="ZX5Hk"/>
    <s v="ZX5Hk"/>
    <m/>
    <m/>
    <m/>
    <m/>
    <m/>
    <m/>
    <n v="95"/>
    <n v="203"/>
    <n v="210"/>
    <n v="305"/>
    <n v="13000"/>
    <n v="30000"/>
    <n v="15724"/>
    <n v="20737"/>
    <s v="00PSCD"/>
  </r>
  <r>
    <x v="3"/>
    <s v="SARAH LINK 3-2-7W 82H"/>
    <n v="4238937859"/>
    <s v="JB6MgmNbsG"/>
    <n v="6"/>
    <d v="2019-03-02T10:00:00"/>
    <d v="2019-03-05T06:00:00"/>
    <s v="Hybrid RSS-Motor-Geosteering Assembly"/>
    <s v="BHM"/>
    <s v="RSSPNT"/>
    <s v="RSS (POINT BIT)"/>
    <x v="874"/>
    <d v="2019-03-02T23:59:00"/>
    <n v="17940"/>
    <m/>
    <m/>
    <s v="ZX5Hk"/>
    <s v="ZX5Hk"/>
    <m/>
    <m/>
    <m/>
    <m/>
    <m/>
    <m/>
    <n v="95"/>
    <n v="203"/>
    <n v="210"/>
    <n v="305"/>
    <n v="13000"/>
    <n v="30000"/>
    <n v="15724"/>
    <n v="20737"/>
    <s v="00PSCD"/>
  </r>
  <r>
    <x v="3"/>
    <s v="SARAH LINK 3-2-7W 82H"/>
    <n v="4238937859"/>
    <s v="JB6MgmNbsG"/>
    <n v="6"/>
    <d v="2019-03-02T10:00:00"/>
    <d v="2019-03-05T06:00:00"/>
    <s v="Hybrid RSS-Motor-Geosteering Assembly"/>
    <s v="BHM"/>
    <s v="RSSPNT"/>
    <s v="RSS (POINT BIT)"/>
    <x v="875"/>
    <d v="2019-03-02T23:59:00"/>
    <n v="17940"/>
    <m/>
    <m/>
    <s v="ZX5Hk"/>
    <s v="ZX5Hk"/>
    <m/>
    <m/>
    <m/>
    <m/>
    <m/>
    <m/>
    <n v="95"/>
    <n v="203"/>
    <n v="210"/>
    <n v="305"/>
    <n v="13000"/>
    <n v="30000"/>
    <n v="15724"/>
    <n v="20737"/>
    <s v="00PSCD"/>
  </r>
  <r>
    <x v="3"/>
    <s v="SARAH LINK 3-2-8W 13H"/>
    <n v="4238937858"/>
    <s v="YYzGLNB46y"/>
    <n v="1"/>
    <d v="2019-01-10T06:00:00"/>
    <d v="2019-01-11T23:00:00"/>
    <s v="Spud Assembly"/>
    <s v="BHM"/>
    <s v="BHM"/>
    <s v="BENT HOUSING"/>
    <x v="877"/>
    <d v="2019-01-10T23:59:00"/>
    <n v="512"/>
    <m/>
    <m/>
    <s v="tw7HL"/>
    <s v="tw7HL"/>
    <m/>
    <m/>
    <m/>
    <m/>
    <m/>
    <m/>
    <n v="3"/>
    <n v="95"/>
    <n v="98"/>
    <n v="101"/>
    <m/>
    <m/>
    <n v="136"/>
    <n v="1538"/>
    <s v="00PSCD"/>
  </r>
  <r>
    <x v="3"/>
    <s v="SARAH LINK 3-2-8W 13H"/>
    <n v="4238937858"/>
    <s v="YYzGLNB46y"/>
    <n v="2"/>
    <d v="2019-01-13T00:30:00"/>
    <d v="2019-01-15T18:30:00"/>
    <s v="Steerable Motor-Geosteering Assembly"/>
    <s v="BHM"/>
    <s v="STM"/>
    <s v="STEERABLE MOTOR"/>
    <x v="878"/>
    <d v="2019-01-14T23:59:00"/>
    <n v="3900"/>
    <m/>
    <m/>
    <s v="0OsYQ"/>
    <s v="0OsYQ"/>
    <m/>
    <m/>
    <n v="90"/>
    <n v="90"/>
    <n v="90"/>
    <m/>
    <n v="7"/>
    <n v="190"/>
    <n v="195"/>
    <n v="202"/>
    <n v="5000"/>
    <n v="16000"/>
    <n v="1538"/>
    <n v="4603"/>
    <s v="00PSCD"/>
  </r>
  <r>
    <x v="3"/>
    <s v="SARAH LINK 3-2-8W 13H"/>
    <n v="4238937858"/>
    <s v="YYzGLNB46y"/>
    <n v="4"/>
    <d v="2019-01-18T08:30:00"/>
    <d v="2019-01-20T09:00:00"/>
    <s v="Steerable Motor Assembly"/>
    <s v="BHM"/>
    <s v="STM"/>
    <s v="STEERABLE MOTOR"/>
    <x v="879"/>
    <d v="2019-01-18T23:59:00"/>
    <n v="9070"/>
    <n v="18000"/>
    <n v="22000"/>
    <s v="wrYfk"/>
    <s v="wrYfk"/>
    <n v="2900"/>
    <n v="3500"/>
    <n v="195"/>
    <n v="195"/>
    <n v="195"/>
    <n v="185"/>
    <n v="29"/>
    <n v="265"/>
    <n v="300"/>
    <n v="329"/>
    <n v="10000"/>
    <n v="22000"/>
    <n v="8310"/>
    <n v="10213"/>
    <s v="00PSCD"/>
  </r>
  <r>
    <x v="3"/>
    <s v="SARAH LINK 3-2-8W 13H"/>
    <n v="4238937858"/>
    <s v="YYzGLNB46y"/>
    <n v="5"/>
    <d v="2019-02-08T13:00:00"/>
    <d v="2019-02-10T09:30:00"/>
    <s v="Straight Motor Assembly"/>
    <s v="BHM"/>
    <s v="STM"/>
    <s v="STEERABLE MOTOR"/>
    <x v="880"/>
    <d v="2019-02-09T23:59:00"/>
    <n v="10948"/>
    <m/>
    <m/>
    <s v="FqbMI"/>
    <s v="FqbMI"/>
    <m/>
    <m/>
    <m/>
    <m/>
    <m/>
    <m/>
    <n v="20"/>
    <n v="255"/>
    <n v="265"/>
    <n v="285"/>
    <m/>
    <m/>
    <n v="10213"/>
    <n v="10983"/>
    <s v="00PSCD"/>
  </r>
  <r>
    <x v="3"/>
    <s v="SARAH LINK 3-2-9W 83H"/>
    <n v="4238937860"/>
    <s v="bP4Jf5GSfE"/>
    <n v="1"/>
    <d v="2019-01-21T08:00:00"/>
    <d v="2019-01-22T09:00:00"/>
    <s v="Steerable Motor Assembly"/>
    <s v="BHM"/>
    <s v="BHM"/>
    <s v="BENT HOUSING"/>
    <x v="877"/>
    <d v="2019-01-21T23:59:00"/>
    <n v="955"/>
    <m/>
    <m/>
    <s v="1tcQX"/>
    <s v="1tcQX"/>
    <m/>
    <m/>
    <m/>
    <m/>
    <m/>
    <m/>
    <n v="5"/>
    <n v="75"/>
    <n v="80"/>
    <n v="85"/>
    <n v="2"/>
    <n v="15"/>
    <n v="135"/>
    <n v="1518"/>
    <s v="00PSCD"/>
  </r>
  <r>
    <x v="3"/>
    <s v="SARAH LINK 3-2-9W 83H"/>
    <n v="4238937860"/>
    <s v="bP4Jf5GSfE"/>
    <n v="2"/>
    <d v="2019-01-24T11:30:00"/>
    <d v="2019-01-26T17:30:00"/>
    <s v="Steerable Motor Assembly"/>
    <s v="BHM"/>
    <s v="STM"/>
    <s v="STEERABLE MOTOR"/>
    <x v="881"/>
    <d v="2019-01-24T23:59:00"/>
    <n v="3200"/>
    <m/>
    <m/>
    <s v="WAGnH"/>
    <s v="WAGnH"/>
    <m/>
    <m/>
    <m/>
    <m/>
    <m/>
    <m/>
    <n v="11"/>
    <n v="169"/>
    <n v="181"/>
    <n v="192"/>
    <n v="6000"/>
    <n v="23000"/>
    <n v="1518"/>
    <n v="6555"/>
    <s v="00PSCD"/>
  </r>
  <r>
    <x v="3"/>
    <s v="SARAH LINK 3-2-9W 83H"/>
    <n v="4238937860"/>
    <s v="bP4Jf5GSfE"/>
    <n v="4"/>
    <d v="2019-01-28T09:30:00"/>
    <d v="2019-01-29T15:30:00"/>
    <s v="Steerable Motor Assembly"/>
    <s v="BHM"/>
    <s v="STM"/>
    <s v="STEERABLE MOTOR"/>
    <x v="882"/>
    <d v="2019-01-28T23:59:00"/>
    <n v="9508"/>
    <m/>
    <m/>
    <s v="Hit0S"/>
    <s v="Hit0S"/>
    <m/>
    <m/>
    <m/>
    <m/>
    <m/>
    <m/>
    <n v="40"/>
    <n v="292"/>
    <n v="325"/>
    <n v="365"/>
    <n v="9000"/>
    <n v="21000"/>
    <n v="8382"/>
    <n v="9833"/>
    <s v="00PSCD"/>
  </r>
  <r>
    <x v="3"/>
    <s v="SARAH LINK 3-2-9W 83H"/>
    <n v="4238937860"/>
    <s v="bP4Jf5GSfE"/>
    <n v="6"/>
    <d v="2019-02-01T15:54:00"/>
    <d v="2019-02-06T22:37:00"/>
    <s v="Push-the-bit RSS-Geosteering Assembly"/>
    <s v="BHM"/>
    <s v="LDMTR"/>
    <s v="LATERAL DRILLING MOTOR"/>
    <x v="872"/>
    <d v="2019-02-02T23:59:00"/>
    <n v="12270"/>
    <m/>
    <m/>
    <s v="QhOdb"/>
    <s v="QhOdb"/>
    <m/>
    <m/>
    <m/>
    <m/>
    <m/>
    <m/>
    <n v="49"/>
    <n v="205"/>
    <n v="240"/>
    <n v="289"/>
    <n v="7000"/>
    <n v="21000"/>
    <n v="10905"/>
    <n v="20718.099999999999"/>
    <s v="00PSCD"/>
  </r>
  <r>
    <x v="3"/>
    <s v="SARAH LINK 3-2-9W 83H"/>
    <n v="4238937860"/>
    <s v="bP4Jf5GSfE"/>
    <n v="6"/>
    <d v="2019-02-01T15:54:00"/>
    <d v="2019-02-06T22:37:00"/>
    <s v="Push-the-bit RSS-Geosteering Assembly"/>
    <s v="BHM"/>
    <s v="RSSPNT"/>
    <s v="RSS (POINT BIT)"/>
    <x v="873"/>
    <d v="2019-02-02T23:59:00"/>
    <n v="12270"/>
    <m/>
    <m/>
    <s v="QhOdb"/>
    <s v="QhOdb"/>
    <m/>
    <m/>
    <m/>
    <m/>
    <m/>
    <m/>
    <n v="49"/>
    <n v="205"/>
    <n v="240"/>
    <n v="289"/>
    <n v="7000"/>
    <n v="21000"/>
    <n v="10905"/>
    <n v="20718.099999999999"/>
    <s v="00PSCD"/>
  </r>
  <r>
    <x v="3"/>
    <s v="SARAH LINK 3-2-9W 83H"/>
    <n v="4238937860"/>
    <s v="bP4Jf5GSfE"/>
    <n v="6"/>
    <d v="2019-02-01T15:54:00"/>
    <d v="2019-02-06T22:37:00"/>
    <s v="Push-the-bit RSS-Geosteering Assembly"/>
    <s v="BHM"/>
    <s v="RSSPNT"/>
    <s v="RSS (POINT BIT)"/>
    <x v="874"/>
    <d v="2019-02-02T23:59:00"/>
    <n v="12270"/>
    <m/>
    <m/>
    <s v="QhOdb"/>
    <s v="QhOdb"/>
    <m/>
    <m/>
    <m/>
    <m/>
    <m/>
    <m/>
    <n v="49"/>
    <n v="205"/>
    <n v="240"/>
    <n v="289"/>
    <n v="7000"/>
    <n v="21000"/>
    <n v="10905"/>
    <n v="20718.099999999999"/>
    <s v="00PSCD"/>
  </r>
  <r>
    <x v="3"/>
    <s v="SARAH LINK 3-2-9W 83H"/>
    <n v="4238937860"/>
    <s v="bP4Jf5GSfE"/>
    <n v="6"/>
    <d v="2019-02-01T15:54:00"/>
    <d v="2019-02-06T22:37:00"/>
    <s v="Push-the-bit RSS-Geosteering Assembly"/>
    <s v="BHM"/>
    <s v="RSSPNT"/>
    <s v="RSS (POINT BIT)"/>
    <x v="875"/>
    <d v="2019-02-02T23:59:00"/>
    <n v="12270"/>
    <m/>
    <m/>
    <s v="QhOdb"/>
    <s v="QhOdb"/>
    <m/>
    <m/>
    <m/>
    <m/>
    <m/>
    <m/>
    <n v="49"/>
    <n v="205"/>
    <n v="240"/>
    <n v="289"/>
    <n v="7000"/>
    <n v="21000"/>
    <n v="10905"/>
    <n v="20718.099999999999"/>
    <s v="00PSCD"/>
  </r>
  <r>
    <x v="3"/>
    <s v="STATE PECK 258-257-2N 12H"/>
    <n v="4238937662"/>
    <s v="pSNUCFngiL"/>
    <n v="1"/>
    <d v="2018-11-27T23:00:00"/>
    <d v="2018-11-28T23:59:00"/>
    <s v="Spud Assembly"/>
    <s v="BHM"/>
    <s v="BHM"/>
    <s v="BENT HOUSING"/>
    <x v="883"/>
    <d v="2018-11-28T15:00:00"/>
    <n v="2030"/>
    <m/>
    <m/>
    <s v="miLmw"/>
    <s v="miLmw"/>
    <m/>
    <m/>
    <m/>
    <m/>
    <m/>
    <m/>
    <n v="6"/>
    <n v="109"/>
    <n v="114"/>
    <n v="120"/>
    <m/>
    <m/>
    <n v="140"/>
    <n v="2030"/>
    <s v="00PSCD"/>
  </r>
  <r>
    <x v="3"/>
    <s v="STATE PECK 258-257-2N 12H"/>
    <n v="4238937662"/>
    <s v="pSNUCFngiL"/>
    <n v="2"/>
    <d v="2018-11-30T03:30:00"/>
    <d v="2018-12-03T20:30:00"/>
    <s v="Push-the-bit RSS-Motor Assembly"/>
    <s v="BHM"/>
    <s v="PDM"/>
    <s v="POSITIVE DISPLACEMENT MOTOR"/>
    <x v="884"/>
    <d v="2018-11-30T23:59:00"/>
    <n v="2931"/>
    <m/>
    <m/>
    <s v="BncGN"/>
    <s v="BncGN"/>
    <m/>
    <m/>
    <m/>
    <m/>
    <m/>
    <m/>
    <n v="8"/>
    <n v="150"/>
    <n v="157"/>
    <n v="165"/>
    <m/>
    <m/>
    <n v="2030"/>
    <n v="8130"/>
    <s v="00PSCD"/>
  </r>
  <r>
    <x v="3"/>
    <s v="STATE PECK 258-257-2N 12H"/>
    <n v="4238937662"/>
    <s v="pSNUCFngiL"/>
    <n v="3"/>
    <d v="2018-12-03T20:30:00"/>
    <d v="2018-12-05T18:30:00"/>
    <s v="Point-the-bit RSS-Motor Assembly"/>
    <s v="BHM"/>
    <s v="PDM"/>
    <s v="POSITIVE DISPLACEMENT MOTOR"/>
    <x v="753"/>
    <d v="2018-12-04T23:59:00"/>
    <n v="9955"/>
    <m/>
    <m/>
    <s v="xMspa"/>
    <s v="xMspa"/>
    <m/>
    <m/>
    <m/>
    <m/>
    <m/>
    <m/>
    <n v="45"/>
    <n v="270"/>
    <n v="310"/>
    <n v="355"/>
    <m/>
    <m/>
    <n v="8130"/>
    <n v="10230"/>
    <s v="00PSCD"/>
  </r>
  <r>
    <x v="3"/>
    <s v="STATE PECK 258-257-2N 12H"/>
    <n v="4238937662"/>
    <s v="pSNUCFngiL"/>
    <n v="1"/>
    <d v="2019-01-12T03:00:00"/>
    <d v="2019-01-14T03:30:00"/>
    <s v="Steerable Motor Assembly"/>
    <s v="BHM"/>
    <s v="BHM"/>
    <s v="BENT HOUSING"/>
    <x v="885"/>
    <d v="2019-01-12T23:59:00"/>
    <n v="10736"/>
    <m/>
    <n v="15"/>
    <s v="HUmZ7"/>
    <s v="HUmZ7"/>
    <m/>
    <m/>
    <m/>
    <m/>
    <m/>
    <m/>
    <n v="30"/>
    <n v="238"/>
    <n v="250"/>
    <n v="280"/>
    <n v="5"/>
    <n v="14"/>
    <n v="10230"/>
    <n v="11463"/>
    <s v="00PSCD"/>
  </r>
  <r>
    <x v="3"/>
    <s v="STATE PECK 258-257-3N 13H"/>
    <n v="4238937664"/>
    <s v="98dAN9i9Dm"/>
    <n v="1"/>
    <d v="2018-12-07T08:30:00"/>
    <d v="2018-12-10T11:00:00"/>
    <s v="Push-the-bit RSS-Motor Assembly"/>
    <s v="BHM"/>
    <s v="PDM"/>
    <s v="POSITIVE DISPLACEMENT MOTOR"/>
    <x v="753"/>
    <d v="2018-12-07T23:59:00"/>
    <n v="3613"/>
    <m/>
    <m/>
    <s v="jroCY"/>
    <s v="jroCY"/>
    <m/>
    <m/>
    <m/>
    <m/>
    <m/>
    <m/>
    <n v="5"/>
    <n v="170"/>
    <n v="185"/>
    <n v="190"/>
    <m/>
    <m/>
    <n v="7968"/>
    <n v="7969"/>
    <s v="14SUDR"/>
  </r>
  <r>
    <x v="3"/>
    <s v="STATE PECK 258-257-3N 13H"/>
    <n v="4238937664"/>
    <s v="98dAN9i9Dm"/>
    <n v="2"/>
    <d v="2018-12-10T11:00:00"/>
    <d v="2018-12-12T06:00:00"/>
    <s v="Push-the-bit RSS-Motor Assembly"/>
    <s v="BHM"/>
    <s v="PDM"/>
    <s v="POSITIVE DISPLACEMENT MOTOR"/>
    <x v="886"/>
    <d v="2018-12-10T23:59:00"/>
    <n v="8456"/>
    <m/>
    <m/>
    <s v="h15Zt"/>
    <s v="h15Zt"/>
    <m/>
    <m/>
    <m/>
    <m/>
    <m/>
    <m/>
    <n v="30"/>
    <n v="240"/>
    <n v="280"/>
    <n v="310"/>
    <m/>
    <m/>
    <n v="8650"/>
    <n v="9800"/>
    <s v="14SUDR"/>
  </r>
  <r>
    <x v="3"/>
    <s v="STATE PECK 258-257-3N 13H"/>
    <n v="4238937664"/>
    <s v="98dAN9i9Dm"/>
    <n v="3"/>
    <d v="2018-12-12T06:00:00"/>
    <d v="2018-12-14T06:30:00"/>
    <s v="Steerable Motor Assembly"/>
    <s v="BHM"/>
    <s v="PDM"/>
    <s v="POSITIVE DISPLACEMENT MOTOR"/>
    <x v="887"/>
    <d v="2018-12-12T23:59:00"/>
    <n v="9882"/>
    <m/>
    <m/>
    <s v="fYRXM"/>
    <s v="fYRXM"/>
    <m/>
    <m/>
    <m/>
    <m/>
    <m/>
    <m/>
    <n v="75"/>
    <n v="260"/>
    <n v="250"/>
    <n v="325"/>
    <m/>
    <m/>
    <n v="9800"/>
    <n v="10406"/>
    <s v="14SUDR"/>
  </r>
  <r>
    <x v="3"/>
    <s v="STATE PECK 258-257-3N 13H"/>
    <n v="4238937664"/>
    <s v="98dAN9i9Dm"/>
    <n v="5"/>
    <d v="2019-01-03T15:30:00"/>
    <d v="2019-01-06T13:00:00"/>
    <s v="Push-the-bit RSS-Geosteering Assembly"/>
    <s v="BHM"/>
    <s v="RSM"/>
    <s v="ROTARY STEERABLE MOTOR"/>
    <x v="756"/>
    <d v="2019-01-04T23:59:00"/>
    <n v="14130"/>
    <m/>
    <m/>
    <s v="AJmJy"/>
    <s v="AJmJy"/>
    <m/>
    <m/>
    <m/>
    <m/>
    <m/>
    <m/>
    <n v="60"/>
    <n v="180"/>
    <n v="230"/>
    <n v="290"/>
    <m/>
    <m/>
    <n v="10931"/>
    <n v="15694"/>
    <s v="14SUDR"/>
  </r>
  <r>
    <x v="3"/>
    <s v="STATE PECK 258-257-3N 13H"/>
    <n v="4238937664"/>
    <s v="98dAN9i9Dm"/>
    <n v="6"/>
    <d v="2019-01-06T13:00:00"/>
    <d v="2019-01-09T22:00:00"/>
    <s v="Push-the-bit RSS-Motor-Geosteering Assembly"/>
    <s v="BHM"/>
    <s v="RSM"/>
    <s v="ROTARY STEERABLE MOTOR"/>
    <x v="756"/>
    <d v="2019-01-07T23:59:00"/>
    <n v="18134"/>
    <m/>
    <m/>
    <s v="r7b7U"/>
    <s v="r7b7U"/>
    <m/>
    <m/>
    <m/>
    <m/>
    <m/>
    <m/>
    <n v="65"/>
    <n v="200"/>
    <n v="235"/>
    <n v="300"/>
    <m/>
    <m/>
    <n v="15694"/>
    <n v="20660"/>
    <s v="14SUDR"/>
  </r>
  <r>
    <x v="3"/>
    <s v="TOYAH 4 9 5N 15H"/>
    <n v="4238936985"/>
    <s v="eoqLsH2DeH"/>
    <n v="3"/>
    <d v="2018-11-02T09:00:00"/>
    <d v="2018-11-04T17:00:00"/>
    <s v="Steerable Motor Assembly"/>
    <s v="BHM"/>
    <s v="BHM"/>
    <s v="BENT HOUSING"/>
    <x v="888"/>
    <d v="2018-11-03T23:59:00"/>
    <n v="8037"/>
    <n v="14"/>
    <n v="18"/>
    <s v="AwkYI"/>
    <s v="AwkYI"/>
    <n v="3500"/>
    <n v="4250"/>
    <n v="60"/>
    <n v="60"/>
    <n v="60"/>
    <n v="60"/>
    <n v="15"/>
    <n v="228"/>
    <n v="245"/>
    <n v="260"/>
    <n v="7"/>
    <n v="17"/>
    <n v="7101"/>
    <n v="8393"/>
    <s v="00PSCD"/>
  </r>
  <r>
    <x v="3"/>
    <s v="TOYAH 4 9 5N 15H"/>
    <n v="4238936985"/>
    <s v="eoqLsH2DeH"/>
    <n v="4"/>
    <d v="2018-11-04T18:30:00"/>
    <d v="2018-11-07T06:00:00"/>
    <s v="Steerable Motor Assembly"/>
    <s v="BHM"/>
    <s v="BHM"/>
    <s v="BENT HOUSING"/>
    <x v="889"/>
    <d v="2018-11-05T23:59:00"/>
    <n v="9507"/>
    <n v="11000"/>
    <n v="15000"/>
    <s v="DbAs1"/>
    <s v="DbAs1"/>
    <n v="3200"/>
    <n v="3600"/>
    <n v="4"/>
    <n v="40"/>
    <n v="40"/>
    <n v="40"/>
    <n v="30"/>
    <n v="230"/>
    <n v="245"/>
    <n v="275"/>
    <n v="7000"/>
    <n v="14000"/>
    <n v="8393"/>
    <n v="10120"/>
    <s v="00PSCD"/>
  </r>
  <r>
    <x v="3"/>
    <s v="TOYAH 4 9 5N 15H"/>
    <n v="4238936985"/>
    <s v="eoqLsH2DeH"/>
    <n v="5"/>
    <d v="2018-11-09T01:30:00"/>
    <d v="2018-11-10T19:00:00"/>
    <s v="Steerable Motor Assembly"/>
    <s v="BHM"/>
    <s v="BHM"/>
    <s v="BENT HOUSING"/>
    <x v="890"/>
    <d v="2018-11-09T23:59:00"/>
    <n v="10318"/>
    <n v="7000"/>
    <n v="9000"/>
    <s v="Ej25L"/>
    <s v="Ej25L"/>
    <n v="3200"/>
    <n v="3700"/>
    <n v="40"/>
    <n v="0"/>
    <n v="40"/>
    <n v="0"/>
    <n v="35"/>
    <n v="235"/>
    <n v="245"/>
    <n v="280"/>
    <n v="1000"/>
    <n v="9000"/>
    <n v="10120"/>
    <n v="10621"/>
    <s v="00PSCD"/>
  </r>
  <r>
    <x v="3"/>
    <s v="TOYAH 4 9 5N 15H"/>
    <n v="4238936985"/>
    <s v="eoqLsH2DeH"/>
    <n v="7"/>
    <d v="2018-11-11T17:00:00"/>
    <d v="2018-11-12T04:30:00"/>
    <s v="Steerable Motor Assembly"/>
    <s v="BHM"/>
    <s v="BHM"/>
    <s v="BENT HOUSING"/>
    <x v="891"/>
    <d v="2018-11-11T23:59:00"/>
    <n v="10809"/>
    <n v="11000"/>
    <n v="13000"/>
    <s v="mxkjW"/>
    <s v="mxkjW"/>
    <n v="3800"/>
    <n v="4200"/>
    <n v="25"/>
    <n v="25"/>
    <n v="25"/>
    <n v="0"/>
    <n v="47"/>
    <n v="235"/>
    <n v="248"/>
    <n v="295"/>
    <n v="6000"/>
    <n v="12000"/>
    <n v="10776"/>
    <n v="11072"/>
    <s v="00PSCD"/>
  </r>
  <r>
    <x v="3"/>
    <s v="TOYAH 4 9 5N 15H"/>
    <n v="4238936985"/>
    <s v="eoqLsH2DeH"/>
    <n v="8"/>
    <d v="2018-11-13T06:00:00"/>
    <d v="2018-11-22T12:30:00"/>
    <s v="Push-the-bit RSS-Motor Assembly"/>
    <s v="BHM"/>
    <s v="RSSPSH"/>
    <s v="RSS (PUSH BIT)"/>
    <x v="892"/>
    <d v="2018-11-13T23:59:00"/>
    <n v="11929"/>
    <n v="14000"/>
    <n v="16000"/>
    <s v="WOCni"/>
    <s v="WOCni"/>
    <n v="4800"/>
    <n v="5300"/>
    <n v="100"/>
    <n v="100"/>
    <n v="110"/>
    <n v="80"/>
    <n v="30"/>
    <n v="190"/>
    <n v="220"/>
    <n v="250"/>
    <n v="7000"/>
    <n v="14000"/>
    <n v="11072"/>
    <n v="20825"/>
    <s v="00PSCD"/>
  </r>
  <r>
    <x v="3"/>
    <s v="TOYAH 4 9 5N 15H"/>
    <n v="4238936985"/>
    <s v="eoqLsH2DeH"/>
    <n v="8"/>
    <d v="2018-11-13T06:00:00"/>
    <d v="2018-11-22T12:30:00"/>
    <s v="Push-the-bit RSS-Motor Assembly"/>
    <s v="BHM"/>
    <s v="STM"/>
    <s v="STEERABLE MOTOR"/>
    <x v="893"/>
    <d v="2018-11-13T23:59:00"/>
    <n v="11929"/>
    <n v="14000"/>
    <n v="16000"/>
    <s v="WOCni"/>
    <s v="WOCni"/>
    <n v="4800"/>
    <n v="5300"/>
    <n v="100"/>
    <n v="100"/>
    <n v="110"/>
    <n v="80"/>
    <n v="30"/>
    <n v="190"/>
    <n v="220"/>
    <n v="250"/>
    <n v="7000"/>
    <n v="14000"/>
    <n v="11072"/>
    <n v="20825"/>
    <s v="00PSCD"/>
  </r>
  <r>
    <x v="3"/>
    <s v="TOYAH 4-9-4N 84H"/>
    <n v="4238937171"/>
    <s v="JXxrGuVTtt"/>
    <n v="2"/>
    <d v="2018-08-04T18:00:00"/>
    <d v="2018-08-10T18:00:00"/>
    <s v="Push-the-bit RSS Assembly"/>
    <s v="BHM"/>
    <s v="PDM"/>
    <s v="POSITIVE DISPLACEMENT MOTOR"/>
    <x v="894"/>
    <d v="2018-08-06T23:59:00"/>
    <n v="3950"/>
    <m/>
    <m/>
    <s v="D0xvW"/>
    <s v="D0xvW"/>
    <m/>
    <m/>
    <m/>
    <m/>
    <m/>
    <m/>
    <n v="3"/>
    <n v="185"/>
    <n v="197"/>
    <n v="200"/>
    <n v="3"/>
    <n v="15"/>
    <n v="1587"/>
    <n v="9395"/>
    <s v="31PRDR"/>
  </r>
  <r>
    <x v="3"/>
    <s v="TOYAH 4-9-4N 84H"/>
    <n v="4238937171"/>
    <s v="JXxrGuVTtt"/>
    <n v="2"/>
    <d v="2018-08-04T18:00:00"/>
    <d v="2018-08-10T18:00:00"/>
    <s v="Push-the-bit RSS Assembly"/>
    <s v="BHM"/>
    <s v="RSM"/>
    <s v="RSS (PUSH BIT)"/>
    <x v="895"/>
    <d v="2018-08-06T23:59:00"/>
    <n v="3950"/>
    <m/>
    <m/>
    <s v="D0xvW"/>
    <s v="D0xvW"/>
    <m/>
    <m/>
    <m/>
    <m/>
    <m/>
    <m/>
    <n v="3"/>
    <n v="185"/>
    <n v="197"/>
    <n v="200"/>
    <n v="3"/>
    <n v="15"/>
    <n v="1587"/>
    <n v="9395"/>
    <s v="31PRDR"/>
  </r>
  <r>
    <x v="3"/>
    <s v="TOYAH 4-9-4N 84H"/>
    <n v="4238937171"/>
    <s v="JXxrGuVTtt"/>
    <n v="3"/>
    <d v="2018-08-10T21:00:00"/>
    <d v="2018-08-12T02:00:00"/>
    <s v="Push-the-bit RSS Assembly"/>
    <s v="BHM"/>
    <s v="PDM"/>
    <s v="POSITIVE DISPLACEMENT MOTOR"/>
    <x v="896"/>
    <d v="2018-08-11T16:30:00"/>
    <n v="10150"/>
    <m/>
    <m/>
    <s v="ds2l5"/>
    <s v="ds2l5"/>
    <m/>
    <m/>
    <m/>
    <m/>
    <m/>
    <m/>
    <n v="19"/>
    <n v="288"/>
    <n v="308"/>
    <n v="327"/>
    <m/>
    <m/>
    <n v="9395"/>
    <n v="10150"/>
    <s v="31PRDR"/>
  </r>
  <r>
    <x v="3"/>
    <s v="TOYAH 4-9-6N 83H"/>
    <n v="4238937170"/>
    <s v="ULlCOarLg8"/>
    <n v="1"/>
    <d v="2018-07-07T00:01:00"/>
    <d v="2018-07-07T16:00:00"/>
    <s v="Standard Drilling Assembly"/>
    <s v="BHM"/>
    <s v="PDM"/>
    <s v="POSITIVE DISPLACEMENT MOTOR"/>
    <x v="897"/>
    <d v="2018-07-07T11:30:00"/>
    <n v="1480"/>
    <n v="5"/>
    <n v="18"/>
    <s v="Cd8cy"/>
    <s v="Cd8cy"/>
    <m/>
    <m/>
    <m/>
    <m/>
    <m/>
    <m/>
    <n v="15"/>
    <n v="95"/>
    <n v="120"/>
    <n v="135"/>
    <n v="5"/>
    <n v="18"/>
    <n v="147"/>
    <n v="1480"/>
    <s v="14SUDR"/>
  </r>
  <r>
    <x v="3"/>
    <s v="TOYAH 4-9-6N 83H"/>
    <n v="4238937170"/>
    <s v="ULlCOarLg8"/>
    <n v="2"/>
    <d v="2018-07-09T00:01:00"/>
    <d v="2018-07-10T20:00:00"/>
    <s v="Standard Drilling Assembly"/>
    <s v="BHM"/>
    <s v="BHM"/>
    <s v="BENT HOUSING"/>
    <x v="898"/>
    <d v="2018-07-09T23:59:00"/>
    <n v="1480"/>
    <n v="16"/>
    <n v="20"/>
    <s v="02r15"/>
    <s v="02r15"/>
    <m/>
    <m/>
    <m/>
    <m/>
    <m/>
    <m/>
    <n v="21"/>
    <n v="165"/>
    <n v="186"/>
    <n v="207"/>
    <n v="3"/>
    <n v="18"/>
    <n v="1480"/>
    <n v="4454"/>
    <s v="14SUDR"/>
  </r>
  <r>
    <x v="3"/>
    <s v="TOYAH 4-9-6N 83H"/>
    <n v="4238937170"/>
    <s v="ULlCOarLg8"/>
    <n v="4"/>
    <d v="2018-07-15T16:30:00"/>
    <d v="2018-07-17T11:00:00"/>
    <s v="Steerable Motor Assembly"/>
    <s v="BHM"/>
    <s v="BHM"/>
    <s v="BENT HOUSING"/>
    <x v="899"/>
    <d v="2018-07-16T23:59:00"/>
    <n v="10154"/>
    <n v="1"/>
    <n v="3"/>
    <s v="BenxC"/>
    <s v="BenxC"/>
    <m/>
    <m/>
    <m/>
    <m/>
    <m/>
    <m/>
    <n v="29"/>
    <n v="256"/>
    <n v="286"/>
    <n v="315"/>
    <n v="1"/>
    <n v="3"/>
    <n v="9500"/>
    <n v="10174"/>
    <s v="14SUDR"/>
  </r>
  <r>
    <x v="3"/>
    <s v="TOYAH 4-9-6N 83H"/>
    <n v="4238937170"/>
    <s v="ULlCOarLg8"/>
    <n v="5"/>
    <d v="2018-07-18T19:00:00"/>
    <d v="2018-07-21T13:00:00"/>
    <s v="Standard Drilling Assembly"/>
    <s v="BHM"/>
    <s v="CDMTR"/>
    <s v="CURVE DRILLING MOTOR"/>
    <x v="669"/>
    <d v="2018-07-19T23:59:00"/>
    <n v="10415"/>
    <n v="1"/>
    <n v="3"/>
    <s v="SkLt7"/>
    <s v="SkLt7"/>
    <m/>
    <m/>
    <m/>
    <m/>
    <m/>
    <m/>
    <n v="0"/>
    <m/>
    <m/>
    <m/>
    <n v="1"/>
    <n v="3"/>
    <n v="10174"/>
    <n v="11250"/>
    <s v="14SUDR"/>
  </r>
  <r>
    <x v="3"/>
    <s v="TOYAH 4-9-6N 83H"/>
    <n v="4238937170"/>
    <s v="ULlCOarLg8"/>
    <n v="6"/>
    <d v="2018-07-21T13:00:00"/>
    <d v="2018-07-26T09:00:00"/>
    <s v="Push-the-bit RSS-Geosteering Assembly"/>
    <s v="BHM"/>
    <s v="RSM"/>
    <s v="ROTARY STEERABLE MOTOR"/>
    <x v="900"/>
    <d v="2018-07-21T00:30:00"/>
    <n v="11250"/>
    <m/>
    <m/>
    <s v="QlET1"/>
    <s v="QlET1"/>
    <m/>
    <m/>
    <m/>
    <m/>
    <m/>
    <m/>
    <n v="41"/>
    <n v="225"/>
    <n v="254"/>
    <n v="295"/>
    <n v="3"/>
    <n v="16"/>
    <n v="11250"/>
    <n v="20665"/>
    <s v="14SUDR"/>
  </r>
  <r>
    <x v="3"/>
    <s v="TOYAH 4-9-7N 14H"/>
    <n v="4238937172"/>
    <s v="CdfbYNv392"/>
    <n v="2"/>
    <d v="2018-07-23T19:00:00"/>
    <d v="2018-07-25T03:00:00"/>
    <s v="Push-the-bit RSS-Motor Assembly"/>
    <s v="BHM"/>
    <s v="PDM"/>
    <s v="POSITIVE DISPLACEMENT MOTOR"/>
    <x v="901"/>
    <d v="2018-07-24T19:00:00"/>
    <n v="3676"/>
    <m/>
    <m/>
    <s v="I6IZG"/>
    <s v="I6IZG"/>
    <m/>
    <m/>
    <m/>
    <m/>
    <m/>
    <m/>
    <n v="18"/>
    <n v="163"/>
    <n v="172"/>
    <n v="190"/>
    <m/>
    <m/>
    <n v="1583"/>
    <n v="3676"/>
    <s v="00PSCD"/>
  </r>
  <r>
    <x v="3"/>
    <s v="TOYAH 4-9-7N 14H"/>
    <n v="4238937172"/>
    <s v="CdfbYNv392"/>
    <n v="2"/>
    <d v="2018-07-23T19:00:00"/>
    <d v="2018-07-25T03:00:00"/>
    <s v="Push-the-bit RSS-Motor Assembly"/>
    <s v="BHM"/>
    <s v="RSSPSH"/>
    <s v="RSS (PUSH BIT)"/>
    <x v="902"/>
    <d v="2018-07-24T19:00:00"/>
    <n v="3676"/>
    <m/>
    <m/>
    <s v="I6IZG"/>
    <s v="I6IZG"/>
    <m/>
    <m/>
    <m/>
    <m/>
    <m/>
    <m/>
    <n v="18"/>
    <n v="163"/>
    <n v="172"/>
    <n v="190"/>
    <m/>
    <m/>
    <n v="1583"/>
    <n v="3676"/>
    <s v="00PSCD"/>
  </r>
  <r>
    <x v="3"/>
    <s v="TOYAH 4-9-7N 14H"/>
    <n v="4238937172"/>
    <s v="CdfbYNv392"/>
    <n v="3"/>
    <d v="2018-07-25T03:00:00"/>
    <d v="2018-07-28T02:00:00"/>
    <s v="Steerable Motor Assembly"/>
    <s v="BHM"/>
    <s v="STM"/>
    <s v="STEERABLE MOTOR"/>
    <x v="903"/>
    <d v="2018-07-25T23:59:00"/>
    <n v="4735"/>
    <m/>
    <m/>
    <s v="xBSrs"/>
    <s v="xBSrs"/>
    <m/>
    <m/>
    <m/>
    <m/>
    <m/>
    <m/>
    <n v="17"/>
    <n v="190"/>
    <n v="208"/>
    <n v="225"/>
    <n v="7"/>
    <n v="15"/>
    <n v="3676"/>
    <n v="6661"/>
    <s v="00PSCD"/>
  </r>
  <r>
    <x v="3"/>
    <s v="TOYAH 4-9-7N 14H"/>
    <n v="4238937172"/>
    <s v="CdfbYNv392"/>
    <n v="5"/>
    <d v="2018-07-30T17:00:00"/>
    <d v="2018-08-02T04:30:00"/>
    <s v="Steerable Motor Assembly"/>
    <s v="BHM"/>
    <s v="STM"/>
    <s v="STEERABLE MOTOR"/>
    <x v="904"/>
    <d v="2018-07-31T23:59:00"/>
    <n v="9778"/>
    <m/>
    <m/>
    <s v="T0b9J"/>
    <s v="T0b9J"/>
    <m/>
    <m/>
    <m/>
    <m/>
    <m/>
    <m/>
    <n v="15"/>
    <n v="260"/>
    <n v="275"/>
    <n v="290"/>
    <n v="7"/>
    <n v="15"/>
    <n v="8884"/>
    <n v="10131"/>
    <s v="00PSCD"/>
  </r>
  <r>
    <x v="3"/>
    <s v="TOYAH 4-9-7N 14H"/>
    <n v="4238937172"/>
    <s v="CdfbYNv392"/>
    <n v="4"/>
    <d v="2018-08-21T23:00:00"/>
    <d v="2018-08-23T23:00:00"/>
    <s v="Steerable Motor Assembly"/>
    <s v="BHM"/>
    <s v="CDMTR"/>
    <s v="CURVE DRILLING MOTOR"/>
    <x v="905"/>
    <d v="2018-08-22T23:59:00"/>
    <n v="10870"/>
    <m/>
    <m/>
    <s v="THdKI"/>
    <s v="THdKI"/>
    <m/>
    <m/>
    <m/>
    <m/>
    <m/>
    <m/>
    <n v="16"/>
    <n v="235"/>
    <n v="249"/>
    <n v="265"/>
    <n v="7"/>
    <n v="14"/>
    <n v="10131"/>
    <n v="11111"/>
    <s v="00PSCD"/>
  </r>
  <r>
    <x v="3"/>
    <s v="TOYAH 4-9-7N 14H"/>
    <n v="4238937172"/>
    <s v="CdfbYNv392"/>
    <n v="5"/>
    <d v="2018-08-23T23:00:00"/>
    <d v="2018-08-29T21:00:00"/>
    <s v="Push-the-bit RSS-Motor Assembly"/>
    <s v="BHM"/>
    <s v="RSSPSH"/>
    <s v="RSS (PUSH BIT)"/>
    <x v="183"/>
    <d v="2018-08-24T23:59:00"/>
    <n v="12371"/>
    <m/>
    <m/>
    <s v="uEt0R"/>
    <s v="uEt0R"/>
    <m/>
    <m/>
    <m/>
    <m/>
    <m/>
    <m/>
    <n v="25"/>
    <n v="220"/>
    <n v="245"/>
    <n v="270"/>
    <n v="7"/>
    <n v="15"/>
    <n v="11111"/>
    <n v="20766"/>
    <s v="00PSCD"/>
  </r>
  <r>
    <x v="3"/>
    <s v="TOYAH WEST 4-9 82NH"/>
    <n v="4238937169"/>
    <s v="Xj0d24q09q"/>
    <n v="1"/>
    <d v="2018-06-24T15:30:00"/>
    <d v="2018-06-25T23:30:00"/>
    <s v="Steerable Motor Assembly"/>
    <s v="BHM"/>
    <s v="PDM"/>
    <s v="POSITIVE DISPLACEMENT MOTOR"/>
    <x v="897"/>
    <d v="2018-06-25T16:30:00"/>
    <n v="1495"/>
    <n v="2"/>
    <n v="16"/>
    <s v="2qvD2"/>
    <s v="2qvD2"/>
    <m/>
    <m/>
    <m/>
    <m/>
    <m/>
    <m/>
    <n v="3"/>
    <n v="110"/>
    <n v="117"/>
    <n v="120"/>
    <n v="2"/>
    <n v="16"/>
    <n v="135"/>
    <n v="1495"/>
    <s v="00PSCD"/>
  </r>
  <r>
    <x v="3"/>
    <s v="TOYAH WEST 4-9 82NH"/>
    <n v="4238937169"/>
    <s v="Xj0d24q09q"/>
    <n v="2"/>
    <d v="2018-06-27T06:30:00"/>
    <d v="2018-07-02T12:30:00"/>
    <s v="Standard Drilling Assembly"/>
    <s v="BHM"/>
    <s v="BHM"/>
    <s v="BENT HOUSING"/>
    <x v="906"/>
    <d v="2018-06-27T23:59:00"/>
    <n v="2184"/>
    <n v="16"/>
    <n v="18"/>
    <s v="Npig4"/>
    <s v="Npig4"/>
    <m/>
    <m/>
    <m/>
    <m/>
    <m/>
    <m/>
    <n v="6"/>
    <n v="152"/>
    <n v="161"/>
    <n v="167"/>
    <n v="4"/>
    <n v="18"/>
    <n v="1495"/>
    <n v="8535"/>
    <s v="00PSCD"/>
  </r>
  <r>
    <x v="3"/>
    <s v="VANGUARD 3 26H"/>
    <n v="4238937198"/>
    <s v="rW38WhJZnC"/>
    <n v="6"/>
    <d v="2018-09-16T10:30:00"/>
    <d v="2018-09-21T02:30:00"/>
    <s v="Steerable Motor-Geosteering Assembly"/>
    <s v="BHM"/>
    <s v="PDM"/>
    <s v="POSITIVE DISPLACEMENT MOTOR"/>
    <x v="439"/>
    <d v="2018-09-16T23:59:00"/>
    <n v="12494"/>
    <m/>
    <m/>
    <s v="vqGGs"/>
    <s v="vqGGs"/>
    <n v="4850"/>
    <n v="5500"/>
    <m/>
    <m/>
    <m/>
    <m/>
    <n v="48"/>
    <n v="192"/>
    <n v="222"/>
    <n v="270"/>
    <n v="9000"/>
    <n v="18000"/>
    <n v="12432"/>
    <n v="16235"/>
    <s v="00PSCD"/>
  </r>
  <r>
    <x v="3"/>
    <s v="WHITE EAST 30-31 25NH"/>
    <n v="4238936266"/>
    <s v="OEEfUQoO35"/>
    <n v="1"/>
    <d v="2018-12-13T14:00:00"/>
    <d v="2018-12-14T06:00:00"/>
    <s v="Spud Assembly"/>
    <s v="BHM"/>
    <s v="PDM"/>
    <s v="POSITIVE DISPLACEMENT MOTOR"/>
    <x v="907"/>
    <d v="2018-12-13T23:59:00"/>
    <n v="138"/>
    <m/>
    <m/>
    <s v="lZEfc"/>
    <s v="lZEfc"/>
    <n v="2000"/>
    <n v="2800"/>
    <n v="120"/>
    <n v="120"/>
    <n v="120"/>
    <n v="40"/>
    <n v="6"/>
    <n v="125"/>
    <n v="134"/>
    <n v="140"/>
    <n v="5000"/>
    <n v="19000"/>
    <n v="138"/>
    <n v="1726"/>
    <s v="00PSCD"/>
  </r>
  <r>
    <x v="3"/>
    <s v="WHITE EAST 30-31 25NH"/>
    <n v="4238936266"/>
    <s v="OEEfUQoO35"/>
    <n v="2"/>
    <d v="2018-12-16T10:00:00"/>
    <d v="2018-12-23T17:00:00"/>
    <s v="Steerable Motor-Geosteering Assembly"/>
    <s v="BHM"/>
    <s v="STM"/>
    <s v="STEERABLE MOTOR"/>
    <x v="908"/>
    <d v="2018-12-16T23:59:00"/>
    <n v="1965"/>
    <n v="12500"/>
    <n v="16000"/>
    <s v="BBHb1"/>
    <s v="BBHb1"/>
    <n v="2500"/>
    <n v="3250"/>
    <n v="90"/>
    <n v="90"/>
    <n v="90"/>
    <n v="40"/>
    <n v="11"/>
    <n v="139"/>
    <n v="150"/>
    <n v="161"/>
    <n v="11000"/>
    <n v="14000"/>
    <n v="1726"/>
    <n v="9754"/>
    <s v="00PSCD"/>
  </r>
  <r>
    <x v="3"/>
    <s v="WHITE EAST 30-31 25NH"/>
    <n v="4238936266"/>
    <s v="OEEfUQoO35"/>
    <n v="4"/>
    <d v="2018-12-29T16:00:00"/>
    <d v="2018-12-30T19:00:00"/>
    <s v="Steerable Motor Assembly"/>
    <s v="BHM"/>
    <s v="STM"/>
    <s v="STEERABLE MOTOR"/>
    <x v="909"/>
    <d v="2018-12-29T23:59:00"/>
    <n v="10400"/>
    <m/>
    <m/>
    <s v="mexAP"/>
    <s v="mexAP"/>
    <m/>
    <m/>
    <m/>
    <m/>
    <m/>
    <m/>
    <n v="22"/>
    <n v="247"/>
    <n v="258"/>
    <n v="280"/>
    <m/>
    <m/>
    <n v="10132"/>
    <n v="10842"/>
    <s v="00PSCD"/>
  </r>
  <r>
    <x v="3"/>
    <s v="WHITE EAST 30-31 25NH"/>
    <n v="4238936266"/>
    <s v="OEEfUQoO35"/>
    <n v="5"/>
    <d v="2018-12-31T04:00:00"/>
    <d v="2019-01-05T01:00:00"/>
    <s v="Hybrid RSS-Motor-Geosteering Assembly"/>
    <s v="BHM"/>
    <s v="LDMTR"/>
    <s v="LATERAL DRILLING MOTOR"/>
    <x v="812"/>
    <d v="2018-12-31T23:59:00"/>
    <n v="12930"/>
    <m/>
    <m/>
    <s v="PlPLh"/>
    <s v="PlPLh"/>
    <m/>
    <m/>
    <m/>
    <m/>
    <m/>
    <m/>
    <n v="56"/>
    <n v="195"/>
    <n v="234"/>
    <n v="290"/>
    <n v="9000"/>
    <n v="19000"/>
    <n v="10842"/>
    <n v="18185"/>
    <s v="00PSCD"/>
  </r>
  <r>
    <x v="3"/>
    <s v="WHITE WEST 30-31 11NH"/>
    <n v="4238936867"/>
    <s v="IilYNmUHRR"/>
    <n v="1"/>
    <d v="2018-05-27T00:05:00"/>
    <d v="2018-05-27T16:00:00"/>
    <s v="Straight Motor Assembly"/>
    <s v="BHM"/>
    <s v="PDM"/>
    <s v="POSITIVE DISPLACEMENT MOTOR"/>
    <x v="910"/>
    <d v="2018-05-27T16:00:00"/>
    <n v="1662"/>
    <m/>
    <m/>
    <s v="lnUV0"/>
    <s v="lnUV0"/>
    <m/>
    <m/>
    <m/>
    <m/>
    <m/>
    <m/>
    <n v="0"/>
    <n v="130"/>
    <n v="135"/>
    <n v="135"/>
    <m/>
    <m/>
    <n v="176"/>
    <n v="1662"/>
    <s v="14SUDR"/>
  </r>
  <r>
    <x v="3"/>
    <s v="WHITE WEST 30-31 11NH"/>
    <n v="4238936867"/>
    <s v="IilYNmUHRR"/>
    <n v="2"/>
    <d v="2018-05-28T16:00:00"/>
    <d v="2018-05-31T06:00:00"/>
    <s v="Steerable Motor Assembly"/>
    <s v="BHM"/>
    <s v="PDM"/>
    <s v="POSITIVE DISPLACEMENT MOTOR"/>
    <x v="911"/>
    <d v="2018-05-28T23:59:00"/>
    <n v="1688.5"/>
    <m/>
    <m/>
    <s v="aFBVh"/>
    <s v="aFBVh"/>
    <m/>
    <m/>
    <m/>
    <m/>
    <m/>
    <m/>
    <n v="0"/>
    <m/>
    <m/>
    <m/>
    <m/>
    <m/>
    <n v="1688.5"/>
    <n v="5209.5"/>
    <s v="14SUDR"/>
  </r>
  <r>
    <x v="3"/>
    <s v="WHITE WEST 30-31 11NH"/>
    <n v="4238936867"/>
    <s v="IilYNmUHRR"/>
    <n v="3"/>
    <d v="2018-05-31T06:00:00"/>
    <d v="2018-06-03T00:01:00"/>
    <s v="Steerable Motor Assembly"/>
    <s v="BHM"/>
    <s v="PDM"/>
    <s v="POSITIVE DISPLACEMENT MOTOR"/>
    <x v="912"/>
    <d v="2018-05-31T23:59:00"/>
    <n v="5527.5"/>
    <m/>
    <m/>
    <s v="5in6m"/>
    <s v="5in6m"/>
    <m/>
    <m/>
    <m/>
    <m/>
    <m/>
    <m/>
    <n v="30"/>
    <n v="201"/>
    <n v="215"/>
    <n v="245"/>
    <m/>
    <m/>
    <n v="5209.5"/>
    <n v="7670"/>
    <s v="14SUDR"/>
  </r>
  <r>
    <x v="3"/>
    <s v="WHITE WEST 30-31 11NH"/>
    <n v="4238936867"/>
    <s v="IilYNmUHRR"/>
    <n v="4"/>
    <d v="2018-06-03T01:00:00"/>
    <d v="2018-06-04T22:30:00"/>
    <s v="Steerable Motor Assembly"/>
    <s v="BHM"/>
    <s v="PDM"/>
    <s v="POSITIVE DISPLACEMENT MOTOR"/>
    <x v="913"/>
    <d v="2018-06-03T23:59:00"/>
    <n v="9121"/>
    <m/>
    <m/>
    <s v="sJWt6"/>
    <s v="sJWt6"/>
    <m/>
    <m/>
    <m/>
    <m/>
    <m/>
    <m/>
    <n v="31"/>
    <n v="270"/>
    <n v="294"/>
    <n v="325"/>
    <n v="12"/>
    <n v="20"/>
    <n v="7670"/>
    <n v="9578"/>
    <s v="14SUDR"/>
  </r>
  <r>
    <x v="3"/>
    <s v="WHITE WEST 30-31 11NH"/>
    <n v="4238936867"/>
    <s v="IilYNmUHRR"/>
    <n v="5"/>
    <d v="2018-06-04T22:30:00"/>
    <d v="2018-06-06T22:30:00"/>
    <s v="Steerable Motor Assembly"/>
    <s v="BHM"/>
    <s v="PDM"/>
    <s v="POSITIVE DISPLACEMENT MOTOR"/>
    <x v="914"/>
    <d v="2018-06-05T23:59:00"/>
    <n v="10053"/>
    <m/>
    <m/>
    <s v="IXfyd"/>
    <s v="IXfyd"/>
    <m/>
    <m/>
    <m/>
    <m/>
    <m/>
    <m/>
    <n v="31"/>
    <n v="253"/>
    <n v="294"/>
    <n v="325"/>
    <n v="3"/>
    <n v="11"/>
    <n v="1"/>
    <n v="10160"/>
    <s v="14SUDR"/>
  </r>
  <r>
    <x v="3"/>
    <s v="WHITE WEST 30-31 11NH"/>
    <n v="4238936867"/>
    <s v="IilYNmUHRR"/>
    <n v="6"/>
    <d v="2018-07-02T02:30:00"/>
    <d v="2018-07-03T09:00:00"/>
    <s v="Steerable Motor Assembly"/>
    <s v="BHM"/>
    <s v="CDMTR"/>
    <s v="CURVE DRILLING MOTOR"/>
    <x v="915"/>
    <d v="2018-07-02T23:59:00"/>
    <n v="10416"/>
    <m/>
    <m/>
    <s v="6w3OK"/>
    <s v="6w3OK"/>
    <m/>
    <m/>
    <m/>
    <m/>
    <m/>
    <m/>
    <n v="28"/>
    <n v="220"/>
    <n v="240"/>
    <n v="268"/>
    <m/>
    <m/>
    <n v="10160"/>
    <n v="10417"/>
    <s v="14SUDR"/>
  </r>
  <r>
    <x v="3"/>
    <s v="WHITE WEST 30-31 11NH"/>
    <n v="4238936867"/>
    <s v="IilYNmUHRR"/>
    <n v="7"/>
    <d v="2018-07-03T11:00:00"/>
    <d v="2018-07-05T01:00:00"/>
    <s v="Steerable Motor Assembly"/>
    <s v="BHM"/>
    <s v="CDMTR"/>
    <s v="CURVE DRILLING MOTOR"/>
    <x v="916"/>
    <d v="2018-07-03T23:59:00"/>
    <n v="10462"/>
    <m/>
    <m/>
    <s v="DhbN0"/>
    <s v="DhbN0"/>
    <m/>
    <m/>
    <m/>
    <m/>
    <m/>
    <m/>
    <n v="48"/>
    <n v="230"/>
    <n v="252"/>
    <n v="300"/>
    <n v="9"/>
    <n v="15"/>
    <n v="10417"/>
    <n v="10879"/>
    <s v="14SUDR"/>
  </r>
  <r>
    <x v="3"/>
    <s v="WHITE WEST 30-31 11NH"/>
    <n v="4238936867"/>
    <s v="IilYNmUHRR"/>
    <n v="8"/>
    <d v="2018-07-05T01:00:00"/>
    <d v="2018-07-06T00:30:00"/>
    <s v="Push-the-bit RSS-Motor Assembly"/>
    <s v="BHM"/>
    <s v="RSM"/>
    <s v="ROTARY STEERABLE MOTOR"/>
    <x v="917"/>
    <d v="2018-07-05T16:00:00"/>
    <n v="10879"/>
    <m/>
    <m/>
    <s v="3Q5qR"/>
    <s v="3Q5qR"/>
    <m/>
    <m/>
    <m/>
    <m/>
    <m/>
    <m/>
    <n v="10"/>
    <n v="240"/>
    <n v="265"/>
    <n v="275"/>
    <m/>
    <m/>
    <n v="10879"/>
    <n v="10879"/>
    <s v="14SUDR"/>
  </r>
  <r>
    <x v="3"/>
    <s v="WHITE WEST 30-31 11NH"/>
    <n v="4238936867"/>
    <s v="IilYNmUHRR"/>
    <n v="8"/>
    <d v="2018-07-05T01:00:00"/>
    <d v="2018-07-06T00:30:00"/>
    <s v="Push-the-bit RSS-Motor Assembly"/>
    <s v="BHM"/>
    <s v="RSSPSH"/>
    <s v="RSS (PUSH BIT)"/>
    <x v="918"/>
    <d v="2018-07-05T16:00:00"/>
    <n v="10879"/>
    <m/>
    <m/>
    <s v="3Q5qR"/>
    <s v="3Q5qR"/>
    <m/>
    <m/>
    <m/>
    <m/>
    <m/>
    <m/>
    <n v="10"/>
    <n v="240"/>
    <n v="265"/>
    <n v="275"/>
    <m/>
    <m/>
    <n v="10879"/>
    <n v="10879"/>
    <s v="14SUDR"/>
  </r>
  <r>
    <x v="3"/>
    <s v="WHITE WEST 30-31 11NH"/>
    <n v="4238936867"/>
    <s v="IilYNmUHRR"/>
    <n v="11"/>
    <d v="2018-07-08T20:00:00"/>
    <d v="2018-07-13T04:30:00"/>
    <s v="Steerable Motor Assembly00001"/>
    <s v="BHM"/>
    <s v="CDMTR"/>
    <s v="CURVE DRILLING MOTOR"/>
    <x v="919"/>
    <d v="2018-07-09T23:59:00"/>
    <n v="10175"/>
    <m/>
    <m/>
    <s v="9cSwd"/>
    <s v="9cSwd"/>
    <m/>
    <m/>
    <m/>
    <m/>
    <m/>
    <m/>
    <n v="0"/>
    <n v="250"/>
    <n v="250"/>
    <n v="250"/>
    <m/>
    <m/>
    <n v="10160"/>
    <n v="11167"/>
    <s v="14SUDR"/>
  </r>
  <r>
    <x v="3"/>
    <s v="WHITE WEST 30-31 11NH"/>
    <n v="4238936867"/>
    <s v="IilYNmUHRR"/>
    <n v="12"/>
    <d v="2018-07-13T12:30:00"/>
    <d v="2018-07-17T11:00:00"/>
    <s v="Push-the-bit RSS Assembly"/>
    <s v="BHM"/>
    <s v="RSM"/>
    <s v="ROTARY STEERABLE MOTOR"/>
    <x v="917"/>
    <d v="2018-07-13T23:59:00"/>
    <n v="11980"/>
    <m/>
    <m/>
    <s v="277kb"/>
    <s v="277kb"/>
    <m/>
    <m/>
    <m/>
    <m/>
    <m/>
    <m/>
    <n v="25"/>
    <n v="210"/>
    <n v="245"/>
    <n v="270"/>
    <n v="10"/>
    <n v="18"/>
    <n v="11167"/>
    <n v="18595"/>
    <s v="14SUDR"/>
  </r>
  <r>
    <x v="3"/>
    <s v="WHITE WEST 30-31 11NH"/>
    <n v="4238936867"/>
    <s v="IilYNmUHRR"/>
    <n v="12"/>
    <d v="2018-07-13T12:30:00"/>
    <d v="2018-07-17T11:00:00"/>
    <s v="Push-the-bit RSS Assembly"/>
    <s v="BHM"/>
    <s v="RSSPSH"/>
    <s v="RSS (PUSH BIT)"/>
    <x v="918"/>
    <d v="2018-07-13T23:59:00"/>
    <n v="11980"/>
    <m/>
    <m/>
    <s v="277kb"/>
    <s v="277kb"/>
    <m/>
    <m/>
    <m/>
    <m/>
    <m/>
    <m/>
    <n v="25"/>
    <n v="210"/>
    <n v="245"/>
    <n v="270"/>
    <n v="10"/>
    <n v="18"/>
    <n v="11167"/>
    <n v="18595"/>
    <s v="14SUDR"/>
  </r>
  <r>
    <x v="3"/>
    <s v="WHITE WEST 30-31 22NH"/>
    <n v="4238936909"/>
    <s v="ysNaJTTv6T"/>
    <n v="1"/>
    <d v="2018-06-09T20:00:00"/>
    <d v="2018-06-11T11:30:00"/>
    <s v="Special Assembly "/>
    <s v="BHM"/>
    <s v="PDM"/>
    <s v="POSITIVE DISPLACEMENT MOTOR"/>
    <x v="920"/>
    <d v="2018-06-10T23:59:00"/>
    <n v="2740"/>
    <m/>
    <m/>
    <s v="8DATh"/>
    <s v="8DATh"/>
    <m/>
    <m/>
    <m/>
    <m/>
    <m/>
    <m/>
    <n v="5"/>
    <n v="160"/>
    <n v="165"/>
    <n v="170"/>
    <n v="4"/>
    <n v="16"/>
    <n v="1675"/>
    <n v="3150"/>
    <s v="14SUDR"/>
  </r>
  <r>
    <x v="3"/>
    <s v="WHITE WEST 30-31 22NH"/>
    <n v="4238936909"/>
    <s v="ysNaJTTv6T"/>
    <n v="1"/>
    <d v="2018-06-09T20:00:00"/>
    <d v="2018-06-11T11:30:00"/>
    <s v="Special Assembly "/>
    <s v="BHM"/>
    <s v="RSSPSH"/>
    <s v="RSS (PUSH BIT)"/>
    <x v="902"/>
    <d v="2018-06-10T23:59:00"/>
    <n v="2740"/>
    <m/>
    <m/>
    <s v="8DATh"/>
    <s v="8DATh"/>
    <m/>
    <m/>
    <m/>
    <m/>
    <m/>
    <m/>
    <n v="5"/>
    <n v="160"/>
    <n v="165"/>
    <n v="170"/>
    <n v="4"/>
    <n v="16"/>
    <n v="1675"/>
    <n v="3150"/>
    <s v="14SUDR"/>
  </r>
  <r>
    <x v="3"/>
    <s v="WHITE WEST 30-31 22NH"/>
    <n v="4238936909"/>
    <s v="ysNaJTTv6T"/>
    <n v="2"/>
    <d v="2018-06-11T15:30:00"/>
    <d v="2018-06-16T23:30:00"/>
    <s v="Steerable Motor Assembly"/>
    <s v="BHM"/>
    <s v="PDM"/>
    <s v="POSITIVE DISPLACEMENT MOTOR"/>
    <x v="921"/>
    <d v="2018-06-11T23:59:00"/>
    <n v="3750"/>
    <m/>
    <m/>
    <s v="SQdoH"/>
    <s v="SQdoH"/>
    <m/>
    <m/>
    <m/>
    <m/>
    <m/>
    <m/>
    <n v="10"/>
    <n v="160"/>
    <n v="165"/>
    <n v="175"/>
    <n v="3"/>
    <n v="16"/>
    <n v="3150"/>
    <n v="9340"/>
    <s v="14SUDR"/>
  </r>
  <r>
    <x v="3"/>
    <s v="WHITE WEST 30-31 22NH"/>
    <n v="4238936909"/>
    <s v="ysNaJTTv6T"/>
    <n v="3"/>
    <d v="2018-06-17T01:00:00"/>
    <d v="2018-06-19T12:30:00"/>
    <s v="Steerable Motor Assembly"/>
    <s v="BHM"/>
    <s v="STM"/>
    <s v="STEERABLE MOTOR"/>
    <x v="922"/>
    <d v="2018-06-17T23:59:00"/>
    <n v="9455"/>
    <m/>
    <m/>
    <s v="WaSIs"/>
    <s v="WaSIs"/>
    <m/>
    <m/>
    <m/>
    <m/>
    <m/>
    <m/>
    <n v="25"/>
    <n v="250"/>
    <n v="300"/>
    <n v="325"/>
    <m/>
    <m/>
    <n v="9340"/>
    <n v="9665"/>
    <s v="14SUDR"/>
  </r>
  <r>
    <x v="3"/>
    <s v="WHITE WEST 30-31 22NH"/>
    <n v="4238936909"/>
    <s v="ysNaJTTv6T"/>
    <n v="5"/>
    <d v="2018-06-22T20:00:00"/>
    <d v="2018-06-25T05:30:00"/>
    <s v="Steerable Motor Assembly"/>
    <s v="BHM"/>
    <s v="CDMTR"/>
    <s v="CURVE DRILLING MOTOR"/>
    <x v="923"/>
    <d v="2018-06-23T23:59:00"/>
    <n v="10500"/>
    <n v="12"/>
    <n v="14"/>
    <s v="Ta84B"/>
    <s v="Ta84B"/>
    <n v="2800"/>
    <n v="3400"/>
    <n v="35"/>
    <n v="0"/>
    <n v="40"/>
    <n v="30"/>
    <n v="20"/>
    <n v="225"/>
    <n v="250"/>
    <n v="270"/>
    <n v="11"/>
    <n v="14"/>
    <n v="10110"/>
    <n v="11420"/>
    <s v="14SUDR"/>
  </r>
  <r>
    <x v="3"/>
    <s v="WHITE WEST 30-31 22NH"/>
    <n v="4238936909"/>
    <s v="ysNaJTTv6T"/>
    <n v="6"/>
    <d v="2018-06-25T08:00:00"/>
    <d v="2018-06-29T15:30:00"/>
    <s v="Point-the-bit RSS-Motor Assembly"/>
    <s v="BHM"/>
    <s v="RSM"/>
    <s v="ROTARY STEERABLE MOTOR"/>
    <x v="917"/>
    <d v="2018-06-25T23:59:00"/>
    <n v="12400"/>
    <n v="15.5"/>
    <n v="17.5"/>
    <s v="T07cb"/>
    <s v="T07cb"/>
    <n v="3900"/>
    <n v="4450"/>
    <n v="100"/>
    <n v="100"/>
    <n v="100"/>
    <n v="100"/>
    <n v="30"/>
    <n v="205"/>
    <n v="235"/>
    <n v="265"/>
    <n v="11"/>
    <n v="17"/>
    <n v="11420"/>
    <n v="18755"/>
    <s v="14SUDR"/>
  </r>
  <r>
    <x v="3"/>
    <s v="WHITE WEST 30-31 22NH"/>
    <n v="4238936909"/>
    <s v="ysNaJTTv6T"/>
    <n v="6"/>
    <d v="2018-06-25T08:00:00"/>
    <d v="2018-06-29T15:30:00"/>
    <s v="Point-the-bit RSS-Motor Assembly"/>
    <s v="BHM"/>
    <s v="RSSPSH"/>
    <s v="RSS (PUSH BIT)"/>
    <x v="924"/>
    <d v="2018-06-25T23:59:00"/>
    <n v="12400"/>
    <n v="15.5"/>
    <n v="17.5"/>
    <s v="T07cb"/>
    <s v="T07cb"/>
    <n v="3900"/>
    <n v="4450"/>
    <n v="100"/>
    <n v="100"/>
    <n v="100"/>
    <n v="100"/>
    <n v="30"/>
    <n v="205"/>
    <n v="235"/>
    <n v="265"/>
    <n v="11"/>
    <n v="17"/>
    <n v="11420"/>
    <n v="18755"/>
    <s v="14SUDR"/>
  </r>
  <r>
    <x v="3"/>
    <s v="YOW STATE 38 11H"/>
    <n v="4238936491"/>
    <s v="jeIThSGFin"/>
    <n v="3"/>
    <d v="2018-02-26T22:26:00"/>
    <d v="2018-02-28T07:30:00"/>
    <s v="Steerable Motor Assembly"/>
    <s v="BHM"/>
    <s v="STM"/>
    <s v="STEERABLE MOTOR"/>
    <x v="925"/>
    <d v="2018-02-27T23:59:00"/>
    <n v="9694"/>
    <m/>
    <m/>
    <s v="QwU17"/>
    <s v="QwU17"/>
    <m/>
    <m/>
    <m/>
    <m/>
    <m/>
    <m/>
    <n v="30"/>
    <n v="255"/>
    <n v="265"/>
    <n v="295"/>
    <n v="6000"/>
    <n v="19000"/>
    <n v="8329"/>
    <n v="9694"/>
    <s v="00PSCD"/>
  </r>
  <r>
    <x v="3"/>
    <s v="YOW STATE 38 11H"/>
    <n v="4238936491"/>
    <s v="jeIThSGFin"/>
    <n v="4"/>
    <d v="2018-02-28T07:30:00"/>
    <d v="2018-03-01T11:01:00"/>
    <s v="Steerable Motor-Geosteering Assembly"/>
    <s v="BHM"/>
    <s v="STM"/>
    <s v="STEERABLE MOTOR"/>
    <x v="926"/>
    <d v="2018-02-28T23:59:00"/>
    <n v="9694"/>
    <m/>
    <m/>
    <s v="oI8qh"/>
    <s v="oI8qh"/>
    <m/>
    <m/>
    <m/>
    <m/>
    <m/>
    <m/>
    <n v="30"/>
    <n v="282"/>
    <n v="295"/>
    <n v="325"/>
    <n v="6000"/>
    <n v="19000"/>
    <n v="9694"/>
    <n v="10062"/>
    <s v="00PSCD"/>
  </r>
  <r>
    <x v="3"/>
    <s v="YOW STATE 38 11H"/>
    <n v="4238936491"/>
    <s v="jeIThSGFin"/>
    <n v="5"/>
    <d v="2018-03-01T11:01:00"/>
    <d v="2018-03-05T12:00:00"/>
    <s v="Steerable Motor Assembly"/>
    <s v="BHM"/>
    <s v="STM"/>
    <s v="STEERABLE MOTOR"/>
    <x v="745"/>
    <d v="2018-03-03T23:59:00"/>
    <n v="10643"/>
    <m/>
    <m/>
    <s v="JAFsF"/>
    <s v="JAFsF"/>
    <m/>
    <m/>
    <m/>
    <m/>
    <m/>
    <m/>
    <n v="21"/>
    <n v="220"/>
    <n v="236"/>
    <n v="257"/>
    <n v="7"/>
    <n v="16"/>
    <n v="10062"/>
    <n v="12302"/>
    <s v="00PSCD"/>
  </r>
  <r>
    <x v="3"/>
    <s v="YOW STATE 38 11H"/>
    <n v="4238936491"/>
    <s v="jeIThSGFin"/>
    <n v="6"/>
    <d v="2018-03-05T12:00:00"/>
    <d v="2018-03-09T05:00:00"/>
    <s v="Steerable Motor Assembly"/>
    <s v="BHM"/>
    <s v="STM"/>
    <s v="STEERABLE MOTOR"/>
    <x v="927"/>
    <d v="2018-03-05T23:59:00"/>
    <n v="12411"/>
    <m/>
    <m/>
    <s v="HJp1E"/>
    <s v="HJp1E"/>
    <m/>
    <m/>
    <m/>
    <m/>
    <m/>
    <m/>
    <n v="60"/>
    <n v="215"/>
    <n v="225"/>
    <n v="285"/>
    <n v="7000"/>
    <n v="19000"/>
    <n v="12302"/>
    <n v="16359"/>
    <s v="00PSCD"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  <r>
    <x v="4"/>
    <m/>
    <m/>
    <m/>
    <m/>
    <m/>
    <m/>
    <m/>
    <m/>
    <m/>
    <m/>
    <x v="439"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85"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0"/>
    <x v="0"/>
    <x v="0"/>
    <s v="7/8"/>
    <s v="5.0"/>
    <n v="0.28000000000000003"/>
  </r>
  <r>
    <x v="0"/>
    <x v="0"/>
    <x v="0"/>
    <x v="0"/>
    <s v="7/8"/>
    <s v="5.0"/>
    <n v="0.28000000000000003"/>
  </r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0"/>
    <x v="0"/>
    <x v="0"/>
    <s v="7/8"/>
    <s v="5.0"/>
    <n v="0.28000000000000003"/>
  </r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0"/>
    <x v="0"/>
    <x v="0"/>
    <s v="7/8"/>
    <s v="5.0"/>
    <n v="0.28000000000000003"/>
  </r>
  <r>
    <x v="0"/>
    <x v="0"/>
    <x v="0"/>
    <x v="0"/>
    <s v="7/8"/>
    <s v="5.0"/>
    <n v="0.28000000000000003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1"/>
    <x v="0"/>
    <x v="0"/>
    <s v="7/8"/>
    <s v="4.0"/>
    <n v="0.16600000000000001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2"/>
    <x v="0"/>
    <x v="0"/>
    <s v="7/8"/>
    <s v="5.0"/>
    <n v="0.17"/>
  </r>
  <r>
    <x v="0"/>
    <x v="0"/>
    <x v="0"/>
    <x v="0"/>
    <s v="7/8"/>
    <s v="5.0"/>
    <n v="0.28999999999999998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0"/>
    <x v="0"/>
    <x v="0"/>
    <s v="7/8"/>
    <s v="5.0"/>
    <m/>
  </r>
  <r>
    <x v="0"/>
    <x v="0"/>
    <x v="0"/>
    <x v="0"/>
    <s v="7/8"/>
    <s v="5.0"/>
    <n v="0.28000000000000003"/>
  </r>
  <r>
    <x v="0"/>
    <x v="0"/>
    <x v="0"/>
    <x v="0"/>
    <s v="7/8"/>
    <s v="5.0"/>
    <n v="0.28000000000000003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5.0"/>
    <n v="0.497"/>
  </r>
  <r>
    <x v="0"/>
    <x v="1"/>
    <x v="0"/>
    <x v="0"/>
    <s v="7/8"/>
    <s v="4.0"/>
    <n v="0.16"/>
  </r>
  <r>
    <x v="0"/>
    <x v="0"/>
    <x v="0"/>
    <x v="0"/>
    <s v="7/8"/>
    <s v="5.0"/>
    <n v="0.497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5.0"/>
    <m/>
  </r>
  <r>
    <x v="0"/>
    <x v="0"/>
    <x v="0"/>
    <x v="0"/>
    <s v="7/8"/>
    <s v="5.0"/>
    <m/>
  </r>
  <r>
    <x v="0"/>
    <x v="1"/>
    <x v="0"/>
    <x v="0"/>
    <s v="7/8"/>
    <s v="4.0"/>
    <n v="0.16"/>
  </r>
  <r>
    <x v="0"/>
    <x v="2"/>
    <x v="0"/>
    <x v="0"/>
    <s v="7/8"/>
    <s v="5.0"/>
    <n v="0.28799999999999998"/>
  </r>
  <r>
    <x v="0"/>
    <x v="2"/>
    <x v="0"/>
    <x v="0"/>
    <s v="7/8"/>
    <s v="5.0"/>
    <n v="0.28799999999999998"/>
  </r>
  <r>
    <x v="0"/>
    <x v="2"/>
    <x v="0"/>
    <x v="0"/>
    <s v="7/8"/>
    <s v="5.0"/>
    <n v="0.28799999999999998"/>
  </r>
  <r>
    <x v="0"/>
    <x v="2"/>
    <x v="0"/>
    <x v="0"/>
    <s v="7/8"/>
    <s v="5.0"/>
    <n v="0.28799999999999998"/>
  </r>
  <r>
    <x v="0"/>
    <x v="2"/>
    <x v="0"/>
    <x v="0"/>
    <s v="7/8"/>
    <s v="5.0"/>
    <n v="0.28799999999999998"/>
  </r>
  <r>
    <x v="0"/>
    <x v="2"/>
    <x v="0"/>
    <x v="0"/>
    <s v="7/8"/>
    <s v="5.0"/>
    <n v="0.28799999999999998"/>
  </r>
  <r>
    <x v="0"/>
    <x v="1"/>
    <x v="0"/>
    <x v="0"/>
    <s v="7/8"/>
    <s v="4.0"/>
    <m/>
  </r>
  <r>
    <x v="0"/>
    <x v="2"/>
    <x v="0"/>
    <x v="0"/>
    <s v="7/8"/>
    <s v="5.0"/>
    <n v="0.28999999999999998"/>
  </r>
  <r>
    <x v="0"/>
    <x v="1"/>
    <x v="0"/>
    <x v="0"/>
    <s v="7/8"/>
    <s v="4.0"/>
    <n v="0.78"/>
  </r>
  <r>
    <x v="0"/>
    <x v="1"/>
    <x v="0"/>
    <x v="0"/>
    <s v="7/8"/>
    <s v="4.0"/>
    <n v="0.16600000000000001"/>
  </r>
  <r>
    <x v="0"/>
    <x v="2"/>
    <x v="0"/>
    <x v="0"/>
    <s v="7/8"/>
    <s v="5.0"/>
    <n v="0.17"/>
  </r>
  <r>
    <x v="0"/>
    <x v="0"/>
    <x v="0"/>
    <x v="0"/>
    <s v="7/8"/>
    <s v="5.0"/>
    <n v="0.28999999999999998"/>
  </r>
  <r>
    <x v="0"/>
    <x v="0"/>
    <x v="0"/>
    <x v="0"/>
    <s v="7/8"/>
    <s v="5.0"/>
    <n v="0.28999999999999998"/>
  </r>
  <r>
    <x v="0"/>
    <x v="2"/>
    <x v="0"/>
    <x v="0"/>
    <s v="7/8"/>
    <n v="5.7"/>
    <n v="0.23400000000000001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5.0"/>
    <n v="0.28999999999999998"/>
  </r>
  <r>
    <x v="0"/>
    <x v="1"/>
    <x v="0"/>
    <x v="0"/>
    <s v="7/8"/>
    <s v="4.0"/>
    <n v="0.16"/>
  </r>
  <r>
    <x v="0"/>
    <x v="3"/>
    <x v="0"/>
    <x v="0"/>
    <s v="7/8"/>
    <n v="8.4"/>
    <m/>
  </r>
  <r>
    <x v="0"/>
    <x v="0"/>
    <x v="0"/>
    <x v="0"/>
    <s v="7/8"/>
    <s v="4.0"/>
    <n v="0.78"/>
  </r>
  <r>
    <x v="0"/>
    <x v="0"/>
    <x v="1"/>
    <x v="1"/>
    <s v="5/6"/>
    <s v="4.0"/>
    <n v="0.78"/>
  </r>
  <r>
    <x v="0"/>
    <x v="0"/>
    <x v="0"/>
    <x v="0"/>
    <s v="7/8"/>
    <s v="5.0"/>
    <m/>
  </r>
  <r>
    <x v="0"/>
    <x v="4"/>
    <x v="0"/>
    <x v="0"/>
    <s v="7/8"/>
    <s v="5.0"/>
    <m/>
  </r>
  <r>
    <x v="0"/>
    <x v="0"/>
    <x v="0"/>
    <x v="0"/>
    <s v="7/8"/>
    <s v="5.0"/>
    <n v="0.28999999999999998"/>
  </r>
  <r>
    <x v="0"/>
    <x v="0"/>
    <x v="0"/>
    <x v="0"/>
    <s v="7/8"/>
    <s v="5.0"/>
    <n v="0.28999999999999998"/>
  </r>
  <r>
    <x v="0"/>
    <x v="0"/>
    <x v="0"/>
    <x v="0"/>
    <s v="7/8"/>
    <s v="4.0"/>
    <n v="1.1499999999999999"/>
  </r>
  <r>
    <x v="0"/>
    <x v="2"/>
    <x v="0"/>
    <x v="0"/>
    <s v="7/8"/>
    <s v="5.0"/>
    <n v="0.28999999999999998"/>
  </r>
  <r>
    <x v="0"/>
    <x v="4"/>
    <x v="0"/>
    <x v="0"/>
    <s v="7/8"/>
    <s v="5.0"/>
    <m/>
  </r>
  <r>
    <x v="0"/>
    <x v="0"/>
    <x v="0"/>
    <x v="0"/>
    <s v="7/8"/>
    <s v="5.0"/>
    <n v="0.28000000000000003"/>
  </r>
  <r>
    <x v="0"/>
    <x v="2"/>
    <x v="0"/>
    <x v="0"/>
    <s v="7/8"/>
    <s v="5.0"/>
    <n v="0.29722222222222222"/>
  </r>
  <r>
    <x v="0"/>
    <x v="2"/>
    <x v="2"/>
    <x v="2"/>
    <s v="3/4"/>
    <s v="5.0"/>
    <n v="1.1499999999999999"/>
  </r>
  <r>
    <x v="0"/>
    <x v="1"/>
    <x v="0"/>
    <x v="0"/>
    <s v="7/8"/>
    <s v="4.0"/>
    <n v="0.16"/>
  </r>
  <r>
    <x v="0"/>
    <x v="2"/>
    <x v="2"/>
    <x v="2"/>
    <s v="3/4"/>
    <s v="5.0"/>
    <n v="1.1499999999999999"/>
  </r>
  <r>
    <x v="0"/>
    <x v="1"/>
    <x v="0"/>
    <x v="0"/>
    <s v="7/8"/>
    <s v="4.0"/>
    <n v="0.16"/>
  </r>
  <r>
    <x v="0"/>
    <x v="2"/>
    <x v="0"/>
    <x v="0"/>
    <s v="7/8"/>
    <s v="5.0"/>
    <n v="0.29722222222222222"/>
  </r>
  <r>
    <x v="0"/>
    <x v="1"/>
    <x v="0"/>
    <x v="0"/>
    <s v="7/8"/>
    <s v="4.0"/>
    <n v="0.16"/>
  </r>
  <r>
    <x v="0"/>
    <x v="2"/>
    <x v="0"/>
    <x v="0"/>
    <s v="7/8"/>
    <s v="5.0"/>
    <n v="0.29722222222222222"/>
  </r>
  <r>
    <x v="0"/>
    <x v="1"/>
    <x v="0"/>
    <x v="0"/>
    <s v="7/8"/>
    <s v="4.0"/>
    <n v="0.16"/>
  </r>
  <r>
    <x v="0"/>
    <x v="0"/>
    <x v="0"/>
    <x v="0"/>
    <s v="7/8"/>
    <s v="5.0"/>
    <n v="0.28999999999999998"/>
  </r>
  <r>
    <x v="0"/>
    <x v="2"/>
    <x v="0"/>
    <x v="0"/>
    <s v="7/8"/>
    <s v="5.0"/>
    <n v="0.28999999999999998"/>
  </r>
  <r>
    <x v="0"/>
    <x v="0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5.0"/>
    <n v="0.27"/>
  </r>
  <r>
    <x v="0"/>
    <x v="1"/>
    <x v="0"/>
    <x v="0"/>
    <s v="7/8"/>
    <s v="4.0"/>
    <n v="0.16"/>
  </r>
  <r>
    <x v="0"/>
    <x v="1"/>
    <x v="0"/>
    <x v="0"/>
    <s v="7/8"/>
    <s v="4.0"/>
    <n v="0.16600000000000001"/>
  </r>
  <r>
    <x v="0"/>
    <x v="2"/>
    <x v="0"/>
    <x v="0"/>
    <s v="7/8"/>
    <s v="5.0"/>
    <n v="0.28999999999999998"/>
  </r>
  <r>
    <x v="0"/>
    <x v="2"/>
    <x v="0"/>
    <x v="0"/>
    <s v="7/8"/>
    <n v="5.7"/>
    <n v="0.28999999999999998"/>
  </r>
  <r>
    <x v="0"/>
    <x v="1"/>
    <x v="0"/>
    <x v="0"/>
    <s v="7/8"/>
    <s v="4.0"/>
    <n v="0.16"/>
  </r>
  <r>
    <x v="0"/>
    <x v="4"/>
    <x v="0"/>
    <x v="0"/>
    <s v="7/8"/>
    <s v="5.0"/>
    <n v="0.28000000000000003"/>
  </r>
  <r>
    <x v="0"/>
    <x v="2"/>
    <x v="0"/>
    <x v="0"/>
    <s v="7/8"/>
    <n v="5.7"/>
    <n v="0.23400000000000001"/>
  </r>
  <r>
    <x v="0"/>
    <x v="2"/>
    <x v="0"/>
    <x v="0"/>
    <s v="7/8"/>
    <s v="5.0"/>
    <n v="0.28799999999999998"/>
  </r>
  <r>
    <x v="0"/>
    <x v="2"/>
    <x v="0"/>
    <x v="0"/>
    <s v="7/8"/>
    <n v="5.7"/>
    <n v="0.24199999999999999"/>
  </r>
  <r>
    <x v="0"/>
    <x v="2"/>
    <x v="0"/>
    <x v="0"/>
    <s v="7/8"/>
    <s v="5.0"/>
    <n v="0.28999999999999998"/>
  </r>
  <r>
    <x v="0"/>
    <x v="4"/>
    <x v="0"/>
    <x v="0"/>
    <s v="7/8"/>
    <s v="5.0"/>
    <n v="0.28999999999999998"/>
  </r>
  <r>
    <x v="0"/>
    <x v="4"/>
    <x v="0"/>
    <x v="0"/>
    <s v="7/8"/>
    <s v="5.0"/>
    <n v="0.28999999999999998"/>
  </r>
  <r>
    <x v="0"/>
    <x v="4"/>
    <x v="0"/>
    <x v="0"/>
    <s v="7/8"/>
    <s v="5.0"/>
    <n v="0.28999999999999998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4"/>
    <x v="0"/>
    <x v="0"/>
    <s v="7/8"/>
    <s v="5.0"/>
    <n v="0.28000000000000003"/>
  </r>
  <r>
    <x v="0"/>
    <x v="4"/>
    <x v="0"/>
    <x v="0"/>
    <s v="7/8"/>
    <s v="5.0"/>
    <n v="0.28000000000000003"/>
  </r>
  <r>
    <x v="0"/>
    <x v="4"/>
    <x v="0"/>
    <x v="0"/>
    <s v="7/8"/>
    <s v="5.0"/>
    <n v="0.28000000000000003"/>
  </r>
  <r>
    <x v="0"/>
    <x v="2"/>
    <x v="3"/>
    <x v="3"/>
    <s v="4/5"/>
    <s v="7.0"/>
    <n v="0.5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5"/>
    <x v="0"/>
    <x v="0"/>
    <s v="7/8"/>
    <s v="5.0"/>
    <n v="1.1499999999999999"/>
  </r>
  <r>
    <x v="0"/>
    <x v="1"/>
    <x v="0"/>
    <x v="0"/>
    <s v="7/8"/>
    <s v="4.0"/>
    <n v="1.1499999999999999"/>
  </r>
  <r>
    <x v="0"/>
    <x v="1"/>
    <x v="0"/>
    <x v="0"/>
    <s v="7/8"/>
    <s v="4.0"/>
    <n v="0.16"/>
  </r>
  <r>
    <x v="0"/>
    <x v="1"/>
    <x v="0"/>
    <x v="0"/>
    <s v="7/8"/>
    <s v="4.0"/>
    <n v="1.1499999999999999"/>
  </r>
  <r>
    <x v="0"/>
    <x v="0"/>
    <x v="0"/>
    <x v="0"/>
    <s v="7/8"/>
    <s v="5.0"/>
    <n v="0.28000000000000003"/>
  </r>
  <r>
    <x v="0"/>
    <x v="4"/>
    <x v="0"/>
    <x v="0"/>
    <s v="7/8"/>
    <s v="5.0"/>
    <n v="0.28000000000000003"/>
  </r>
  <r>
    <x v="0"/>
    <x v="0"/>
    <x v="0"/>
    <x v="0"/>
    <s v="7/8"/>
    <s v="5.0"/>
    <n v="0.28999999999999998"/>
  </r>
  <r>
    <x v="0"/>
    <x v="2"/>
    <x v="0"/>
    <x v="0"/>
    <s v="7/8"/>
    <n v="5.7"/>
    <n v="0.23400000000000001"/>
  </r>
  <r>
    <x v="0"/>
    <x v="0"/>
    <x v="0"/>
    <x v="0"/>
    <s v="7/8"/>
    <s v="5.0"/>
    <n v="0.28000000000000003"/>
  </r>
  <r>
    <x v="0"/>
    <x v="0"/>
    <x v="0"/>
    <x v="0"/>
    <s v="7/8"/>
    <n v="3.3"/>
    <n v="0.15"/>
  </r>
  <r>
    <x v="0"/>
    <x v="1"/>
    <x v="0"/>
    <x v="0"/>
    <s v="7/8"/>
    <s v="4.0"/>
    <n v="0.16"/>
  </r>
  <r>
    <x v="0"/>
    <x v="1"/>
    <x v="0"/>
    <x v="0"/>
    <s v="7/8"/>
    <s v="4.0"/>
    <n v="0.16"/>
  </r>
  <r>
    <x v="0"/>
    <x v="0"/>
    <x v="0"/>
    <x v="0"/>
    <s v="7/8"/>
    <s v="4.0"/>
    <n v="0.16600000000000001"/>
  </r>
  <r>
    <x v="0"/>
    <x v="1"/>
    <x v="0"/>
    <x v="0"/>
    <s v="7/8"/>
    <s v="4.0"/>
    <n v="0.16600000000000001"/>
  </r>
  <r>
    <x v="0"/>
    <x v="2"/>
    <x v="0"/>
    <x v="0"/>
    <s v="7/8"/>
    <s v="5.0"/>
    <n v="0.28999999999999998"/>
  </r>
  <r>
    <x v="0"/>
    <x v="2"/>
    <x v="0"/>
    <x v="0"/>
    <s v="7/8"/>
    <s v="5.0"/>
    <n v="0.28999999999999998"/>
  </r>
  <r>
    <x v="0"/>
    <x v="1"/>
    <x v="0"/>
    <x v="0"/>
    <s v="7/8"/>
    <s v="4.0"/>
    <m/>
  </r>
  <r>
    <x v="0"/>
    <x v="2"/>
    <x v="0"/>
    <x v="0"/>
    <s v="7/8"/>
    <n v="5.7"/>
    <n v="0.28999999999999998"/>
  </r>
  <r>
    <x v="0"/>
    <x v="1"/>
    <x v="0"/>
    <x v="0"/>
    <s v="7/8"/>
    <s v="4.0"/>
    <m/>
  </r>
  <r>
    <x v="0"/>
    <x v="2"/>
    <x v="0"/>
    <x v="0"/>
    <s v="7/8"/>
    <n v="5.7"/>
    <n v="0.28999999999999998"/>
  </r>
  <r>
    <x v="0"/>
    <x v="4"/>
    <x v="0"/>
    <x v="0"/>
    <s v="7/8"/>
    <s v="5.0"/>
    <n v="0.28999999999999998"/>
  </r>
  <r>
    <x v="0"/>
    <x v="2"/>
    <x v="0"/>
    <x v="0"/>
    <s v="7/8"/>
    <n v="5.7"/>
    <n v="0.23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4.0"/>
    <n v="0.16600000000000001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2"/>
    <x v="0"/>
    <x v="0"/>
    <s v="7/8"/>
    <s v="5.0"/>
    <n v="0.28999999999999998"/>
  </r>
  <r>
    <x v="0"/>
    <x v="1"/>
    <x v="0"/>
    <x v="0"/>
    <s v="7/8"/>
    <s v="4.0"/>
    <n v="0.16"/>
  </r>
  <r>
    <x v="0"/>
    <x v="0"/>
    <x v="0"/>
    <x v="0"/>
    <s v="7/8"/>
    <s v="5.0"/>
    <m/>
  </r>
  <r>
    <x v="0"/>
    <x v="0"/>
    <x v="0"/>
    <x v="0"/>
    <s v="7/8"/>
    <s v="5.0"/>
    <n v="0.28999999999999998"/>
  </r>
  <r>
    <x v="0"/>
    <x v="0"/>
    <x v="0"/>
    <x v="0"/>
    <s v="7/8"/>
    <s v="5.0"/>
    <n v="0.28999999999999998"/>
  </r>
  <r>
    <x v="0"/>
    <x v="2"/>
    <x v="0"/>
    <x v="0"/>
    <s v="7/8"/>
    <s v="5.0"/>
    <n v="0.28999999999999998"/>
  </r>
  <r>
    <x v="0"/>
    <x v="2"/>
    <x v="4"/>
    <x v="4"/>
    <s v="/"/>
    <s v="5.0"/>
    <m/>
  </r>
  <r>
    <x v="0"/>
    <x v="2"/>
    <x v="0"/>
    <x v="0"/>
    <s v="7/8"/>
    <s v="5.0"/>
    <n v="0.28999999999999998"/>
  </r>
  <r>
    <x v="0"/>
    <x v="2"/>
    <x v="3"/>
    <x v="3"/>
    <s v="4/5"/>
    <s v="7.0"/>
    <n v="0.5"/>
  </r>
  <r>
    <x v="0"/>
    <x v="2"/>
    <x v="0"/>
    <x v="0"/>
    <s v="7/8"/>
    <s v="7.0"/>
    <n v="0.5"/>
  </r>
  <r>
    <x v="0"/>
    <x v="2"/>
    <x v="0"/>
    <x v="0"/>
    <s v="7/8"/>
    <s v="7.0"/>
    <n v="0.5"/>
  </r>
  <r>
    <x v="1"/>
    <x v="4"/>
    <x v="0"/>
    <x v="0"/>
    <s v="7/8"/>
    <n v="5.7"/>
    <n v="0.25"/>
  </r>
  <r>
    <x v="1"/>
    <x v="0"/>
    <x v="0"/>
    <x v="0"/>
    <s v="7/8"/>
    <n v="5.7"/>
    <n v="0.25"/>
  </r>
  <r>
    <x v="1"/>
    <x v="0"/>
    <x v="0"/>
    <x v="0"/>
    <s v="7/8"/>
    <n v="8.4"/>
    <n v="0.7"/>
  </r>
  <r>
    <x v="1"/>
    <x v="6"/>
    <x v="0"/>
    <x v="0"/>
    <s v="7/8"/>
    <n v="5.7"/>
    <m/>
  </r>
  <r>
    <x v="1"/>
    <x v="3"/>
    <x v="3"/>
    <x v="3"/>
    <s v="4/5"/>
    <s v="6.0"/>
    <m/>
  </r>
  <r>
    <x v="1"/>
    <x v="3"/>
    <x v="5"/>
    <x v="5"/>
    <s v="6/7"/>
    <s v="8.0"/>
    <m/>
  </r>
  <r>
    <x v="1"/>
    <x v="6"/>
    <x v="0"/>
    <x v="0"/>
    <s v="7/8"/>
    <n v="5.7"/>
    <m/>
  </r>
  <r>
    <x v="1"/>
    <x v="3"/>
    <x v="3"/>
    <x v="3"/>
    <s v="4/5"/>
    <s v="6.0"/>
    <m/>
  </r>
  <r>
    <x v="1"/>
    <x v="3"/>
    <x v="5"/>
    <x v="5"/>
    <s v="6/7"/>
    <s v="8.0"/>
    <m/>
  </r>
  <r>
    <x v="1"/>
    <x v="3"/>
    <x v="5"/>
    <x v="5"/>
    <s v="6/7"/>
    <s v="8.0"/>
    <m/>
  </r>
  <r>
    <x v="1"/>
    <x v="0"/>
    <x v="0"/>
    <x v="0"/>
    <s v="7/8"/>
    <s v="4.0"/>
    <n v="0.16600000000000001"/>
  </r>
  <r>
    <x v="1"/>
    <x v="4"/>
    <x v="0"/>
    <x v="0"/>
    <s v="7/8"/>
    <n v="5.7"/>
    <n v="0.24199999999999999"/>
  </r>
  <r>
    <x v="1"/>
    <x v="2"/>
    <x v="3"/>
    <x v="3"/>
    <s v="4/5"/>
    <s v="7.0"/>
    <n v="0.47899999999999998"/>
  </r>
  <r>
    <x v="1"/>
    <x v="0"/>
    <x v="0"/>
    <x v="0"/>
    <s v="7/8"/>
    <n v="5.7"/>
    <n v="0.24199999999999999"/>
  </r>
  <r>
    <x v="1"/>
    <x v="0"/>
    <x v="0"/>
    <x v="0"/>
    <s v="7/8"/>
    <s v="4.0"/>
    <n v="0.17"/>
  </r>
  <r>
    <x v="1"/>
    <x v="4"/>
    <x v="3"/>
    <x v="3"/>
    <s v="4/5"/>
    <s v="7.0"/>
    <n v="0.47899999999999998"/>
  </r>
  <r>
    <x v="1"/>
    <x v="4"/>
    <x v="0"/>
    <x v="0"/>
    <s v="7/8"/>
    <n v="5.7"/>
    <n v="0.24199999999999999"/>
  </r>
  <r>
    <x v="1"/>
    <x v="0"/>
    <x v="0"/>
    <x v="0"/>
    <s v="7/8"/>
    <s v="4.0"/>
    <n v="0.17"/>
  </r>
  <r>
    <x v="1"/>
    <x v="4"/>
    <x v="0"/>
    <x v="0"/>
    <s v="7/8"/>
    <n v="5.7"/>
    <n v="0.24199999999999999"/>
  </r>
  <r>
    <x v="1"/>
    <x v="0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0"/>
    <x v="0"/>
    <s v="7/8"/>
    <n v="5.7"/>
    <n v="0.28799999999999998"/>
  </r>
  <r>
    <x v="1"/>
    <x v="7"/>
    <x v="1"/>
    <x v="1"/>
    <s v="5/6"/>
    <s v="4.0"/>
    <n v="0.122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0"/>
    <x v="0"/>
    <x v="0"/>
    <s v="7/8"/>
    <n v="5.7"/>
    <n v="0.24199999999999999"/>
  </r>
  <r>
    <x v="1"/>
    <x v="1"/>
    <x v="0"/>
    <x v="0"/>
    <s v="7/8"/>
    <s v="4.0"/>
    <n v="0.17"/>
  </r>
  <r>
    <x v="1"/>
    <x v="0"/>
    <x v="0"/>
    <x v="0"/>
    <s v="7/8"/>
    <n v="5.7"/>
    <n v="0.24199999999999999"/>
  </r>
  <r>
    <x v="1"/>
    <x v="0"/>
    <x v="0"/>
    <x v="0"/>
    <s v="7/8"/>
    <n v="5.7"/>
    <n v="0.24199999999999999"/>
  </r>
  <r>
    <x v="1"/>
    <x v="6"/>
    <x v="0"/>
    <x v="0"/>
    <s v="7/8"/>
    <n v="5.7"/>
    <n v="0.24199999999999999"/>
  </r>
  <r>
    <x v="1"/>
    <x v="0"/>
    <x v="3"/>
    <x v="3"/>
    <s v="4/5"/>
    <s v="6.0"/>
    <n v="1.02"/>
  </r>
  <r>
    <x v="1"/>
    <x v="0"/>
    <x v="3"/>
    <x v="3"/>
    <s v="4/5"/>
    <s v="6.0"/>
    <n v="1.02"/>
  </r>
  <r>
    <x v="1"/>
    <x v="3"/>
    <x v="0"/>
    <x v="0"/>
    <s v="7/8"/>
    <n v="5.4"/>
    <n v="0.7"/>
  </r>
  <r>
    <x v="1"/>
    <x v="0"/>
    <x v="0"/>
    <x v="0"/>
    <s v="7/8"/>
    <n v="8.4"/>
    <n v="0.7"/>
  </r>
  <r>
    <x v="1"/>
    <x v="6"/>
    <x v="0"/>
    <x v="0"/>
    <s v="7/8"/>
    <n v="5.7"/>
    <n v="0.24199999999999999"/>
  </r>
  <r>
    <x v="1"/>
    <x v="3"/>
    <x v="0"/>
    <x v="0"/>
    <s v="7/8"/>
    <n v="5.4"/>
    <n v="0.7"/>
  </r>
  <r>
    <x v="1"/>
    <x v="6"/>
    <x v="0"/>
    <x v="0"/>
    <s v="7/8"/>
    <n v="5.7"/>
    <n v="0.24199999999999999"/>
  </r>
  <r>
    <x v="1"/>
    <x v="6"/>
    <x v="0"/>
    <x v="0"/>
    <s v="7/8"/>
    <n v="5.7"/>
    <n v="0.24199999999999999"/>
  </r>
  <r>
    <x v="1"/>
    <x v="3"/>
    <x v="0"/>
    <x v="0"/>
    <s v="7/8"/>
    <n v="5.4"/>
    <n v="0.7"/>
  </r>
  <r>
    <x v="1"/>
    <x v="6"/>
    <x v="0"/>
    <x v="0"/>
    <s v="7/8"/>
    <n v="5.7"/>
    <n v="0.24199999999999999"/>
  </r>
  <r>
    <x v="1"/>
    <x v="6"/>
    <x v="0"/>
    <x v="0"/>
    <s v="7/8"/>
    <n v="5.7"/>
    <m/>
  </r>
  <r>
    <x v="1"/>
    <x v="3"/>
    <x v="5"/>
    <x v="5"/>
    <s v="6/7"/>
    <s v="8.0"/>
    <n v="0.81"/>
  </r>
  <r>
    <x v="1"/>
    <x v="8"/>
    <x v="0"/>
    <x v="0"/>
    <s v="7/8"/>
    <n v="8.4"/>
    <n v="0.7"/>
  </r>
  <r>
    <x v="1"/>
    <x v="0"/>
    <x v="0"/>
    <x v="0"/>
    <s v="7/8"/>
    <n v="8.4"/>
    <n v="0.7"/>
  </r>
  <r>
    <x v="1"/>
    <x v="0"/>
    <x v="0"/>
    <x v="0"/>
    <s v="7/8"/>
    <n v="5.7"/>
    <n v="0.24199999999999999"/>
  </r>
  <r>
    <x v="1"/>
    <x v="3"/>
    <x v="5"/>
    <x v="5"/>
    <s v="6/7"/>
    <s v="8.0"/>
    <n v="0.81"/>
  </r>
  <r>
    <x v="1"/>
    <x v="0"/>
    <x v="0"/>
    <x v="0"/>
    <s v="7/8"/>
    <n v="8.4"/>
    <n v="0.7"/>
  </r>
  <r>
    <x v="1"/>
    <x v="0"/>
    <x v="0"/>
    <x v="0"/>
    <s v="7/8"/>
    <n v="8.4"/>
    <n v="0.7"/>
  </r>
  <r>
    <x v="1"/>
    <x v="1"/>
    <x v="0"/>
    <x v="0"/>
    <s v="7/8"/>
    <n v="3.4"/>
    <n v="8.8999999999999996E-2"/>
  </r>
  <r>
    <x v="1"/>
    <x v="1"/>
    <x v="0"/>
    <x v="0"/>
    <s v="7/8"/>
    <s v="4.0"/>
    <n v="0.16"/>
  </r>
  <r>
    <x v="1"/>
    <x v="4"/>
    <x v="3"/>
    <x v="3"/>
    <s v="4/5"/>
    <s v="7.0"/>
    <n v="0.497"/>
  </r>
  <r>
    <x v="1"/>
    <x v="4"/>
    <x v="3"/>
    <x v="3"/>
    <s v="4/5"/>
    <s v="7.0"/>
    <n v="0.497"/>
  </r>
  <r>
    <x v="1"/>
    <x v="4"/>
    <x v="0"/>
    <x v="0"/>
    <s v="7/8"/>
    <n v="5.7"/>
    <n v="0.24199999999999999"/>
  </r>
  <r>
    <x v="1"/>
    <x v="6"/>
    <x v="0"/>
    <x v="0"/>
    <s v="7/8"/>
    <n v="5.7"/>
    <n v="0.24199999999999999"/>
  </r>
  <r>
    <x v="1"/>
    <x v="0"/>
    <x v="3"/>
    <x v="3"/>
    <s v="4/5"/>
    <s v="6.0"/>
    <n v="1.02"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8"/>
    <x v="3"/>
    <x v="3"/>
    <s v="4/5"/>
    <s v="6.0"/>
    <n v="1.02"/>
  </r>
  <r>
    <x v="1"/>
    <x v="8"/>
    <x v="0"/>
    <x v="0"/>
    <s v="7/8"/>
    <n v="8.4"/>
    <n v="0.7"/>
  </r>
  <r>
    <x v="1"/>
    <x v="0"/>
    <x v="3"/>
    <x v="3"/>
    <s v="4/5"/>
    <s v="6.0"/>
    <n v="1.02"/>
  </r>
  <r>
    <x v="1"/>
    <x v="0"/>
    <x v="3"/>
    <x v="3"/>
    <s v="4/5"/>
    <s v="6.0"/>
    <n v="1.02"/>
  </r>
  <r>
    <x v="1"/>
    <x v="8"/>
    <x v="0"/>
    <x v="0"/>
    <s v="7/8"/>
    <n v="8.3000000000000007"/>
    <n v="0.7"/>
  </r>
  <r>
    <x v="1"/>
    <x v="6"/>
    <x v="0"/>
    <x v="0"/>
    <s v="7/8"/>
    <n v="5.7"/>
    <n v="0.23400000000000001"/>
  </r>
  <r>
    <x v="1"/>
    <x v="6"/>
    <x v="0"/>
    <x v="0"/>
    <s v="7/8"/>
    <n v="5.7"/>
    <n v="0.23400000000000001"/>
  </r>
  <r>
    <x v="1"/>
    <x v="8"/>
    <x v="0"/>
    <x v="0"/>
    <s v="7/8"/>
    <n v="8.4"/>
    <n v="0.7"/>
  </r>
  <r>
    <x v="1"/>
    <x v="6"/>
    <x v="0"/>
    <x v="0"/>
    <s v="7/8"/>
    <n v="5.7"/>
    <n v="0.23400000000000001"/>
  </r>
  <r>
    <x v="1"/>
    <x v="6"/>
    <x v="0"/>
    <x v="0"/>
    <s v="7/8"/>
    <n v="5.7"/>
    <n v="0.24399999999999999"/>
  </r>
  <r>
    <x v="1"/>
    <x v="8"/>
    <x v="0"/>
    <x v="0"/>
    <s v="7/8"/>
    <n v="8.4"/>
    <n v="0.7"/>
  </r>
  <r>
    <x v="1"/>
    <x v="6"/>
    <x v="0"/>
    <x v="0"/>
    <s v="7/8"/>
    <s v="5.0"/>
    <n v="0.28199999999999997"/>
  </r>
  <r>
    <x v="1"/>
    <x v="6"/>
    <x v="0"/>
    <x v="0"/>
    <s v="7/8"/>
    <n v="5.7"/>
    <n v="0.23400000000000001"/>
  </r>
  <r>
    <x v="1"/>
    <x v="0"/>
    <x v="3"/>
    <x v="3"/>
    <s v="4/5"/>
    <s v="6.0"/>
    <n v="1.02"/>
  </r>
  <r>
    <x v="1"/>
    <x v="8"/>
    <x v="0"/>
    <x v="0"/>
    <s v="7/8"/>
    <n v="8.4"/>
    <n v="0.7"/>
  </r>
  <r>
    <x v="1"/>
    <x v="6"/>
    <x v="0"/>
    <x v="0"/>
    <s v="7/8"/>
    <n v="5.7"/>
    <n v="0.24199999999999999"/>
  </r>
  <r>
    <x v="1"/>
    <x v="4"/>
    <x v="0"/>
    <x v="0"/>
    <s v="7/8"/>
    <n v="5.7"/>
    <n v="0.24199999999999999"/>
  </r>
  <r>
    <x v="1"/>
    <x v="8"/>
    <x v="3"/>
    <x v="3"/>
    <s v="4/5"/>
    <s v="6.0"/>
    <n v="1.02"/>
  </r>
  <r>
    <x v="1"/>
    <x v="8"/>
    <x v="0"/>
    <x v="0"/>
    <s v="7/8"/>
    <n v="8.4"/>
    <n v="0.7"/>
  </r>
  <r>
    <x v="1"/>
    <x v="6"/>
    <x v="0"/>
    <x v="0"/>
    <s v="7/8"/>
    <n v="5.7"/>
    <m/>
  </r>
  <r>
    <x v="1"/>
    <x v="4"/>
    <x v="0"/>
    <x v="0"/>
    <s v="7/8"/>
    <n v="5.7"/>
    <n v="0.24199999999999999"/>
  </r>
  <r>
    <x v="1"/>
    <x v="8"/>
    <x v="3"/>
    <x v="3"/>
    <s v="4/5"/>
    <s v="6.0"/>
    <n v="1.02"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3"/>
    <x v="0"/>
    <x v="0"/>
    <s v="7/8"/>
    <n v="8.4"/>
    <n v="0.7"/>
  </r>
  <r>
    <x v="1"/>
    <x v="8"/>
    <x v="0"/>
    <x v="0"/>
    <s v="7/8"/>
    <n v="8.4"/>
    <n v="0.7"/>
  </r>
  <r>
    <x v="1"/>
    <x v="0"/>
    <x v="0"/>
    <x v="0"/>
    <s v="7/8"/>
    <n v="8.4"/>
    <n v="0.7"/>
  </r>
  <r>
    <x v="1"/>
    <x v="4"/>
    <x v="0"/>
    <x v="0"/>
    <s v="7/8"/>
    <n v="5.7"/>
    <n v="0.24199999999999999"/>
  </r>
  <r>
    <x v="1"/>
    <x v="8"/>
    <x v="3"/>
    <x v="3"/>
    <s v="4/5"/>
    <s v="6.0"/>
    <n v="1.02"/>
  </r>
  <r>
    <x v="1"/>
    <x v="0"/>
    <x v="0"/>
    <x v="0"/>
    <s v="7/8"/>
    <n v="8.4"/>
    <n v="0.7"/>
  </r>
  <r>
    <x v="1"/>
    <x v="4"/>
    <x v="0"/>
    <x v="0"/>
    <s v="7/8"/>
    <n v="5.7"/>
    <n v="0.24199999999999999"/>
  </r>
  <r>
    <x v="1"/>
    <x v="8"/>
    <x v="1"/>
    <x v="1"/>
    <s v="5/6"/>
    <n v="8.3000000000000007"/>
    <n v="1.02"/>
  </r>
  <r>
    <x v="1"/>
    <x v="4"/>
    <x v="0"/>
    <x v="0"/>
    <s v="7/8"/>
    <n v="5.7"/>
    <n v="0.24199999999999999"/>
  </r>
  <r>
    <x v="1"/>
    <x v="8"/>
    <x v="1"/>
    <x v="1"/>
    <s v="5/6"/>
    <n v="8.3000000000000007"/>
    <n v="1.02"/>
  </r>
  <r>
    <x v="1"/>
    <x v="8"/>
    <x v="0"/>
    <x v="0"/>
    <s v="7/8"/>
    <n v="8.4"/>
    <n v="0.7"/>
  </r>
  <r>
    <x v="1"/>
    <x v="1"/>
    <x v="0"/>
    <x v="0"/>
    <s v="7/8"/>
    <s v="4.0"/>
    <m/>
  </r>
  <r>
    <x v="1"/>
    <x v="4"/>
    <x v="4"/>
    <x v="4"/>
    <s v="/"/>
    <n v="5.7"/>
    <n v="0.24199999999999999"/>
  </r>
  <r>
    <x v="1"/>
    <x v="6"/>
    <x v="0"/>
    <x v="0"/>
    <s v="7/8"/>
    <n v="5.7"/>
    <n v="0.24199999999999999"/>
  </r>
  <r>
    <x v="1"/>
    <x v="6"/>
    <x v="0"/>
    <x v="0"/>
    <s v="7/8"/>
    <n v="5.7"/>
    <n v="0.24199999999999999"/>
  </r>
  <r>
    <x v="1"/>
    <x v="6"/>
    <x v="0"/>
    <x v="0"/>
    <s v="7/8"/>
    <n v="5.7"/>
    <n v="0.24199999999999999"/>
  </r>
  <r>
    <x v="1"/>
    <x v="8"/>
    <x v="3"/>
    <x v="3"/>
    <s v="4/5"/>
    <s v="6.0"/>
    <n v="1.02"/>
  </r>
  <r>
    <x v="1"/>
    <x v="8"/>
    <x v="0"/>
    <x v="0"/>
    <s v="7/8"/>
    <n v="8.4"/>
    <n v="0.7"/>
  </r>
  <r>
    <x v="1"/>
    <x v="6"/>
    <x v="0"/>
    <x v="0"/>
    <s v="7/8"/>
    <n v="5.7"/>
    <n v="0.24199999999999999"/>
  </r>
  <r>
    <x v="1"/>
    <x v="6"/>
    <x v="0"/>
    <x v="0"/>
    <s v="7/8"/>
    <n v="5.7"/>
    <n v="0.24199999999999999"/>
  </r>
  <r>
    <x v="1"/>
    <x v="8"/>
    <x v="3"/>
    <x v="3"/>
    <s v="4/5"/>
    <s v="6.0"/>
    <n v="1.02"/>
  </r>
  <r>
    <x v="1"/>
    <x v="8"/>
    <x v="0"/>
    <x v="0"/>
    <s v="7/8"/>
    <n v="8.4"/>
    <n v="0.7"/>
  </r>
  <r>
    <x v="1"/>
    <x v="0"/>
    <x v="0"/>
    <x v="0"/>
    <s v="7/8"/>
    <n v="5.7"/>
    <n v="0.28799999999999998"/>
  </r>
  <r>
    <x v="1"/>
    <x v="0"/>
    <x v="0"/>
    <x v="0"/>
    <s v="7/8"/>
    <n v="5.7"/>
    <n v="0.24199999999999999"/>
  </r>
  <r>
    <x v="1"/>
    <x v="4"/>
    <x v="3"/>
    <x v="3"/>
    <s v="4/5"/>
    <s v="6.0"/>
    <n v="1.02"/>
  </r>
  <r>
    <x v="1"/>
    <x v="8"/>
    <x v="0"/>
    <x v="0"/>
    <s v="7/8"/>
    <n v="8.4"/>
    <n v="0.7"/>
  </r>
  <r>
    <x v="1"/>
    <x v="8"/>
    <x v="0"/>
    <x v="0"/>
    <s v="7/8"/>
    <n v="8.4"/>
    <n v="0.7"/>
  </r>
  <r>
    <x v="1"/>
    <x v="0"/>
    <x v="0"/>
    <x v="0"/>
    <s v="7/8"/>
    <s v="5.0"/>
    <n v="0.28799999999999998"/>
  </r>
  <r>
    <x v="1"/>
    <x v="0"/>
    <x v="3"/>
    <x v="3"/>
    <s v="4/5"/>
    <s v="6.0"/>
    <n v="1.02"/>
  </r>
  <r>
    <x v="1"/>
    <x v="4"/>
    <x v="3"/>
    <x v="3"/>
    <s v="4/5"/>
    <s v="6.0"/>
    <n v="1.02"/>
  </r>
  <r>
    <x v="1"/>
    <x v="4"/>
    <x v="0"/>
    <x v="0"/>
    <s v="7/8"/>
    <n v="5.7"/>
    <n v="0.24199999999999999"/>
  </r>
  <r>
    <x v="1"/>
    <x v="4"/>
    <x v="3"/>
    <x v="3"/>
    <s v="4/5"/>
    <s v="6.0"/>
    <n v="1.02"/>
  </r>
  <r>
    <x v="1"/>
    <x v="0"/>
    <x v="1"/>
    <x v="1"/>
    <s v="5/6"/>
    <n v="8.3000000000000007"/>
    <n v="1.2"/>
  </r>
  <r>
    <x v="1"/>
    <x v="8"/>
    <x v="0"/>
    <x v="0"/>
    <s v="7/8"/>
    <n v="8.4"/>
    <n v="0.7"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3"/>
    <x v="3"/>
    <s v="4/5"/>
    <s v="6.0"/>
    <n v="1.02"/>
  </r>
  <r>
    <x v="1"/>
    <x v="0"/>
    <x v="3"/>
    <x v="3"/>
    <s v="4/5"/>
    <s v="6.0"/>
    <n v="1.02"/>
  </r>
  <r>
    <x v="1"/>
    <x v="4"/>
    <x v="0"/>
    <x v="0"/>
    <s v="7/8"/>
    <n v="5.7"/>
    <n v="0.24199999999999999"/>
  </r>
  <r>
    <x v="1"/>
    <x v="0"/>
    <x v="3"/>
    <x v="3"/>
    <s v="4/5"/>
    <s v="6.0"/>
    <n v="1.02"/>
  </r>
  <r>
    <x v="1"/>
    <x v="4"/>
    <x v="0"/>
    <x v="0"/>
    <s v="7/8"/>
    <n v="5.7"/>
    <n v="0.24199999999999999"/>
  </r>
  <r>
    <x v="1"/>
    <x v="3"/>
    <x v="0"/>
    <x v="0"/>
    <s v="7/8"/>
    <n v="8.4"/>
    <n v="0.7"/>
  </r>
  <r>
    <x v="1"/>
    <x v="6"/>
    <x v="5"/>
    <x v="5"/>
    <s v="6/7"/>
    <n v="6.5"/>
    <n v="0.23"/>
  </r>
  <r>
    <x v="1"/>
    <x v="6"/>
    <x v="0"/>
    <x v="0"/>
    <s v="7/8"/>
    <n v="5.7"/>
    <n v="0.23"/>
  </r>
  <r>
    <x v="1"/>
    <x v="6"/>
    <x v="0"/>
    <x v="0"/>
    <s v="7/8"/>
    <n v="5.7"/>
    <n v="0.23400000000000001"/>
  </r>
  <r>
    <x v="1"/>
    <x v="6"/>
    <x v="0"/>
    <x v="0"/>
    <s v="7/8"/>
    <n v="5.7"/>
    <n v="0.23300000000000001"/>
  </r>
  <r>
    <x v="1"/>
    <x v="0"/>
    <x v="5"/>
    <x v="5"/>
    <s v="6/7"/>
    <s v="8.0"/>
    <n v="0.79"/>
  </r>
  <r>
    <x v="1"/>
    <x v="0"/>
    <x v="0"/>
    <x v="0"/>
    <s v="7/8"/>
    <n v="8.4"/>
    <n v="0.7"/>
  </r>
  <r>
    <x v="1"/>
    <x v="0"/>
    <x v="0"/>
    <x v="0"/>
    <s v="7/8"/>
    <n v="8.1999999999999993"/>
    <n v="0.7"/>
  </r>
  <r>
    <x v="1"/>
    <x v="6"/>
    <x v="0"/>
    <x v="0"/>
    <s v="7/8"/>
    <n v="5.7"/>
    <n v="0.23300000000000001"/>
  </r>
  <r>
    <x v="1"/>
    <x v="0"/>
    <x v="3"/>
    <x v="3"/>
    <s v="4/5"/>
    <s v="6.0"/>
    <n v="1.02"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0"/>
    <x v="3"/>
    <x v="3"/>
    <s v="4/5"/>
    <s v="6.0"/>
    <n v="1.02"/>
  </r>
  <r>
    <x v="1"/>
    <x v="8"/>
    <x v="0"/>
    <x v="0"/>
    <s v="7/8"/>
    <n v="8.4"/>
    <n v="0.7"/>
  </r>
  <r>
    <x v="1"/>
    <x v="0"/>
    <x v="3"/>
    <x v="3"/>
    <s v="4/5"/>
    <s v="6.0"/>
    <n v="1.02"/>
  </r>
  <r>
    <x v="1"/>
    <x v="8"/>
    <x v="0"/>
    <x v="0"/>
    <s v="7/8"/>
    <n v="8.4"/>
    <n v="0.7"/>
  </r>
  <r>
    <x v="1"/>
    <x v="8"/>
    <x v="3"/>
    <x v="3"/>
    <s v="4/5"/>
    <s v="6.0"/>
    <n v="1.02"/>
  </r>
  <r>
    <x v="1"/>
    <x v="1"/>
    <x v="0"/>
    <x v="0"/>
    <s v="7/8"/>
    <s v="4.0"/>
    <n v="0.17"/>
  </r>
  <r>
    <x v="1"/>
    <x v="0"/>
    <x v="0"/>
    <x v="0"/>
    <s v="7/8"/>
    <n v="5.7"/>
    <m/>
  </r>
  <r>
    <x v="1"/>
    <x v="1"/>
    <x v="0"/>
    <x v="0"/>
    <s v="7/8"/>
    <s v="5.0"/>
    <n v="0.16600000000000001"/>
  </r>
  <r>
    <x v="1"/>
    <x v="4"/>
    <x v="0"/>
    <x v="0"/>
    <s v="7/8"/>
    <n v="5.7"/>
    <n v="0.24199999999999999"/>
  </r>
  <r>
    <x v="1"/>
    <x v="4"/>
    <x v="0"/>
    <x v="0"/>
    <s v="7/8"/>
    <s v="5.0"/>
    <n v="0.28799999999999998"/>
  </r>
  <r>
    <x v="1"/>
    <x v="3"/>
    <x v="5"/>
    <x v="5"/>
    <s v="6/7"/>
    <s v="8.0"/>
    <n v="0.81"/>
  </r>
  <r>
    <x v="1"/>
    <x v="8"/>
    <x v="0"/>
    <x v="0"/>
    <s v="7/8"/>
    <n v="8.4"/>
    <n v="0.7"/>
  </r>
  <r>
    <x v="1"/>
    <x v="8"/>
    <x v="0"/>
    <x v="0"/>
    <s v="7/8"/>
    <n v="3.8"/>
    <n v="0.52400000000000002"/>
  </r>
  <r>
    <x v="1"/>
    <x v="1"/>
    <x v="0"/>
    <x v="0"/>
    <s v="7/8"/>
    <s v="4.0"/>
    <n v="0.17"/>
  </r>
  <r>
    <x v="1"/>
    <x v="1"/>
    <x v="0"/>
    <x v="0"/>
    <s v="7/8"/>
    <s v="4.0"/>
    <n v="0.16600000000000001"/>
  </r>
  <r>
    <x v="1"/>
    <x v="3"/>
    <x v="5"/>
    <x v="5"/>
    <s v="6/7"/>
    <s v="8.0"/>
    <m/>
  </r>
  <r>
    <x v="1"/>
    <x v="0"/>
    <x v="4"/>
    <x v="4"/>
    <s v="/"/>
    <n v="8.4"/>
    <n v="0.7"/>
  </r>
  <r>
    <x v="1"/>
    <x v="8"/>
    <x v="0"/>
    <x v="0"/>
    <s v="7/8"/>
    <n v="8.4"/>
    <n v="0.7"/>
  </r>
  <r>
    <x v="1"/>
    <x v="1"/>
    <x v="0"/>
    <x v="0"/>
    <s v="7/8"/>
    <s v="4.0"/>
    <n v="0.17"/>
  </r>
  <r>
    <x v="1"/>
    <x v="1"/>
    <x v="1"/>
    <x v="1"/>
    <s v="5/6"/>
    <s v="4.0"/>
    <n v="0.122"/>
  </r>
  <r>
    <x v="1"/>
    <x v="3"/>
    <x v="5"/>
    <x v="5"/>
    <s v="6/7"/>
    <s v="8.0"/>
    <m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0"/>
    <x v="1"/>
    <x v="1"/>
    <s v="5/6"/>
    <s v="4.0"/>
    <n v="0.13800000000000001"/>
  </r>
  <r>
    <x v="1"/>
    <x v="4"/>
    <x v="0"/>
    <x v="0"/>
    <s v="7/8"/>
    <n v="5.7"/>
    <n v="0.24199999999999999"/>
  </r>
  <r>
    <x v="1"/>
    <x v="3"/>
    <x v="5"/>
    <x v="5"/>
    <s v="6/7"/>
    <s v="8.0"/>
    <n v="0.86"/>
  </r>
  <r>
    <x v="1"/>
    <x v="7"/>
    <x v="1"/>
    <x v="1"/>
    <s v="5/6"/>
    <s v="4.0"/>
    <n v="0.122"/>
  </r>
  <r>
    <x v="1"/>
    <x v="0"/>
    <x v="3"/>
    <x v="3"/>
    <s v="4/5"/>
    <s v="7.0"/>
    <n v="0.497"/>
  </r>
  <r>
    <x v="1"/>
    <x v="0"/>
    <x v="3"/>
    <x v="3"/>
    <s v="4/5"/>
    <s v="7.0"/>
    <n v="0.497"/>
  </r>
  <r>
    <x v="1"/>
    <x v="0"/>
    <x v="3"/>
    <x v="3"/>
    <s v="4/5"/>
    <s v="7.0"/>
    <n v="0.47899999999999998"/>
  </r>
  <r>
    <x v="1"/>
    <x v="0"/>
    <x v="3"/>
    <x v="3"/>
    <s v="4/5"/>
    <s v="7.0"/>
    <n v="0.47899999999999998"/>
  </r>
  <r>
    <x v="1"/>
    <x v="0"/>
    <x v="3"/>
    <x v="3"/>
    <s v="4/5"/>
    <s v="7.0"/>
    <n v="0.28799999999999998"/>
  </r>
  <r>
    <x v="1"/>
    <x v="4"/>
    <x v="0"/>
    <x v="0"/>
    <s v="7/8"/>
    <n v="5.7"/>
    <n v="0.24199999999999999"/>
  </r>
  <r>
    <x v="1"/>
    <x v="4"/>
    <x v="0"/>
    <x v="0"/>
    <s v="7/8"/>
    <s v="5.0"/>
    <n v="0.28799999999999998"/>
  </r>
  <r>
    <x v="1"/>
    <x v="8"/>
    <x v="3"/>
    <x v="3"/>
    <s v="4/5"/>
    <s v="6.0"/>
    <n v="1.02"/>
  </r>
  <r>
    <x v="1"/>
    <x v="8"/>
    <x v="0"/>
    <x v="0"/>
    <s v="7/8"/>
    <n v="8.4"/>
    <n v="0.72"/>
  </r>
  <r>
    <x v="1"/>
    <x v="4"/>
    <x v="0"/>
    <x v="0"/>
    <s v="7/8"/>
    <n v="5.7"/>
    <n v="0.24"/>
  </r>
  <r>
    <x v="1"/>
    <x v="8"/>
    <x v="3"/>
    <x v="3"/>
    <s v="4/5"/>
    <s v="6.0"/>
    <n v="1.02"/>
  </r>
  <r>
    <x v="1"/>
    <x v="8"/>
    <x v="0"/>
    <x v="0"/>
    <s v="7/8"/>
    <n v="8.4"/>
    <n v="0.72"/>
  </r>
  <r>
    <x v="1"/>
    <x v="4"/>
    <x v="0"/>
    <x v="0"/>
    <s v="7/8"/>
    <n v="5.7"/>
    <n v="0.24199999999999999"/>
  </r>
  <r>
    <x v="1"/>
    <x v="3"/>
    <x v="0"/>
    <x v="0"/>
    <s v="7/8"/>
    <n v="8.4"/>
    <n v="0.72"/>
  </r>
  <r>
    <x v="1"/>
    <x v="8"/>
    <x v="5"/>
    <x v="5"/>
    <s v="6/7"/>
    <s v="8.0"/>
    <n v="0.81"/>
  </r>
  <r>
    <x v="1"/>
    <x v="0"/>
    <x v="3"/>
    <x v="3"/>
    <s v="4/5"/>
    <s v="6.0"/>
    <m/>
  </r>
  <r>
    <x v="1"/>
    <x v="0"/>
    <x v="4"/>
    <x v="4"/>
    <s v="/"/>
    <n v="8.4"/>
    <n v="0.7"/>
  </r>
  <r>
    <x v="1"/>
    <x v="0"/>
    <x v="3"/>
    <x v="3"/>
    <s v="4/5"/>
    <s v="6.0"/>
    <m/>
  </r>
  <r>
    <x v="1"/>
    <x v="0"/>
    <x v="0"/>
    <x v="0"/>
    <s v="7/8"/>
    <n v="8.4"/>
    <n v="0.7"/>
  </r>
  <r>
    <x v="1"/>
    <x v="4"/>
    <x v="0"/>
    <x v="0"/>
    <s v="7/8"/>
    <n v="5.7"/>
    <n v="0.24199999999999999"/>
  </r>
  <r>
    <x v="1"/>
    <x v="8"/>
    <x v="3"/>
    <x v="3"/>
    <s v="4/5"/>
    <s v="6.0"/>
    <n v="1.02"/>
  </r>
  <r>
    <x v="1"/>
    <x v="0"/>
    <x v="1"/>
    <x v="1"/>
    <s v="5/6"/>
    <n v="8.3000000000000007"/>
    <n v="1.02"/>
  </r>
  <r>
    <x v="1"/>
    <x v="0"/>
    <x v="0"/>
    <x v="0"/>
    <s v="7/8"/>
    <n v="8.4"/>
    <m/>
  </r>
  <r>
    <x v="1"/>
    <x v="4"/>
    <x v="0"/>
    <x v="0"/>
    <s v="7/8"/>
    <n v="5.7"/>
    <n v="0.24199999999999999"/>
  </r>
  <r>
    <x v="1"/>
    <x v="1"/>
    <x v="0"/>
    <x v="0"/>
    <s v="7/8"/>
    <s v="5.0"/>
    <n v="0.16600000000000001"/>
  </r>
  <r>
    <x v="1"/>
    <x v="1"/>
    <x v="0"/>
    <x v="0"/>
    <s v="7/8"/>
    <n v="3.4"/>
    <n v="8.8999999999999996E-2"/>
  </r>
  <r>
    <x v="1"/>
    <x v="0"/>
    <x v="3"/>
    <x v="3"/>
    <s v="4/5"/>
    <s v="7.0"/>
    <m/>
  </r>
  <r>
    <x v="1"/>
    <x v="0"/>
    <x v="3"/>
    <x v="3"/>
    <s v="4/5"/>
    <s v="7.0"/>
    <m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0"/>
    <x v="0"/>
    <s v="7/8"/>
    <s v="5.0"/>
    <n v="0.28799999999999998"/>
  </r>
  <r>
    <x v="1"/>
    <x v="9"/>
    <x v="4"/>
    <x v="4"/>
    <s v="/"/>
    <s v="8.0"/>
    <n v="0.86"/>
  </r>
  <r>
    <x v="1"/>
    <x v="4"/>
    <x v="0"/>
    <x v="0"/>
    <s v="7/8"/>
    <n v="5.7"/>
    <n v="0.24199999999999999"/>
  </r>
  <r>
    <x v="1"/>
    <x v="0"/>
    <x v="4"/>
    <x v="4"/>
    <s v="/"/>
    <m/>
    <m/>
  </r>
  <r>
    <x v="1"/>
    <x v="0"/>
    <x v="4"/>
    <x v="4"/>
    <s v="/"/>
    <m/>
    <m/>
  </r>
  <r>
    <x v="1"/>
    <x v="8"/>
    <x v="3"/>
    <x v="3"/>
    <s v="4/5"/>
    <s v="6.0"/>
    <m/>
  </r>
  <r>
    <x v="1"/>
    <x v="8"/>
    <x v="5"/>
    <x v="5"/>
    <s v="6/7"/>
    <s v="8.0"/>
    <m/>
  </r>
  <r>
    <x v="1"/>
    <x v="8"/>
    <x v="0"/>
    <x v="0"/>
    <s v="7/8"/>
    <m/>
    <m/>
  </r>
  <r>
    <x v="1"/>
    <x v="0"/>
    <x v="0"/>
    <x v="0"/>
    <s v="7/8"/>
    <s v="4.0"/>
    <n v="0.16600000000000001"/>
  </r>
  <r>
    <x v="1"/>
    <x v="4"/>
    <x v="3"/>
    <x v="3"/>
    <s v="4/5"/>
    <s v="7.0"/>
    <n v="0.47899999999999998"/>
  </r>
  <r>
    <x v="1"/>
    <x v="0"/>
    <x v="0"/>
    <x v="0"/>
    <s v="7/8"/>
    <n v="5.7"/>
    <n v="0.24199999999999999"/>
  </r>
  <r>
    <x v="1"/>
    <x v="4"/>
    <x v="3"/>
    <x v="3"/>
    <s v="4/5"/>
    <s v="7.0"/>
    <n v="0.47899999999999998"/>
  </r>
  <r>
    <x v="1"/>
    <x v="0"/>
    <x v="0"/>
    <x v="0"/>
    <s v="7/8"/>
    <n v="5.7"/>
    <n v="0.24199999999999999"/>
  </r>
  <r>
    <x v="1"/>
    <x v="0"/>
    <x v="0"/>
    <x v="0"/>
    <s v="7/8"/>
    <s v="4.0"/>
    <n v="0.16600000000000001"/>
  </r>
  <r>
    <x v="1"/>
    <x v="0"/>
    <x v="0"/>
    <x v="0"/>
    <s v="7/8"/>
    <n v="5.7"/>
    <n v="0.24199999999999999"/>
  </r>
  <r>
    <x v="1"/>
    <x v="4"/>
    <x v="3"/>
    <x v="3"/>
    <s v="4/5"/>
    <s v="7.0"/>
    <n v="0.497"/>
  </r>
  <r>
    <x v="1"/>
    <x v="4"/>
    <x v="4"/>
    <x v="4"/>
    <s v="/"/>
    <n v="5.7"/>
    <n v="0.23400000000000001"/>
  </r>
  <r>
    <x v="1"/>
    <x v="8"/>
    <x v="3"/>
    <x v="3"/>
    <s v="4/5"/>
    <s v="6.0"/>
    <n v="1.02"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8"/>
    <x v="3"/>
    <x v="3"/>
    <s v="4/5"/>
    <s v="6.0"/>
    <n v="1.02"/>
  </r>
  <r>
    <x v="1"/>
    <x v="8"/>
    <x v="0"/>
    <x v="0"/>
    <s v="7/8"/>
    <n v="4.5"/>
    <n v="0.46300000000000002"/>
  </r>
  <r>
    <x v="1"/>
    <x v="8"/>
    <x v="0"/>
    <x v="0"/>
    <s v="7/8"/>
    <n v="8.4"/>
    <n v="0.7"/>
  </r>
  <r>
    <x v="1"/>
    <x v="0"/>
    <x v="0"/>
    <x v="0"/>
    <s v="7/8"/>
    <s v="4.0"/>
    <n v="0.17"/>
  </r>
  <r>
    <x v="1"/>
    <x v="4"/>
    <x v="0"/>
    <x v="0"/>
    <s v="7/8"/>
    <n v="5.7"/>
    <n v="0.24199999999999999"/>
  </r>
  <r>
    <x v="1"/>
    <x v="4"/>
    <x v="3"/>
    <x v="3"/>
    <s v="4/5"/>
    <s v="7.0"/>
    <n v="0.47899999999999998"/>
  </r>
  <r>
    <x v="1"/>
    <x v="0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0"/>
    <x v="0"/>
    <s v="7/8"/>
    <n v="5.7"/>
    <n v="0.24199999999999999"/>
  </r>
  <r>
    <x v="1"/>
    <x v="0"/>
    <x v="0"/>
    <x v="0"/>
    <s v="7/8"/>
    <n v="5.7"/>
    <n v="0.24199999999999999"/>
  </r>
  <r>
    <x v="1"/>
    <x v="1"/>
    <x v="0"/>
    <x v="0"/>
    <s v="7/8"/>
    <s v="4.0"/>
    <n v="0.16600000000000001"/>
  </r>
  <r>
    <x v="1"/>
    <x v="4"/>
    <x v="3"/>
    <x v="3"/>
    <s v="4/5"/>
    <s v="7.0"/>
    <n v="0.497"/>
  </r>
  <r>
    <x v="1"/>
    <x v="4"/>
    <x v="3"/>
    <x v="3"/>
    <s v="4/5"/>
    <s v="7.0"/>
    <n v="0.497"/>
  </r>
  <r>
    <x v="1"/>
    <x v="1"/>
    <x v="0"/>
    <x v="0"/>
    <s v="7/8"/>
    <s v="4.0"/>
    <n v="0.16600000000000001"/>
  </r>
  <r>
    <x v="1"/>
    <x v="4"/>
    <x v="3"/>
    <x v="3"/>
    <s v="4/5"/>
    <s v="7.0"/>
    <n v="0.497"/>
  </r>
  <r>
    <x v="1"/>
    <x v="0"/>
    <x v="0"/>
    <x v="0"/>
    <s v="7/8"/>
    <n v="5.7"/>
    <n v="0.24199999999999999"/>
  </r>
  <r>
    <x v="1"/>
    <x v="0"/>
    <x v="0"/>
    <x v="0"/>
    <s v="7/8"/>
    <s v="4.0"/>
    <n v="0.16600000000000001"/>
  </r>
  <r>
    <x v="1"/>
    <x v="4"/>
    <x v="0"/>
    <x v="0"/>
    <s v="7/8"/>
    <n v="5.7"/>
    <n v="0.24199999999999999"/>
  </r>
  <r>
    <x v="1"/>
    <x v="0"/>
    <x v="3"/>
    <x v="3"/>
    <s v="4/5"/>
    <s v="7.0"/>
    <n v="0.497"/>
  </r>
  <r>
    <x v="1"/>
    <x v="0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0"/>
    <x v="3"/>
    <x v="3"/>
    <s v="4/5"/>
    <s v="7.0"/>
    <n v="0.47899999999999998"/>
  </r>
  <r>
    <x v="1"/>
    <x v="0"/>
    <x v="0"/>
    <x v="0"/>
    <s v="7/8"/>
    <n v="5.7"/>
    <n v="0.24199999999999999"/>
  </r>
  <r>
    <x v="1"/>
    <x v="0"/>
    <x v="0"/>
    <x v="0"/>
    <s v="7/8"/>
    <s v="4.0"/>
    <n v="0.16600000000000001"/>
  </r>
  <r>
    <x v="1"/>
    <x v="4"/>
    <x v="0"/>
    <x v="0"/>
    <s v="7/8"/>
    <n v="5.7"/>
    <n v="0.24199999999999999"/>
  </r>
  <r>
    <x v="1"/>
    <x v="4"/>
    <x v="3"/>
    <x v="3"/>
    <s v="4/5"/>
    <s v="7.0"/>
    <m/>
  </r>
  <r>
    <x v="1"/>
    <x v="4"/>
    <x v="0"/>
    <x v="0"/>
    <s v="7/8"/>
    <s v="5.0"/>
    <n v="0.28799999999999998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1"/>
    <x v="0"/>
    <x v="0"/>
    <s v="7/8"/>
    <s v="4.0"/>
    <n v="0.16"/>
  </r>
  <r>
    <x v="1"/>
    <x v="4"/>
    <x v="0"/>
    <x v="0"/>
    <s v="7/8"/>
    <n v="5.7"/>
    <n v="0.24199999999999999"/>
  </r>
  <r>
    <x v="1"/>
    <x v="4"/>
    <x v="3"/>
    <x v="3"/>
    <s v="4/5"/>
    <s v="7.0"/>
    <n v="0.24199999999999999"/>
  </r>
  <r>
    <x v="1"/>
    <x v="4"/>
    <x v="1"/>
    <x v="1"/>
    <s v="5/6"/>
    <s v="7.0"/>
    <n v="0.47899999999999998"/>
  </r>
  <r>
    <x v="1"/>
    <x v="0"/>
    <x v="1"/>
    <x v="1"/>
    <s v="5/6"/>
    <s v="4.0"/>
    <n v="0.12"/>
  </r>
  <r>
    <x v="1"/>
    <x v="4"/>
    <x v="0"/>
    <x v="0"/>
    <s v="7/8"/>
    <n v="5.7"/>
    <n v="0.24199999999999999"/>
  </r>
  <r>
    <x v="1"/>
    <x v="4"/>
    <x v="3"/>
    <x v="3"/>
    <s v="4/5"/>
    <s v="7.0"/>
    <n v="0.47899999999999998"/>
  </r>
  <r>
    <x v="1"/>
    <x v="4"/>
    <x v="0"/>
    <x v="0"/>
    <s v="7/8"/>
    <n v="5.7"/>
    <n v="0.24199999999999999"/>
  </r>
  <r>
    <x v="1"/>
    <x v="0"/>
    <x v="1"/>
    <x v="1"/>
    <s v="5/6"/>
    <s v="4.0"/>
    <n v="0.12"/>
  </r>
  <r>
    <x v="1"/>
    <x v="4"/>
    <x v="3"/>
    <x v="3"/>
    <s v="4/5"/>
    <s v="7.0"/>
    <n v="0.24199999999999999"/>
  </r>
  <r>
    <x v="1"/>
    <x v="4"/>
    <x v="0"/>
    <x v="0"/>
    <s v="7/8"/>
    <s v="5.0"/>
    <n v="0.24199999999999999"/>
  </r>
  <r>
    <x v="1"/>
    <x v="4"/>
    <x v="0"/>
    <x v="0"/>
    <s v="7/8"/>
    <n v="5.7"/>
    <n v="0.24199999999999999"/>
  </r>
  <r>
    <x v="1"/>
    <x v="1"/>
    <x v="0"/>
    <x v="0"/>
    <s v="7/8"/>
    <s v="4.0"/>
    <n v="0.17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0"/>
    <x v="3"/>
    <x v="3"/>
    <s v="4/5"/>
    <s v="7.0"/>
    <n v="0.47899999999999998"/>
  </r>
  <r>
    <x v="1"/>
    <x v="4"/>
    <x v="0"/>
    <x v="0"/>
    <s v="7/8"/>
    <n v="5.7"/>
    <n v="0.24199999999999999"/>
  </r>
  <r>
    <x v="1"/>
    <x v="7"/>
    <x v="1"/>
    <x v="1"/>
    <s v="5/6"/>
    <s v="4.0"/>
    <n v="0.122"/>
  </r>
  <r>
    <x v="1"/>
    <x v="4"/>
    <x v="0"/>
    <x v="0"/>
    <s v="7/8"/>
    <n v="5.7"/>
    <n v="0.24199999999999999"/>
  </r>
  <r>
    <x v="1"/>
    <x v="0"/>
    <x v="0"/>
    <x v="0"/>
    <s v="7/8"/>
    <s v="5.0"/>
    <n v="0.28799999999999998"/>
  </r>
  <r>
    <x v="1"/>
    <x v="7"/>
    <x v="1"/>
    <x v="1"/>
    <s v="5/6"/>
    <s v="4.0"/>
    <n v="0.122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7"/>
    <x v="1"/>
    <x v="1"/>
    <s v="5/6"/>
    <s v="4.0"/>
    <n v="0.122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n v="5.7"/>
    <n v="0.16600000000000001"/>
  </r>
  <r>
    <x v="1"/>
    <x v="8"/>
    <x v="3"/>
    <x v="3"/>
    <s v="4/5"/>
    <s v="6.0"/>
    <n v="1.02"/>
  </r>
  <r>
    <x v="1"/>
    <x v="4"/>
    <x v="0"/>
    <x v="0"/>
    <s v="7/8"/>
    <n v="5.7"/>
    <n v="0.24199999999999999"/>
  </r>
  <r>
    <x v="1"/>
    <x v="4"/>
    <x v="0"/>
    <x v="0"/>
    <s v="7/8"/>
    <n v="5.7"/>
    <n v="0.16600000000000001"/>
  </r>
  <r>
    <x v="1"/>
    <x v="3"/>
    <x v="0"/>
    <x v="0"/>
    <s v="7/8"/>
    <n v="8.4"/>
    <n v="0.7"/>
  </r>
  <r>
    <x v="1"/>
    <x v="4"/>
    <x v="0"/>
    <x v="0"/>
    <s v="7/8"/>
    <n v="5.7"/>
    <n v="0.24199999999999999"/>
  </r>
  <r>
    <x v="1"/>
    <x v="4"/>
    <x v="0"/>
    <x v="0"/>
    <s v="7/8"/>
    <n v="2.9"/>
    <n v="0.16"/>
  </r>
  <r>
    <x v="1"/>
    <x v="4"/>
    <x v="0"/>
    <x v="0"/>
    <s v="7/8"/>
    <n v="5.7"/>
    <n v="0.24199999999999999"/>
  </r>
  <r>
    <x v="1"/>
    <x v="8"/>
    <x v="0"/>
    <x v="0"/>
    <s v="7/8"/>
    <n v="8.4"/>
    <n v="0.7"/>
  </r>
  <r>
    <x v="1"/>
    <x v="4"/>
    <x v="0"/>
    <x v="0"/>
    <s v="7/8"/>
    <n v="5.7"/>
    <n v="0.16600000000000001"/>
  </r>
  <r>
    <x v="1"/>
    <x v="3"/>
    <x v="5"/>
    <x v="5"/>
    <s v="6/7"/>
    <s v="8.0"/>
    <n v="0.81"/>
  </r>
  <r>
    <x v="1"/>
    <x v="8"/>
    <x v="0"/>
    <x v="0"/>
    <s v="7/8"/>
    <n v="8.4"/>
    <n v="0.7"/>
  </r>
  <r>
    <x v="1"/>
    <x v="3"/>
    <x v="5"/>
    <x v="5"/>
    <s v="6/7"/>
    <s v="8.0"/>
    <n v="0.81"/>
  </r>
  <r>
    <x v="1"/>
    <x v="0"/>
    <x v="4"/>
    <x v="4"/>
    <s v="/"/>
    <m/>
    <m/>
  </r>
  <r>
    <x v="1"/>
    <x v="4"/>
    <x v="0"/>
    <x v="0"/>
    <s v="7/8"/>
    <n v="5.7"/>
    <n v="0.24199999999999999"/>
  </r>
  <r>
    <x v="1"/>
    <x v="4"/>
    <x v="3"/>
    <x v="3"/>
    <s v="4/5"/>
    <s v="7.0"/>
    <n v="0.497"/>
  </r>
  <r>
    <x v="1"/>
    <x v="4"/>
    <x v="0"/>
    <x v="0"/>
    <s v="7/8"/>
    <n v="5.7"/>
    <n v="0.24199999999999999"/>
  </r>
  <r>
    <x v="1"/>
    <x v="0"/>
    <x v="0"/>
    <x v="0"/>
    <s v="7/8"/>
    <s v="5.0"/>
    <n v="0.28799999999999998"/>
  </r>
  <r>
    <x v="1"/>
    <x v="0"/>
    <x v="0"/>
    <x v="0"/>
    <s v="7/8"/>
    <s v="5.0"/>
    <n v="0.28799999999999998"/>
  </r>
  <r>
    <x v="1"/>
    <x v="2"/>
    <x v="3"/>
    <x v="3"/>
    <s v="4/5"/>
    <s v="7.0"/>
    <n v="0.47899999999999998"/>
  </r>
  <r>
    <x v="1"/>
    <x v="2"/>
    <x v="3"/>
    <x v="3"/>
    <s v="4/5"/>
    <s v="7.0"/>
    <n v="0.47899999999999998"/>
  </r>
  <r>
    <x v="1"/>
    <x v="0"/>
    <x v="0"/>
    <x v="0"/>
    <s v="7/8"/>
    <n v="5.7"/>
    <n v="0.24199999999999999"/>
  </r>
  <r>
    <x v="1"/>
    <x v="4"/>
    <x v="3"/>
    <x v="3"/>
    <s v="4/5"/>
    <s v="7.0"/>
    <n v="0.47899999999999998"/>
  </r>
  <r>
    <x v="1"/>
    <x v="4"/>
    <x v="3"/>
    <x v="3"/>
    <s v="4/5"/>
    <s v="7.0"/>
    <n v="0.47899999999999998"/>
  </r>
  <r>
    <x v="1"/>
    <x v="0"/>
    <x v="0"/>
    <x v="0"/>
    <s v="7/8"/>
    <n v="5.7"/>
    <n v="0.24199999999999999"/>
  </r>
  <r>
    <x v="1"/>
    <x v="0"/>
    <x v="0"/>
    <x v="0"/>
    <s v="7/8"/>
    <s v="4.0"/>
    <n v="0.17"/>
  </r>
  <r>
    <x v="1"/>
    <x v="4"/>
    <x v="0"/>
    <x v="0"/>
    <s v="7/8"/>
    <n v="5.7"/>
    <n v="0.24199999999999999"/>
  </r>
  <r>
    <x v="1"/>
    <x v="0"/>
    <x v="3"/>
    <x v="3"/>
    <s v="4/5"/>
    <s v="7.0"/>
    <n v="0.497"/>
  </r>
  <r>
    <x v="1"/>
    <x v="0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4"/>
    <x v="0"/>
    <x v="0"/>
    <s v="7/8"/>
    <n v="5.7"/>
    <n v="0.24199999999999999"/>
  </r>
  <r>
    <x v="1"/>
    <x v="0"/>
    <x v="0"/>
    <x v="0"/>
    <s v="7/8"/>
    <s v="5.0"/>
    <n v="0.24199999999999999"/>
  </r>
  <r>
    <x v="1"/>
    <x v="0"/>
    <x v="0"/>
    <x v="0"/>
    <s v="7/8"/>
    <s v="5.0"/>
    <n v="0.28799999999999998"/>
  </r>
  <r>
    <x v="1"/>
    <x v="4"/>
    <x v="0"/>
    <x v="0"/>
    <s v="7/8"/>
    <n v="5.7"/>
    <n v="0.24199999999999999"/>
  </r>
  <r>
    <x v="1"/>
    <x v="3"/>
    <x v="5"/>
    <x v="5"/>
    <s v="6/7"/>
    <s v="8.0"/>
    <n v="0.81"/>
  </r>
  <r>
    <x v="1"/>
    <x v="0"/>
    <x v="1"/>
    <x v="1"/>
    <s v="5/6"/>
    <s v="4.0"/>
    <n v="0.13800000000000001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s v="5.0"/>
    <n v="0.24199999999999999"/>
  </r>
  <r>
    <x v="1"/>
    <x v="3"/>
    <x v="5"/>
    <x v="5"/>
    <s v="6/7"/>
    <s v="8.0"/>
    <n v="0.81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s v="5.0"/>
    <n v="0.28799999999999998"/>
  </r>
  <r>
    <x v="1"/>
    <x v="3"/>
    <x v="5"/>
    <x v="5"/>
    <s v="6/7"/>
    <s v="8.0"/>
    <m/>
  </r>
  <r>
    <x v="1"/>
    <x v="3"/>
    <x v="0"/>
    <x v="0"/>
    <s v="7/8"/>
    <n v="8.4"/>
    <n v="0.7"/>
  </r>
  <r>
    <x v="1"/>
    <x v="1"/>
    <x v="0"/>
    <x v="0"/>
    <s v="7/8"/>
    <s v="4.0"/>
    <n v="0.17"/>
  </r>
  <r>
    <x v="1"/>
    <x v="3"/>
    <x v="5"/>
    <x v="5"/>
    <s v="6/7"/>
    <s v="8.0"/>
    <m/>
  </r>
  <r>
    <x v="1"/>
    <x v="3"/>
    <x v="0"/>
    <x v="0"/>
    <s v="7/8"/>
    <n v="8.4"/>
    <n v="0.7"/>
  </r>
  <r>
    <x v="1"/>
    <x v="7"/>
    <x v="1"/>
    <x v="1"/>
    <s v="5/6"/>
    <s v="5.0"/>
    <n v="0.14000000000000001"/>
  </r>
  <r>
    <x v="1"/>
    <x v="6"/>
    <x v="0"/>
    <x v="0"/>
    <s v="7/8"/>
    <n v="5.7"/>
    <n v="0.24199999999999999"/>
  </r>
  <r>
    <x v="1"/>
    <x v="2"/>
    <x v="0"/>
    <x v="0"/>
    <s v="7/8"/>
    <n v="5.7"/>
    <n v="0.24199999999999999"/>
  </r>
  <r>
    <x v="1"/>
    <x v="2"/>
    <x v="0"/>
    <x v="0"/>
    <s v="7/8"/>
    <n v="5.7"/>
    <n v="0.24199999999999999"/>
  </r>
  <r>
    <x v="1"/>
    <x v="3"/>
    <x v="0"/>
    <x v="0"/>
    <s v="7/8"/>
    <n v="8.4"/>
    <n v="0.7"/>
  </r>
  <r>
    <x v="1"/>
    <x v="7"/>
    <x v="1"/>
    <x v="1"/>
    <s v="5/6"/>
    <s v="5.0"/>
    <n v="0.14000000000000001"/>
  </r>
  <r>
    <x v="1"/>
    <x v="4"/>
    <x v="0"/>
    <x v="0"/>
    <s v="7/8"/>
    <n v="5.7"/>
    <n v="0.24199999999999999"/>
  </r>
  <r>
    <x v="1"/>
    <x v="3"/>
    <x v="5"/>
    <x v="5"/>
    <s v="6/7"/>
    <m/>
    <n v="0.81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1"/>
    <x v="0"/>
    <x v="0"/>
    <s v="7/8"/>
    <s v="4.0"/>
    <m/>
  </r>
  <r>
    <x v="1"/>
    <x v="3"/>
    <x v="5"/>
    <x v="5"/>
    <s v="6/7"/>
    <m/>
    <n v="0.81"/>
  </r>
  <r>
    <x v="1"/>
    <x v="8"/>
    <x v="0"/>
    <x v="0"/>
    <s v="7/8"/>
    <n v="8.4"/>
    <n v="0.7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3"/>
    <x v="3"/>
    <s v="4/5"/>
    <s v="6.0"/>
    <n v="1.02"/>
  </r>
  <r>
    <x v="1"/>
    <x v="4"/>
    <x v="3"/>
    <x v="3"/>
    <s v="4/5"/>
    <s v="6.0"/>
    <n v="1.02"/>
  </r>
  <r>
    <x v="1"/>
    <x v="1"/>
    <x v="0"/>
    <x v="0"/>
    <s v="7/8"/>
    <s v="4.0"/>
    <n v="0.17"/>
  </r>
  <r>
    <x v="1"/>
    <x v="8"/>
    <x v="5"/>
    <x v="5"/>
    <s v="6/7"/>
    <s v="8.0"/>
    <n v="0.81"/>
  </r>
  <r>
    <x v="1"/>
    <x v="0"/>
    <x v="0"/>
    <x v="0"/>
    <s v="7/8"/>
    <n v="8.4"/>
    <n v="0.7"/>
  </r>
  <r>
    <x v="1"/>
    <x v="4"/>
    <x v="0"/>
    <x v="0"/>
    <s v="7/8"/>
    <n v="5.7"/>
    <n v="0.28799999999999998"/>
  </r>
  <r>
    <x v="1"/>
    <x v="3"/>
    <x v="5"/>
    <x v="5"/>
    <s v="6/7"/>
    <s v="8.0"/>
    <m/>
  </r>
  <r>
    <x v="1"/>
    <x v="7"/>
    <x v="1"/>
    <x v="1"/>
    <s v="5/6"/>
    <s v="5.0"/>
    <n v="0.14000000000000001"/>
  </r>
  <r>
    <x v="1"/>
    <x v="4"/>
    <x v="0"/>
    <x v="0"/>
    <s v="7/8"/>
    <n v="5.7"/>
    <n v="0.24199999999999999"/>
  </r>
  <r>
    <x v="1"/>
    <x v="3"/>
    <x v="0"/>
    <x v="0"/>
    <s v="7/8"/>
    <n v="8.4"/>
    <n v="0.7"/>
  </r>
  <r>
    <x v="1"/>
    <x v="1"/>
    <x v="0"/>
    <x v="0"/>
    <s v="7/8"/>
    <s v="4.0"/>
    <n v="0.11600000000000001"/>
  </r>
  <r>
    <x v="1"/>
    <x v="7"/>
    <x v="1"/>
    <x v="1"/>
    <s v="5/6"/>
    <s v="5.0"/>
    <n v="0.14000000000000001"/>
  </r>
  <r>
    <x v="1"/>
    <x v="4"/>
    <x v="0"/>
    <x v="0"/>
    <s v="7/8"/>
    <n v="5.7"/>
    <n v="0.24199999999999999"/>
  </r>
  <r>
    <x v="1"/>
    <x v="0"/>
    <x v="0"/>
    <x v="0"/>
    <s v="7/8"/>
    <s v="8.0"/>
    <n v="0.81"/>
  </r>
  <r>
    <x v="1"/>
    <x v="8"/>
    <x v="4"/>
    <x v="4"/>
    <s v="/"/>
    <n v="8.4"/>
    <n v="0.7"/>
  </r>
  <r>
    <x v="1"/>
    <x v="1"/>
    <x v="0"/>
    <x v="0"/>
    <s v="7/8"/>
    <s v="4.0"/>
    <n v="0.11600000000000001"/>
  </r>
  <r>
    <x v="1"/>
    <x v="6"/>
    <x v="0"/>
    <x v="0"/>
    <s v="7/8"/>
    <n v="5.7"/>
    <m/>
  </r>
  <r>
    <x v="1"/>
    <x v="10"/>
    <x v="0"/>
    <x v="0"/>
    <s v="7/8"/>
    <s v="5.0"/>
    <n v="0.28999999999999998"/>
  </r>
  <r>
    <x v="1"/>
    <x v="3"/>
    <x v="0"/>
    <x v="0"/>
    <s v="7/8"/>
    <n v="8.4"/>
    <n v="0.7"/>
  </r>
  <r>
    <x v="1"/>
    <x v="7"/>
    <x v="0"/>
    <x v="0"/>
    <s v="7/8"/>
    <s v="4.0"/>
    <n v="0.17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0"/>
    <x v="0"/>
    <s v="7/8"/>
    <s v="5.0"/>
    <n v="0.28000000000000003"/>
  </r>
  <r>
    <x v="1"/>
    <x v="0"/>
    <x v="0"/>
    <x v="0"/>
    <s v="7/8"/>
    <n v="5.7"/>
    <n v="0.28000000000000003"/>
  </r>
  <r>
    <x v="1"/>
    <x v="0"/>
    <x v="0"/>
    <x v="0"/>
    <s v="7/8"/>
    <n v="8.4"/>
    <n v="0.7"/>
  </r>
  <r>
    <x v="1"/>
    <x v="4"/>
    <x v="0"/>
    <x v="0"/>
    <s v="7/8"/>
    <n v="5.7"/>
    <m/>
  </r>
  <r>
    <x v="1"/>
    <x v="4"/>
    <x v="0"/>
    <x v="0"/>
    <s v="7/8"/>
    <n v="5.7"/>
    <n v="0.24199999999999999"/>
  </r>
  <r>
    <x v="1"/>
    <x v="2"/>
    <x v="3"/>
    <x v="3"/>
    <s v="4/5"/>
    <s v="7.0"/>
    <n v="0.47899999999999998"/>
  </r>
  <r>
    <x v="1"/>
    <x v="0"/>
    <x v="0"/>
    <x v="0"/>
    <s v="7/8"/>
    <n v="5.7"/>
    <n v="0.24199999999999999"/>
  </r>
  <r>
    <x v="1"/>
    <x v="4"/>
    <x v="3"/>
    <x v="3"/>
    <s v="4/5"/>
    <s v="7.0"/>
    <n v="0.47899999999999998"/>
  </r>
  <r>
    <x v="1"/>
    <x v="0"/>
    <x v="4"/>
    <x v="4"/>
    <s v="/"/>
    <m/>
    <m/>
  </r>
  <r>
    <x v="1"/>
    <x v="0"/>
    <x v="0"/>
    <x v="0"/>
    <s v="7/8"/>
    <n v="5.7"/>
    <n v="0.24199999999999999"/>
  </r>
  <r>
    <x v="1"/>
    <x v="6"/>
    <x v="0"/>
    <x v="0"/>
    <s v="7/8"/>
    <n v="5.7"/>
    <n v="0.24199999999999999"/>
  </r>
  <r>
    <x v="1"/>
    <x v="0"/>
    <x v="3"/>
    <x v="3"/>
    <s v="4/5"/>
    <s v="7.0"/>
    <n v="0.497"/>
  </r>
  <r>
    <x v="1"/>
    <x v="0"/>
    <x v="0"/>
    <x v="0"/>
    <s v="7/8"/>
    <n v="5.7"/>
    <n v="0.24199999999999999"/>
  </r>
  <r>
    <x v="1"/>
    <x v="0"/>
    <x v="0"/>
    <x v="0"/>
    <s v="7/8"/>
    <s v="5.0"/>
    <n v="0.28799999999999998"/>
  </r>
  <r>
    <x v="1"/>
    <x v="4"/>
    <x v="0"/>
    <x v="0"/>
    <s v="7/8"/>
    <s v="5.0"/>
    <n v="0.28199999999999997"/>
  </r>
  <r>
    <x v="1"/>
    <x v="6"/>
    <x v="0"/>
    <x v="0"/>
    <s v="7/8"/>
    <n v="5.7"/>
    <n v="0.24199999999999999"/>
  </r>
  <r>
    <x v="1"/>
    <x v="6"/>
    <x v="0"/>
    <x v="0"/>
    <s v="7/8"/>
    <n v="5.7"/>
    <n v="0.24199999999999999"/>
  </r>
  <r>
    <x v="1"/>
    <x v="3"/>
    <x v="5"/>
    <x v="5"/>
    <s v="6/7"/>
    <s v="8.0"/>
    <n v="0.81"/>
  </r>
  <r>
    <x v="1"/>
    <x v="4"/>
    <x v="0"/>
    <x v="0"/>
    <s v="7/8"/>
    <n v="5.7"/>
    <n v="0.24199999999999999"/>
  </r>
  <r>
    <x v="1"/>
    <x v="4"/>
    <x v="3"/>
    <x v="3"/>
    <s v="4/5"/>
    <s v="7.0"/>
    <n v="0.47899999999999998"/>
  </r>
  <r>
    <x v="1"/>
    <x v="4"/>
    <x v="0"/>
    <x v="0"/>
    <s v="7/8"/>
    <n v="5.7"/>
    <n v="0.24199999999999999"/>
  </r>
  <r>
    <x v="1"/>
    <x v="7"/>
    <x v="1"/>
    <x v="1"/>
    <s v="5/6"/>
    <s v="4.0"/>
    <n v="0.122"/>
  </r>
  <r>
    <x v="1"/>
    <x v="7"/>
    <x v="1"/>
    <x v="1"/>
    <s v="5/6"/>
    <s v="5.0"/>
    <n v="0.14000000000000001"/>
  </r>
  <r>
    <x v="1"/>
    <x v="4"/>
    <x v="0"/>
    <x v="0"/>
    <s v="7/8"/>
    <n v="5.7"/>
    <n v="0.24199999999999999"/>
  </r>
  <r>
    <x v="1"/>
    <x v="3"/>
    <x v="0"/>
    <x v="0"/>
    <s v="7/8"/>
    <n v="8.4"/>
    <n v="0.7"/>
  </r>
  <r>
    <x v="1"/>
    <x v="3"/>
    <x v="0"/>
    <x v="0"/>
    <s v="7/8"/>
    <n v="8.4"/>
    <n v="0.7"/>
  </r>
  <r>
    <x v="1"/>
    <x v="3"/>
    <x v="0"/>
    <x v="0"/>
    <s v="7/8"/>
    <n v="8.4"/>
    <n v="0.7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4"/>
    <x v="0"/>
    <x v="0"/>
    <s v="7/8"/>
    <n v="5.7"/>
    <n v="0.28799999999999998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3"/>
    <x v="4"/>
    <x v="4"/>
    <s v="/"/>
    <n v="8.6999999999999993"/>
    <n v="0.7"/>
  </r>
  <r>
    <x v="1"/>
    <x v="2"/>
    <x v="3"/>
    <x v="3"/>
    <s v="4/5"/>
    <s v="6.0"/>
    <n v="1.02"/>
  </r>
  <r>
    <x v="1"/>
    <x v="8"/>
    <x v="0"/>
    <x v="0"/>
    <s v="7/8"/>
    <n v="3.8"/>
    <n v="0.52100000000000002"/>
  </r>
  <r>
    <x v="1"/>
    <x v="3"/>
    <x v="5"/>
    <x v="5"/>
    <s v="6/7"/>
    <s v="8.0"/>
    <n v="0.80600000000000005"/>
  </r>
  <r>
    <x v="1"/>
    <x v="0"/>
    <x v="0"/>
    <x v="0"/>
    <s v="7/8"/>
    <s v="4.0"/>
    <n v="0.16600000000000001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3"/>
    <x v="3"/>
    <s v="4/5"/>
    <s v="7.0"/>
    <n v="0.47899999999999998"/>
  </r>
  <r>
    <x v="1"/>
    <x v="4"/>
    <x v="0"/>
    <x v="0"/>
    <s v="7/8"/>
    <n v="5.7"/>
    <n v="0.24199999999999999"/>
  </r>
  <r>
    <x v="1"/>
    <x v="4"/>
    <x v="0"/>
    <x v="0"/>
    <s v="7/8"/>
    <n v="5.7"/>
    <n v="0.24199999999999999"/>
  </r>
  <r>
    <x v="1"/>
    <x v="0"/>
    <x v="1"/>
    <x v="1"/>
    <s v="5/6"/>
    <s v="4.0"/>
    <n v="0.111"/>
  </r>
  <r>
    <x v="1"/>
    <x v="2"/>
    <x v="3"/>
    <x v="3"/>
    <s v="4/5"/>
    <s v="7.0"/>
    <m/>
  </r>
  <r>
    <x v="1"/>
    <x v="2"/>
    <x v="3"/>
    <x v="3"/>
    <s v="4/5"/>
    <s v="7.0"/>
    <n v="0.47899999999999998"/>
  </r>
  <r>
    <x v="1"/>
    <x v="6"/>
    <x v="0"/>
    <x v="0"/>
    <s v="7/8"/>
    <n v="5.7"/>
    <m/>
  </r>
  <r>
    <x v="1"/>
    <x v="3"/>
    <x v="3"/>
    <x v="3"/>
    <s v="4/5"/>
    <s v="6.0"/>
    <n v="1.02"/>
  </r>
  <r>
    <x v="1"/>
    <x v="3"/>
    <x v="5"/>
    <x v="5"/>
    <s v="6/7"/>
    <s v="8.0"/>
    <n v="0.81"/>
  </r>
  <r>
    <x v="1"/>
    <x v="8"/>
    <x v="5"/>
    <x v="5"/>
    <s v="6/7"/>
    <n v="8.1999999999999993"/>
    <n v="0.7"/>
  </r>
  <r>
    <x v="2"/>
    <x v="1"/>
    <x v="0"/>
    <x v="0"/>
    <s v="7/8"/>
    <s v="4.0"/>
    <m/>
  </r>
  <r>
    <x v="2"/>
    <x v="1"/>
    <x v="0"/>
    <x v="0"/>
    <s v="7/8"/>
    <s v="4.0"/>
    <m/>
  </r>
  <r>
    <x v="2"/>
    <x v="2"/>
    <x v="0"/>
    <x v="0"/>
    <s v="7/8"/>
    <s v="5.0"/>
    <m/>
  </r>
  <r>
    <x v="2"/>
    <x v="2"/>
    <x v="0"/>
    <x v="0"/>
    <s v="7/8"/>
    <s v="5.0"/>
    <m/>
  </r>
  <r>
    <x v="2"/>
    <x v="2"/>
    <x v="0"/>
    <x v="0"/>
    <s v="7/8"/>
    <s v="5.0"/>
    <m/>
  </r>
  <r>
    <x v="2"/>
    <x v="0"/>
    <x v="0"/>
    <x v="0"/>
    <s v="7/8"/>
    <s v="4.0"/>
    <n v="0.16"/>
  </r>
  <r>
    <x v="2"/>
    <x v="2"/>
    <x v="0"/>
    <x v="0"/>
    <s v="7/8"/>
    <s v="5.0"/>
    <m/>
  </r>
  <r>
    <x v="2"/>
    <x v="2"/>
    <x v="0"/>
    <x v="0"/>
    <s v="7/8"/>
    <s v="5.0"/>
    <m/>
  </r>
  <r>
    <x v="2"/>
    <x v="2"/>
    <x v="0"/>
    <x v="0"/>
    <s v="7/8"/>
    <s v="5.0"/>
    <m/>
  </r>
  <r>
    <x v="2"/>
    <x v="1"/>
    <x v="0"/>
    <x v="0"/>
    <s v="7/8"/>
    <s v="4.0"/>
    <m/>
  </r>
  <r>
    <x v="2"/>
    <x v="2"/>
    <x v="0"/>
    <x v="0"/>
    <s v="7/8"/>
    <s v="5.0"/>
    <m/>
  </r>
  <r>
    <x v="2"/>
    <x v="0"/>
    <x v="0"/>
    <x v="0"/>
    <s v="7/8"/>
    <s v="5.0"/>
    <m/>
  </r>
  <r>
    <x v="2"/>
    <x v="2"/>
    <x v="0"/>
    <x v="0"/>
    <s v="7/8"/>
    <s v="5.0"/>
    <m/>
  </r>
  <r>
    <x v="2"/>
    <x v="1"/>
    <x v="0"/>
    <x v="0"/>
    <s v="7/8"/>
    <s v="4.0"/>
    <m/>
  </r>
  <r>
    <x v="2"/>
    <x v="2"/>
    <x v="0"/>
    <x v="0"/>
    <s v="7/8"/>
    <s v="5.0"/>
    <m/>
  </r>
  <r>
    <x v="2"/>
    <x v="1"/>
    <x v="0"/>
    <x v="0"/>
    <s v="7/8"/>
    <s v="4.0"/>
    <n v="0.78"/>
  </r>
  <r>
    <x v="2"/>
    <x v="2"/>
    <x v="0"/>
    <x v="0"/>
    <s v="7/8"/>
    <s v="5.0"/>
    <m/>
  </r>
  <r>
    <x v="2"/>
    <x v="4"/>
    <x v="0"/>
    <x v="0"/>
    <s v="7/8"/>
    <s v="5.0"/>
    <m/>
  </r>
  <r>
    <x v="2"/>
    <x v="0"/>
    <x v="0"/>
    <x v="0"/>
    <s v="7/8"/>
    <s v="5.0"/>
    <m/>
  </r>
  <r>
    <x v="2"/>
    <x v="1"/>
    <x v="0"/>
    <x v="0"/>
    <s v="7/8"/>
    <s v="4.0"/>
    <m/>
  </r>
  <r>
    <x v="2"/>
    <x v="0"/>
    <x v="0"/>
    <x v="0"/>
    <s v="7/8"/>
    <s v="4.0"/>
    <n v="0.16"/>
  </r>
  <r>
    <x v="2"/>
    <x v="2"/>
    <x v="0"/>
    <x v="0"/>
    <s v="7/8"/>
    <s v="5.0"/>
    <m/>
  </r>
  <r>
    <x v="2"/>
    <x v="2"/>
    <x v="0"/>
    <x v="0"/>
    <s v="7/8"/>
    <s v="5.0"/>
    <n v="0.28999999999999998"/>
  </r>
  <r>
    <x v="2"/>
    <x v="1"/>
    <x v="0"/>
    <x v="0"/>
    <s v="7/8"/>
    <s v="4.0"/>
    <m/>
  </r>
  <r>
    <x v="2"/>
    <x v="2"/>
    <x v="0"/>
    <x v="0"/>
    <s v="7/8"/>
    <s v="5.0"/>
    <m/>
  </r>
  <r>
    <x v="2"/>
    <x v="1"/>
    <x v="0"/>
    <x v="0"/>
    <s v="7/8"/>
    <s v="4.0"/>
    <m/>
  </r>
  <r>
    <x v="2"/>
    <x v="0"/>
    <x v="5"/>
    <x v="5"/>
    <s v="6/7"/>
    <s v="8.0"/>
    <n v="0.81"/>
  </r>
  <r>
    <x v="2"/>
    <x v="3"/>
    <x v="5"/>
    <x v="5"/>
    <s v="6/7"/>
    <s v="8.0"/>
    <n v="0.7"/>
  </r>
  <r>
    <x v="2"/>
    <x v="1"/>
    <x v="0"/>
    <x v="0"/>
    <s v="7/8"/>
    <s v="4.0"/>
    <m/>
  </r>
  <r>
    <x v="2"/>
    <x v="2"/>
    <x v="0"/>
    <x v="0"/>
    <s v="7/8"/>
    <s v="5.0"/>
    <m/>
  </r>
  <r>
    <x v="2"/>
    <x v="0"/>
    <x v="0"/>
    <x v="0"/>
    <s v="7/8"/>
    <s v="4.0"/>
    <n v="0.16"/>
  </r>
  <r>
    <x v="2"/>
    <x v="2"/>
    <x v="0"/>
    <x v="0"/>
    <s v="7/8"/>
    <s v="5.0"/>
    <m/>
  </r>
  <r>
    <x v="2"/>
    <x v="2"/>
    <x v="0"/>
    <x v="0"/>
    <s v="7/8"/>
    <s v="5.0"/>
    <m/>
  </r>
  <r>
    <x v="2"/>
    <x v="4"/>
    <x v="0"/>
    <x v="0"/>
    <s v="7/8"/>
    <s v="5.0"/>
    <m/>
  </r>
  <r>
    <x v="2"/>
    <x v="2"/>
    <x v="0"/>
    <x v="0"/>
    <s v="7/8"/>
    <s v="5.0"/>
    <m/>
  </r>
  <r>
    <x v="2"/>
    <x v="1"/>
    <x v="0"/>
    <x v="0"/>
    <s v="7/8"/>
    <s v="4.0"/>
    <m/>
  </r>
  <r>
    <x v="2"/>
    <x v="2"/>
    <x v="0"/>
    <x v="0"/>
    <s v="7/8"/>
    <s v="5.0"/>
    <m/>
  </r>
  <r>
    <x v="2"/>
    <x v="2"/>
    <x v="0"/>
    <x v="0"/>
    <s v="7/8"/>
    <s v="5.0"/>
    <m/>
  </r>
  <r>
    <x v="2"/>
    <x v="0"/>
    <x v="0"/>
    <x v="0"/>
    <s v="7/8"/>
    <s v="4.0"/>
    <n v="0.78"/>
  </r>
  <r>
    <x v="2"/>
    <x v="5"/>
    <x v="0"/>
    <x v="0"/>
    <s v="7/8"/>
    <n v="4.8"/>
    <m/>
  </r>
  <r>
    <x v="2"/>
    <x v="4"/>
    <x v="0"/>
    <x v="0"/>
    <s v="7/8"/>
    <s v="5.0"/>
    <n v="0.28999999999999998"/>
  </r>
  <r>
    <x v="2"/>
    <x v="2"/>
    <x v="0"/>
    <x v="0"/>
    <s v="7/8"/>
    <s v="5.0"/>
    <n v="0.28999999999999998"/>
  </r>
  <r>
    <x v="2"/>
    <x v="7"/>
    <x v="0"/>
    <x v="0"/>
    <s v="7/8"/>
    <n v="4.8"/>
    <m/>
  </r>
  <r>
    <x v="2"/>
    <x v="1"/>
    <x v="5"/>
    <x v="5"/>
    <s v="6/7"/>
    <s v="5.0"/>
    <m/>
  </r>
  <r>
    <x v="2"/>
    <x v="1"/>
    <x v="5"/>
    <x v="5"/>
    <s v="6/7"/>
    <s v="5.0"/>
    <m/>
  </r>
  <r>
    <x v="2"/>
    <x v="1"/>
    <x v="5"/>
    <x v="5"/>
    <s v="6/7"/>
    <s v="5.0"/>
    <m/>
  </r>
  <r>
    <x v="2"/>
    <x v="0"/>
    <x v="5"/>
    <x v="5"/>
    <s v="6/7"/>
    <s v="8.0"/>
    <n v="0.79"/>
  </r>
  <r>
    <x v="2"/>
    <x v="0"/>
    <x v="1"/>
    <x v="1"/>
    <s v="5/6"/>
    <s v="4.0"/>
    <m/>
  </r>
  <r>
    <x v="2"/>
    <x v="0"/>
    <x v="1"/>
    <x v="1"/>
    <s v="5/6"/>
    <n v="8.3000000000000007"/>
    <m/>
  </r>
  <r>
    <x v="2"/>
    <x v="8"/>
    <x v="0"/>
    <x v="0"/>
    <s v="7/8"/>
    <s v="6.0"/>
    <n v="1.01"/>
  </r>
  <r>
    <x v="2"/>
    <x v="0"/>
    <x v="5"/>
    <x v="5"/>
    <s v="6/7"/>
    <s v="8.0"/>
    <n v="0.79"/>
  </r>
  <r>
    <x v="2"/>
    <x v="3"/>
    <x v="0"/>
    <x v="0"/>
    <s v="7/8"/>
    <s v="8.0"/>
    <n v="0.81"/>
  </r>
  <r>
    <x v="2"/>
    <x v="0"/>
    <x v="5"/>
    <x v="5"/>
    <s v="6/7"/>
    <s v="8.0"/>
    <n v="0.81"/>
  </r>
  <r>
    <x v="2"/>
    <x v="0"/>
    <x v="5"/>
    <x v="5"/>
    <s v="6/7"/>
    <s v="8.0"/>
    <n v="0.81"/>
  </r>
  <r>
    <x v="2"/>
    <x v="1"/>
    <x v="0"/>
    <x v="0"/>
    <s v="7/8"/>
    <s v="4.0"/>
    <n v="0.16600000000000001"/>
  </r>
  <r>
    <x v="2"/>
    <x v="0"/>
    <x v="0"/>
    <x v="0"/>
    <s v="7/8"/>
    <s v="4.0"/>
    <m/>
  </r>
  <r>
    <x v="2"/>
    <x v="2"/>
    <x v="0"/>
    <x v="0"/>
    <s v="7/8"/>
    <s v="5.0"/>
    <m/>
  </r>
  <r>
    <x v="2"/>
    <x v="0"/>
    <x v="0"/>
    <x v="0"/>
    <s v="7/8"/>
    <s v="5.0"/>
    <m/>
  </r>
  <r>
    <x v="2"/>
    <x v="0"/>
    <x v="1"/>
    <x v="1"/>
    <s v="5/6"/>
    <s v="4.0"/>
    <n v="0.78"/>
  </r>
  <r>
    <x v="2"/>
    <x v="1"/>
    <x v="0"/>
    <x v="0"/>
    <s v="7/8"/>
    <s v="4.0"/>
    <n v="0.16600000000000001"/>
  </r>
  <r>
    <x v="2"/>
    <x v="1"/>
    <x v="0"/>
    <x v="0"/>
    <s v="7/8"/>
    <s v="4.0"/>
    <m/>
  </r>
  <r>
    <x v="2"/>
    <x v="2"/>
    <x v="0"/>
    <x v="0"/>
    <s v="7/8"/>
    <s v="5.0"/>
    <m/>
  </r>
  <r>
    <x v="2"/>
    <x v="2"/>
    <x v="0"/>
    <x v="0"/>
    <s v="7/8"/>
    <s v="5.0"/>
    <m/>
  </r>
  <r>
    <x v="2"/>
    <x v="1"/>
    <x v="0"/>
    <x v="0"/>
    <s v="7/8"/>
    <s v="4.0"/>
    <m/>
  </r>
  <r>
    <x v="2"/>
    <x v="2"/>
    <x v="4"/>
    <x v="4"/>
    <s v="/"/>
    <s v="5.0"/>
    <m/>
  </r>
  <r>
    <x v="3"/>
    <x v="11"/>
    <x v="0"/>
    <x v="0"/>
    <s v="7/8"/>
    <n v="5.3"/>
    <n v="0.128"/>
  </r>
  <r>
    <x v="3"/>
    <x v="0"/>
    <x v="1"/>
    <x v="1"/>
    <s v="5/6"/>
    <s v="4.0"/>
    <n v="0.122"/>
  </r>
  <r>
    <x v="3"/>
    <x v="0"/>
    <x v="1"/>
    <x v="1"/>
    <s v="5/6"/>
    <s v="6.0"/>
    <n v="0.15"/>
  </r>
  <r>
    <x v="3"/>
    <x v="7"/>
    <x v="0"/>
    <x v="0"/>
    <s v="7/8"/>
    <n v="5.3"/>
    <n v="0.13"/>
  </r>
  <r>
    <x v="3"/>
    <x v="4"/>
    <x v="0"/>
    <x v="0"/>
    <s v="7/8"/>
    <s v="5.0"/>
    <n v="0.28999999999999998"/>
  </r>
  <r>
    <x v="3"/>
    <x v="4"/>
    <x v="0"/>
    <x v="0"/>
    <s v="7/8"/>
    <s v="5.0"/>
    <n v="0.28999999999999998"/>
  </r>
  <r>
    <x v="3"/>
    <x v="4"/>
    <x v="0"/>
    <x v="0"/>
    <s v="7/8"/>
    <s v="5.0"/>
    <n v="0.28999999999999998"/>
  </r>
  <r>
    <x v="3"/>
    <x v="11"/>
    <x v="1"/>
    <x v="1"/>
    <s v="5/6"/>
    <s v="6.0"/>
    <n v="0.15"/>
  </r>
  <r>
    <x v="3"/>
    <x v="12"/>
    <x v="0"/>
    <x v="0"/>
    <s v="7/8"/>
    <s v="4.0"/>
    <n v="0.09"/>
  </r>
  <r>
    <x v="3"/>
    <x v="12"/>
    <x v="0"/>
    <x v="0"/>
    <s v="7/8"/>
    <n v="5.3"/>
    <n v="0.13"/>
  </r>
  <r>
    <x v="3"/>
    <x v="0"/>
    <x v="0"/>
    <x v="0"/>
    <s v="7/8"/>
    <s v="5.0"/>
    <n v="0.15"/>
  </r>
  <r>
    <x v="3"/>
    <x v="4"/>
    <x v="0"/>
    <x v="0"/>
    <s v="7/8"/>
    <s v="5.0"/>
    <n v="0.28999999999999998"/>
  </r>
  <r>
    <x v="3"/>
    <x v="4"/>
    <x v="0"/>
    <x v="0"/>
    <s v="7/8"/>
    <s v="6.0"/>
    <n v="0.27"/>
  </r>
  <r>
    <x v="3"/>
    <x v="6"/>
    <x v="0"/>
    <x v="0"/>
    <s v="7/8"/>
    <n v="6.4"/>
    <n v="0.2"/>
  </r>
  <r>
    <x v="3"/>
    <x v="11"/>
    <x v="0"/>
    <x v="0"/>
    <s v="7/8"/>
    <n v="5.3"/>
    <m/>
  </r>
  <r>
    <x v="3"/>
    <x v="12"/>
    <x v="0"/>
    <x v="0"/>
    <s v="7/8"/>
    <s v="4.0"/>
    <m/>
  </r>
  <r>
    <x v="3"/>
    <x v="4"/>
    <x v="0"/>
    <x v="0"/>
    <s v="7/8"/>
    <s v="5.0"/>
    <m/>
  </r>
  <r>
    <x v="3"/>
    <x v="7"/>
    <x v="0"/>
    <x v="0"/>
    <s v="7/8"/>
    <n v="4.8"/>
    <m/>
  </r>
  <r>
    <x v="3"/>
    <x v="7"/>
    <x v="0"/>
    <x v="0"/>
    <s v="7/8"/>
    <s v="4.0"/>
    <n v="0.78"/>
  </r>
  <r>
    <x v="3"/>
    <x v="7"/>
    <x v="0"/>
    <x v="0"/>
    <s v="7/8"/>
    <n v="4.8"/>
    <m/>
  </r>
  <r>
    <x v="3"/>
    <x v="7"/>
    <x v="1"/>
    <x v="1"/>
    <s v="5/6"/>
    <s v="4.0"/>
    <m/>
  </r>
  <r>
    <x v="3"/>
    <x v="7"/>
    <x v="0"/>
    <x v="0"/>
    <s v="7/8"/>
    <s v="4.0"/>
    <m/>
  </r>
  <r>
    <x v="3"/>
    <x v="7"/>
    <x v="1"/>
    <x v="1"/>
    <s v="5/6"/>
    <s v="4.0"/>
    <m/>
  </r>
  <r>
    <x v="3"/>
    <x v="0"/>
    <x v="0"/>
    <x v="0"/>
    <s v="7/8"/>
    <n v="5.7"/>
    <m/>
  </r>
  <r>
    <x v="3"/>
    <x v="7"/>
    <x v="4"/>
    <x v="4"/>
    <s v="/"/>
    <m/>
    <m/>
  </r>
  <r>
    <x v="3"/>
    <x v="0"/>
    <x v="0"/>
    <x v="0"/>
    <s v="7/8"/>
    <n v="5.7"/>
    <m/>
  </r>
  <r>
    <x v="3"/>
    <x v="0"/>
    <x v="0"/>
    <x v="0"/>
    <s v="7/8"/>
    <n v="5.7"/>
    <m/>
  </r>
  <r>
    <x v="3"/>
    <x v="0"/>
    <x v="0"/>
    <x v="0"/>
    <s v="7/8"/>
    <s v="5.0"/>
    <m/>
  </r>
  <r>
    <x v="3"/>
    <x v="0"/>
    <x v="0"/>
    <x v="0"/>
    <s v="7/8"/>
    <n v="5.7"/>
    <m/>
  </r>
  <r>
    <x v="3"/>
    <x v="1"/>
    <x v="0"/>
    <x v="0"/>
    <s v="7/8"/>
    <s v="4.0"/>
    <n v="0.78"/>
  </r>
  <r>
    <x v="3"/>
    <x v="1"/>
    <x v="0"/>
    <x v="0"/>
    <s v="7/8"/>
    <s v="4.0"/>
    <n v="1.1499999999999999"/>
  </r>
  <r>
    <x v="3"/>
    <x v="1"/>
    <x v="0"/>
    <x v="0"/>
    <s v="7/8"/>
    <s v="4.0"/>
    <m/>
  </r>
  <r>
    <x v="3"/>
    <x v="2"/>
    <x v="0"/>
    <x v="0"/>
    <s v="7/8"/>
    <s v="5.0"/>
    <m/>
  </r>
  <r>
    <x v="3"/>
    <x v="2"/>
    <x v="0"/>
    <x v="0"/>
    <s v="7/8"/>
    <s v="5.0"/>
    <m/>
  </r>
  <r>
    <x v="3"/>
    <x v="12"/>
    <x v="0"/>
    <x v="0"/>
    <s v="7/8"/>
    <n v="4.8"/>
    <n v="0.122"/>
  </r>
  <r>
    <x v="3"/>
    <x v="7"/>
    <x v="1"/>
    <x v="1"/>
    <s v="5/6"/>
    <s v="4.0"/>
    <m/>
  </r>
  <r>
    <x v="3"/>
    <x v="2"/>
    <x v="0"/>
    <x v="0"/>
    <s v="7/8"/>
    <n v="5.7"/>
    <m/>
  </r>
  <r>
    <x v="3"/>
    <x v="12"/>
    <x v="0"/>
    <x v="0"/>
    <s v="7/8"/>
    <n v="4.8"/>
    <n v="0.122"/>
  </r>
  <r>
    <x v="3"/>
    <x v="0"/>
    <x v="0"/>
    <x v="0"/>
    <s v="7/8"/>
    <s v="5.0"/>
    <m/>
  </r>
  <r>
    <x v="3"/>
    <x v="0"/>
    <x v="0"/>
    <x v="0"/>
    <s v="7/8"/>
    <n v="5.7"/>
    <m/>
  </r>
  <r>
    <x v="3"/>
    <x v="7"/>
    <x v="1"/>
    <x v="1"/>
    <s v="5/6"/>
    <s v="4.0"/>
    <n v="0.28999999999999998"/>
  </r>
  <r>
    <x v="3"/>
    <x v="12"/>
    <x v="0"/>
    <x v="0"/>
    <s v="7/8"/>
    <n v="4.8"/>
    <n v="0.14399999999999999"/>
  </r>
  <r>
    <x v="3"/>
    <x v="0"/>
    <x v="0"/>
    <x v="0"/>
    <s v="7/8"/>
    <s v="5.0"/>
    <m/>
  </r>
  <r>
    <x v="3"/>
    <x v="2"/>
    <x v="0"/>
    <x v="0"/>
    <s v="7/8"/>
    <n v="5.7"/>
    <m/>
  </r>
  <r>
    <x v="3"/>
    <x v="11"/>
    <x v="0"/>
    <x v="0"/>
    <s v="7/8"/>
    <n v="5.3"/>
    <n v="0.13"/>
  </r>
  <r>
    <x v="3"/>
    <x v="11"/>
    <x v="0"/>
    <x v="0"/>
    <s v="7/8"/>
    <n v="5.3"/>
    <n v="0.13"/>
  </r>
  <r>
    <x v="3"/>
    <x v="1"/>
    <x v="1"/>
    <x v="1"/>
    <s v="5/6"/>
    <s v="6.0"/>
    <n v="0.2"/>
  </r>
  <r>
    <x v="3"/>
    <x v="11"/>
    <x v="0"/>
    <x v="0"/>
    <s v="7/8"/>
    <n v="5.3"/>
    <n v="0.13"/>
  </r>
  <r>
    <x v="3"/>
    <x v="1"/>
    <x v="1"/>
    <x v="1"/>
    <s v="5/6"/>
    <s v="6.0"/>
    <n v="0.2"/>
  </r>
  <r>
    <x v="3"/>
    <x v="7"/>
    <x v="0"/>
    <x v="0"/>
    <s v="7/8"/>
    <n v="4.8"/>
    <m/>
  </r>
  <r>
    <x v="3"/>
    <x v="4"/>
    <x v="0"/>
    <x v="0"/>
    <s v="7/8"/>
    <s v="5.0"/>
    <m/>
  </r>
  <r>
    <x v="3"/>
    <x v="7"/>
    <x v="1"/>
    <x v="1"/>
    <s v="5/6"/>
    <s v="4.0"/>
    <m/>
  </r>
  <r>
    <x v="3"/>
    <x v="4"/>
    <x v="0"/>
    <x v="0"/>
    <s v="7/8"/>
    <s v="5.0"/>
    <m/>
  </r>
  <r>
    <x v="3"/>
    <x v="0"/>
    <x v="0"/>
    <x v="0"/>
    <s v="7/8"/>
    <s v="4.0"/>
    <n v="0.16600000000000001"/>
  </r>
  <r>
    <x v="3"/>
    <x v="7"/>
    <x v="5"/>
    <x v="5"/>
    <s v="6/7"/>
    <s v="5.0"/>
    <n v="0.13"/>
  </r>
  <r>
    <x v="3"/>
    <x v="1"/>
    <x v="0"/>
    <x v="0"/>
    <s v="7/8"/>
    <s v="5.0"/>
    <n v="0.15"/>
  </r>
  <r>
    <x v="3"/>
    <x v="11"/>
    <x v="0"/>
    <x v="0"/>
    <s v="7/8"/>
    <n v="5.3"/>
    <n v="0.13"/>
  </r>
  <r>
    <x v="3"/>
    <x v="11"/>
    <x v="1"/>
    <x v="1"/>
    <s v="5/6"/>
    <s v="6.0"/>
    <n v="0.15"/>
  </r>
  <r>
    <x v="3"/>
    <x v="7"/>
    <x v="0"/>
    <x v="0"/>
    <s v="7/8"/>
    <n v="4.8"/>
    <m/>
  </r>
  <r>
    <x v="3"/>
    <x v="7"/>
    <x v="1"/>
    <x v="1"/>
    <s v="5/6"/>
    <s v="4.0"/>
    <m/>
  </r>
  <r>
    <x v="3"/>
    <x v="4"/>
    <x v="0"/>
    <x v="0"/>
    <s v="7/8"/>
    <s v="5.0"/>
    <m/>
  </r>
  <r>
    <x v="3"/>
    <x v="1"/>
    <x v="0"/>
    <x v="0"/>
    <s v="7/8"/>
    <s v="4.0"/>
    <m/>
  </r>
  <r>
    <x v="3"/>
    <x v="4"/>
    <x v="0"/>
    <x v="0"/>
    <s v="7/8"/>
    <s v="5.0"/>
    <m/>
  </r>
  <r>
    <x v="3"/>
    <x v="4"/>
    <x v="0"/>
    <x v="0"/>
    <s v="7/8"/>
    <s v="5.0"/>
    <m/>
  </r>
  <r>
    <x v="3"/>
    <x v="0"/>
    <x v="0"/>
    <x v="0"/>
    <s v="7/8"/>
    <m/>
    <n v="0.122"/>
  </r>
  <r>
    <x v="3"/>
    <x v="7"/>
    <x v="1"/>
    <x v="1"/>
    <s v="5/6"/>
    <s v="4.0"/>
    <n v="0.122"/>
  </r>
  <r>
    <x v="3"/>
    <x v="7"/>
    <x v="0"/>
    <x v="0"/>
    <s v="7/8"/>
    <s v="4.0"/>
    <n v="0.12"/>
  </r>
  <r>
    <x v="3"/>
    <x v="1"/>
    <x v="0"/>
    <x v="0"/>
    <s v="7/8"/>
    <s v="4.0"/>
    <n v="0.155"/>
  </r>
  <r>
    <x v="3"/>
    <x v="1"/>
    <x v="0"/>
    <x v="0"/>
    <s v="7/8"/>
    <s v="4.0"/>
    <n v="0.155"/>
  </r>
  <r>
    <x v="3"/>
    <x v="0"/>
    <x v="0"/>
    <x v="0"/>
    <s v="7/8"/>
    <s v="5.0"/>
    <m/>
  </r>
  <r>
    <x v="3"/>
    <x v="2"/>
    <x v="0"/>
    <x v="0"/>
    <s v="7/8"/>
    <s v="5.0"/>
    <m/>
  </r>
  <r>
    <x v="3"/>
    <x v="1"/>
    <x v="0"/>
    <x v="0"/>
    <s v="7/8"/>
    <s v="4.0"/>
    <m/>
  </r>
  <r>
    <x v="3"/>
    <x v="2"/>
    <x v="0"/>
    <x v="0"/>
    <s v="7/8"/>
    <s v="5.0"/>
    <m/>
  </r>
  <r>
    <x v="3"/>
    <x v="2"/>
    <x v="0"/>
    <x v="0"/>
    <s v="7/8"/>
    <s v="5.0"/>
    <m/>
  </r>
  <r>
    <x v="3"/>
    <x v="7"/>
    <x v="0"/>
    <x v="0"/>
    <s v="7/8"/>
    <n v="3.9"/>
    <n v="6.8000000000000005E-2"/>
  </r>
  <r>
    <x v="3"/>
    <x v="7"/>
    <x v="1"/>
    <x v="1"/>
    <s v="5/6"/>
    <s v="4.0"/>
    <n v="0.122"/>
  </r>
  <r>
    <x v="3"/>
    <x v="0"/>
    <x v="1"/>
    <x v="1"/>
    <s v="5/6"/>
    <s v="4.0"/>
    <m/>
  </r>
  <r>
    <x v="3"/>
    <x v="7"/>
    <x v="0"/>
    <x v="0"/>
    <s v="7/8"/>
    <n v="3.9"/>
    <n v="6.8000000000000005E-2"/>
  </r>
  <r>
    <x v="3"/>
    <x v="7"/>
    <x v="0"/>
    <x v="0"/>
    <s v="7/8"/>
    <n v="3.9"/>
    <n v="6.8000000000000005E-2"/>
  </r>
  <r>
    <x v="3"/>
    <x v="1"/>
    <x v="0"/>
    <x v="0"/>
    <s v="7/8"/>
    <s v="4.0"/>
    <n v="0.16600000000000001"/>
  </r>
  <r>
    <x v="3"/>
    <x v="12"/>
    <x v="1"/>
    <x v="1"/>
    <s v="5/6"/>
    <s v="4.0"/>
    <n v="0.122"/>
  </r>
  <r>
    <x v="3"/>
    <x v="7"/>
    <x v="1"/>
    <x v="1"/>
    <s v="5/6"/>
    <s v="4.0"/>
    <n v="1.22"/>
  </r>
  <r>
    <x v="3"/>
    <x v="2"/>
    <x v="0"/>
    <x v="0"/>
    <s v="7/8"/>
    <s v="5.0"/>
    <m/>
  </r>
  <r>
    <x v="3"/>
    <x v="2"/>
    <x v="0"/>
    <x v="0"/>
    <s v="7/8"/>
    <n v="5.7"/>
    <m/>
  </r>
  <r>
    <x v="3"/>
    <x v="0"/>
    <x v="1"/>
    <x v="1"/>
    <s v="5/6"/>
    <s v="6.0"/>
    <n v="0.15"/>
  </r>
  <r>
    <x v="3"/>
    <x v="0"/>
    <x v="1"/>
    <x v="1"/>
    <s v="5/6"/>
    <s v="6.0"/>
    <n v="0.09"/>
  </r>
  <r>
    <x v="3"/>
    <x v="4"/>
    <x v="0"/>
    <x v="0"/>
    <s v="7/8"/>
    <s v="5.0"/>
    <n v="0.28999999999999998"/>
  </r>
  <r>
    <x v="3"/>
    <x v="6"/>
    <x v="0"/>
    <x v="0"/>
    <s v="7/8"/>
    <n v="6.4"/>
    <m/>
  </r>
  <r>
    <x v="3"/>
    <x v="7"/>
    <x v="4"/>
    <x v="4"/>
    <s v="/"/>
    <n v="4.8"/>
    <n v="0.14000000000000001"/>
  </r>
  <r>
    <x v="3"/>
    <x v="7"/>
    <x v="4"/>
    <x v="4"/>
    <s v="/"/>
    <s v="4.0"/>
    <n v="1.22"/>
  </r>
  <r>
    <x v="3"/>
    <x v="0"/>
    <x v="0"/>
    <x v="0"/>
    <s v="7/8"/>
    <s v="5.0"/>
    <n v="0.28999999999999998"/>
  </r>
  <r>
    <x v="3"/>
    <x v="6"/>
    <x v="0"/>
    <x v="0"/>
    <s v="7/8"/>
    <n v="6.4"/>
    <n v="0.2"/>
  </r>
  <r>
    <x v="3"/>
    <x v="4"/>
    <x v="4"/>
    <x v="4"/>
    <s v="/"/>
    <n v="6.4"/>
    <n v="0.27"/>
  </r>
  <r>
    <x v="3"/>
    <x v="6"/>
    <x v="0"/>
    <x v="0"/>
    <s v="7/8"/>
    <n v="6.4"/>
    <m/>
  </r>
  <r>
    <x v="3"/>
    <x v="12"/>
    <x v="0"/>
    <x v="0"/>
    <s v="7/8"/>
    <s v="6.0"/>
    <n v="0.8"/>
  </r>
  <r>
    <x v="3"/>
    <x v="1"/>
    <x v="1"/>
    <x v="1"/>
    <s v="5/6"/>
    <n v="5.9"/>
    <n v="1.1499999999999999"/>
  </r>
  <r>
    <x v="3"/>
    <x v="1"/>
    <x v="1"/>
    <x v="1"/>
    <s v="5/6"/>
    <s v="6.0"/>
    <m/>
  </r>
  <r>
    <x v="3"/>
    <x v="0"/>
    <x v="0"/>
    <x v="0"/>
    <s v="7/8"/>
    <s v="5.0"/>
    <m/>
  </r>
  <r>
    <x v="3"/>
    <x v="12"/>
    <x v="0"/>
    <x v="0"/>
    <s v="7/8"/>
    <s v="6.0"/>
    <n v="0.15"/>
  </r>
  <r>
    <x v="3"/>
    <x v="6"/>
    <x v="0"/>
    <x v="0"/>
    <s v="7/8"/>
    <n v="6.4"/>
    <m/>
  </r>
  <r>
    <x v="3"/>
    <x v="7"/>
    <x v="1"/>
    <x v="1"/>
    <s v="5/6"/>
    <s v="4.0"/>
    <m/>
  </r>
  <r>
    <x v="3"/>
    <x v="7"/>
    <x v="1"/>
    <x v="1"/>
    <s v="5/6"/>
    <s v="4.0"/>
    <m/>
  </r>
  <r>
    <x v="3"/>
    <x v="7"/>
    <x v="1"/>
    <x v="1"/>
    <s v="5/6"/>
    <s v="4.0"/>
    <m/>
  </r>
  <r>
    <x v="3"/>
    <x v="0"/>
    <x v="0"/>
    <x v="0"/>
    <s v="7/8"/>
    <s v="5.0"/>
    <m/>
  </r>
  <r>
    <x v="3"/>
    <x v="0"/>
    <x v="0"/>
    <x v="0"/>
    <s v="7/8"/>
    <s v="5.0"/>
    <m/>
  </r>
  <r>
    <x v="3"/>
    <x v="7"/>
    <x v="1"/>
    <x v="1"/>
    <s v="5/6"/>
    <s v="4.0"/>
    <m/>
  </r>
  <r>
    <x v="3"/>
    <x v="7"/>
    <x v="1"/>
    <x v="1"/>
    <s v="5/6"/>
    <s v="4.0"/>
    <m/>
  </r>
  <r>
    <x v="3"/>
    <x v="1"/>
    <x v="0"/>
    <x v="0"/>
    <s v="7/8"/>
    <s v="4.0"/>
    <m/>
  </r>
  <r>
    <x v="3"/>
    <x v="1"/>
    <x v="0"/>
    <x v="0"/>
    <s v="7/8"/>
    <s v="4.0"/>
    <m/>
  </r>
  <r>
    <x v="3"/>
    <x v="2"/>
    <x v="0"/>
    <x v="0"/>
    <s v="7/8"/>
    <s v="5.0"/>
    <n v="0.28000000000000003"/>
  </r>
  <r>
    <x v="3"/>
    <x v="12"/>
    <x v="1"/>
    <x v="1"/>
    <s v="5/6"/>
    <s v="4.0"/>
    <n v="0.12"/>
  </r>
  <r>
    <x v="3"/>
    <x v="7"/>
    <x v="1"/>
    <x v="1"/>
    <s v="5/6"/>
    <s v="4.0"/>
    <n v="0.78"/>
  </r>
  <r>
    <x v="3"/>
    <x v="7"/>
    <x v="1"/>
    <x v="1"/>
    <s v="5/6"/>
    <s v="4.0"/>
    <n v="0.122"/>
  </r>
  <r>
    <x v="3"/>
    <x v="7"/>
    <x v="0"/>
    <x v="0"/>
    <s v="7/8"/>
    <n v="4.8"/>
    <n v="0.122"/>
  </r>
  <r>
    <x v="3"/>
    <x v="0"/>
    <x v="0"/>
    <x v="0"/>
    <s v="7/8"/>
    <s v="5.0"/>
    <m/>
  </r>
  <r>
    <x v="3"/>
    <x v="2"/>
    <x v="0"/>
    <x v="0"/>
    <s v="7/8"/>
    <s v="5.0"/>
    <m/>
  </r>
  <r>
    <x v="3"/>
    <x v="12"/>
    <x v="1"/>
    <x v="1"/>
    <s v="5/6"/>
    <s v="4.0"/>
    <n v="0.122"/>
  </r>
  <r>
    <x v="3"/>
    <x v="7"/>
    <x v="0"/>
    <x v="0"/>
    <s v="7/8"/>
    <n v="3.9"/>
    <n v="6.8000000000000005E-2"/>
  </r>
  <r>
    <x v="3"/>
    <x v="4"/>
    <x v="0"/>
    <x v="0"/>
    <s v="7/8"/>
    <s v="5.0"/>
    <n v="0.28999999999999998"/>
  </r>
  <r>
    <x v="3"/>
    <x v="0"/>
    <x v="0"/>
    <x v="0"/>
    <s v="7/8"/>
    <s v="5.0"/>
    <m/>
  </r>
  <r>
    <x v="3"/>
    <x v="0"/>
    <x v="0"/>
    <x v="0"/>
    <s v="7/8"/>
    <s v="5.0"/>
    <m/>
  </r>
  <r>
    <x v="3"/>
    <x v="7"/>
    <x v="0"/>
    <x v="0"/>
    <s v="7/8"/>
    <n v="4.8"/>
    <n v="0.122"/>
  </r>
  <r>
    <x v="3"/>
    <x v="0"/>
    <x v="0"/>
    <x v="0"/>
    <s v="7/8"/>
    <s v="5.0"/>
    <n v="0.28999999999999998"/>
  </r>
  <r>
    <x v="3"/>
    <x v="0"/>
    <x v="0"/>
    <x v="0"/>
    <s v="7/8"/>
    <s v="5.0"/>
    <n v="0.28999999999999998"/>
  </r>
  <r>
    <x v="3"/>
    <x v="0"/>
    <x v="0"/>
    <x v="0"/>
    <s v="7/8"/>
    <s v="5.0"/>
    <n v="0.28999999999999998"/>
  </r>
  <r>
    <x v="3"/>
    <x v="0"/>
    <x v="0"/>
    <x v="0"/>
    <s v="7/8"/>
    <s v="5.0"/>
    <n v="0.28999999999999998"/>
  </r>
  <r>
    <x v="3"/>
    <x v="1"/>
    <x v="4"/>
    <x v="4"/>
    <s v="/"/>
    <m/>
    <m/>
  </r>
  <r>
    <x v="3"/>
    <x v="1"/>
    <x v="4"/>
    <x v="4"/>
    <s v="/"/>
    <m/>
    <m/>
  </r>
  <r>
    <x v="3"/>
    <x v="2"/>
    <x v="0"/>
    <x v="0"/>
    <s v="7/8"/>
    <s v="6.0"/>
    <n v="0.27"/>
  </r>
  <r>
    <x v="3"/>
    <x v="11"/>
    <x v="0"/>
    <x v="0"/>
    <s v="7/8"/>
    <n v="5.3"/>
    <m/>
  </r>
  <r>
    <x v="3"/>
    <x v="12"/>
    <x v="1"/>
    <x v="1"/>
    <s v="5/6"/>
    <s v="6.0"/>
    <m/>
  </r>
  <r>
    <x v="3"/>
    <x v="4"/>
    <x v="0"/>
    <x v="0"/>
    <s v="7/8"/>
    <s v="5.0"/>
    <m/>
  </r>
  <r>
    <x v="3"/>
    <x v="4"/>
    <x v="4"/>
    <x v="4"/>
    <s v="/"/>
    <m/>
    <n v="0.27"/>
  </r>
  <r>
    <x v="3"/>
    <x v="12"/>
    <x v="1"/>
    <x v="1"/>
    <s v="5/6"/>
    <s v="6.0"/>
    <m/>
  </r>
  <r>
    <x v="3"/>
    <x v="4"/>
    <x v="0"/>
    <x v="0"/>
    <s v="7/8"/>
    <s v="6.0"/>
    <m/>
  </r>
  <r>
    <x v="3"/>
    <x v="4"/>
    <x v="4"/>
    <x v="4"/>
    <s v="/"/>
    <m/>
    <n v="0.27"/>
  </r>
  <r>
    <x v="3"/>
    <x v="4"/>
    <x v="0"/>
    <x v="0"/>
    <s v="7/8"/>
    <s v="6.0"/>
    <m/>
  </r>
  <r>
    <x v="3"/>
    <x v="4"/>
    <x v="0"/>
    <x v="0"/>
    <s v="7/8"/>
    <s v="6.0"/>
    <n v="0.27"/>
  </r>
  <r>
    <x v="3"/>
    <x v="12"/>
    <x v="1"/>
    <x v="1"/>
    <s v="5/6"/>
    <s v="6.0"/>
    <n v="0.8"/>
  </r>
  <r>
    <x v="3"/>
    <x v="11"/>
    <x v="1"/>
    <x v="1"/>
    <s v="5/6"/>
    <s v="4.0"/>
    <m/>
  </r>
  <r>
    <x v="3"/>
    <x v="0"/>
    <x v="1"/>
    <x v="1"/>
    <s v="5/6"/>
    <s v="4.0"/>
    <m/>
  </r>
  <r>
    <x v="3"/>
    <x v="0"/>
    <x v="0"/>
    <x v="0"/>
    <s v="7/8"/>
    <n v="5.7"/>
    <n v="0.24199999999999999"/>
  </r>
  <r>
    <x v="3"/>
    <x v="6"/>
    <x v="0"/>
    <x v="0"/>
    <s v="7/8"/>
    <n v="6.9"/>
    <m/>
  </r>
  <r>
    <x v="3"/>
    <x v="0"/>
    <x v="1"/>
    <x v="1"/>
    <s v="5/6"/>
    <s v="6.0"/>
    <n v="0.15"/>
  </r>
  <r>
    <x v="3"/>
    <x v="11"/>
    <x v="0"/>
    <x v="0"/>
    <s v="7/8"/>
    <n v="5.3"/>
    <n v="0.13"/>
  </r>
  <r>
    <x v="3"/>
    <x v="1"/>
    <x v="0"/>
    <x v="0"/>
    <s v="7/8"/>
    <s v="5.0"/>
    <n v="0.15"/>
  </r>
  <r>
    <x v="3"/>
    <x v="11"/>
    <x v="0"/>
    <x v="0"/>
    <s v="7/8"/>
    <n v="5.3"/>
    <n v="0.13"/>
  </r>
  <r>
    <x v="3"/>
    <x v="11"/>
    <x v="0"/>
    <x v="0"/>
    <s v="7/8"/>
    <s v="4.0"/>
    <n v="0.09"/>
  </r>
  <r>
    <x v="3"/>
    <x v="0"/>
    <x v="1"/>
    <x v="1"/>
    <s v="5/6"/>
    <s v="6.0"/>
    <n v="0.15"/>
  </r>
  <r>
    <x v="3"/>
    <x v="7"/>
    <x v="1"/>
    <x v="1"/>
    <s v="5/6"/>
    <s v="4.0"/>
    <n v="0.122"/>
  </r>
  <r>
    <x v="3"/>
    <x v="12"/>
    <x v="0"/>
    <x v="0"/>
    <s v="7/8"/>
    <s v="4.0"/>
    <n v="0.09"/>
  </r>
  <r>
    <x v="3"/>
    <x v="12"/>
    <x v="1"/>
    <x v="1"/>
    <s v="5/6"/>
    <s v="4.0"/>
    <m/>
  </r>
  <r>
    <x v="3"/>
    <x v="1"/>
    <x v="0"/>
    <x v="0"/>
    <s v="7/8"/>
    <s v="5.0"/>
    <n v="0.15"/>
  </r>
  <r>
    <x v="3"/>
    <x v="12"/>
    <x v="1"/>
    <x v="1"/>
    <s v="5/6"/>
    <s v="4.0"/>
    <n v="0.122"/>
  </r>
  <r>
    <x v="3"/>
    <x v="2"/>
    <x v="0"/>
    <x v="0"/>
    <s v="7/8"/>
    <s v="5.0"/>
    <m/>
  </r>
  <r>
    <x v="3"/>
    <x v="6"/>
    <x v="4"/>
    <x v="4"/>
    <s v="/"/>
    <n v="6.9"/>
    <m/>
  </r>
  <r>
    <x v="3"/>
    <x v="2"/>
    <x v="0"/>
    <x v="0"/>
    <s v="7/8"/>
    <n v="5.7"/>
    <m/>
  </r>
  <r>
    <x v="3"/>
    <x v="11"/>
    <x v="0"/>
    <x v="0"/>
    <s v="7/8"/>
    <n v="5.3"/>
    <n v="0.13"/>
  </r>
  <r>
    <x v="3"/>
    <x v="1"/>
    <x v="0"/>
    <x v="0"/>
    <s v="7/8"/>
    <s v="4.0"/>
    <n v="0.16600000000000001"/>
  </r>
  <r>
    <x v="3"/>
    <x v="6"/>
    <x v="0"/>
    <x v="0"/>
    <s v="7/8"/>
    <n v="6.9"/>
    <m/>
  </r>
  <r>
    <x v="3"/>
    <x v="2"/>
    <x v="0"/>
    <x v="0"/>
    <s v="7/8"/>
    <n v="6.9"/>
    <m/>
  </r>
  <r>
    <x v="3"/>
    <x v="7"/>
    <x v="1"/>
    <x v="1"/>
    <s v="5/6"/>
    <s v="4.0"/>
    <n v="0.122"/>
  </r>
  <r>
    <x v="3"/>
    <x v="0"/>
    <x v="1"/>
    <x v="1"/>
    <s v="5/6"/>
    <s v="4.0"/>
    <m/>
  </r>
  <r>
    <x v="3"/>
    <x v="0"/>
    <x v="0"/>
    <x v="0"/>
    <s v="7/8"/>
    <s v="4.0"/>
    <m/>
  </r>
  <r>
    <x v="3"/>
    <x v="0"/>
    <x v="1"/>
    <x v="1"/>
    <s v="5/6"/>
    <s v="4.0"/>
    <m/>
  </r>
  <r>
    <x v="3"/>
    <x v="0"/>
    <x v="1"/>
    <x v="1"/>
    <s v="5/6"/>
    <s v="4.0"/>
    <m/>
  </r>
  <r>
    <x v="3"/>
    <x v="0"/>
    <x v="0"/>
    <x v="0"/>
    <s v="7/8"/>
    <n v="4.8"/>
    <m/>
  </r>
  <r>
    <x v="3"/>
    <x v="4"/>
    <x v="0"/>
    <x v="0"/>
    <s v="7/8"/>
    <s v="5.0"/>
    <m/>
  </r>
  <r>
    <x v="3"/>
    <x v="7"/>
    <x v="1"/>
    <x v="1"/>
    <s v="5/6"/>
    <s v="4.0"/>
    <n v="0.28999999999999998"/>
  </r>
  <r>
    <x v="3"/>
    <x v="7"/>
    <x v="0"/>
    <x v="0"/>
    <s v="7/8"/>
    <n v="4.8"/>
    <n v="0.14399999999999999"/>
  </r>
  <r>
    <x v="3"/>
    <x v="7"/>
    <x v="0"/>
    <x v="0"/>
    <s v="7/8"/>
    <n v="4.8"/>
    <n v="0.14399999999999999"/>
  </r>
  <r>
    <x v="3"/>
    <x v="1"/>
    <x v="0"/>
    <x v="0"/>
    <s v="7/8"/>
    <s v="4.0"/>
    <n v="0.16"/>
  </r>
  <r>
    <x v="3"/>
    <x v="0"/>
    <x v="0"/>
    <x v="0"/>
    <s v="7/8"/>
    <s v="5.0"/>
    <m/>
  </r>
  <r>
    <x v="3"/>
    <x v="0"/>
    <x v="0"/>
    <x v="0"/>
    <s v="7/8"/>
    <s v="5.0"/>
    <m/>
  </r>
  <r>
    <x v="3"/>
    <x v="0"/>
    <x v="0"/>
    <x v="0"/>
    <s v="7/8"/>
    <n v="5.7"/>
    <m/>
  </r>
  <r>
    <x v="3"/>
    <x v="11"/>
    <x v="1"/>
    <x v="1"/>
    <s v="5/6"/>
    <s v="6.0"/>
    <n v="0.15"/>
  </r>
  <r>
    <x v="3"/>
    <x v="11"/>
    <x v="0"/>
    <x v="0"/>
    <s v="7/8"/>
    <n v="5.3"/>
    <n v="0.13"/>
  </r>
  <r>
    <x v="3"/>
    <x v="12"/>
    <x v="0"/>
    <x v="0"/>
    <s v="7/8"/>
    <s v="4.0"/>
    <n v="0.09"/>
  </r>
  <r>
    <x v="3"/>
    <x v="1"/>
    <x v="0"/>
    <x v="0"/>
    <s v="7/8"/>
    <s v="5.0"/>
    <n v="0.15"/>
  </r>
  <r>
    <x v="3"/>
    <x v="4"/>
    <x v="0"/>
    <x v="0"/>
    <s v="7/8"/>
    <s v="6.0"/>
    <n v="0.27"/>
  </r>
  <r>
    <x v="3"/>
    <x v="6"/>
    <x v="0"/>
    <x v="0"/>
    <s v="7/8"/>
    <n v="6.4"/>
    <m/>
  </r>
  <r>
    <x v="3"/>
    <x v="11"/>
    <x v="1"/>
    <x v="1"/>
    <s v="5/6"/>
    <s v="6.0"/>
    <n v="0.15"/>
  </r>
  <r>
    <x v="3"/>
    <x v="11"/>
    <x v="0"/>
    <x v="0"/>
    <s v="7/8"/>
    <n v="5.3"/>
    <n v="0.13"/>
  </r>
  <r>
    <x v="3"/>
    <x v="1"/>
    <x v="1"/>
    <x v="1"/>
    <s v="5/6"/>
    <s v="6.0"/>
    <n v="0.22"/>
  </r>
  <r>
    <x v="3"/>
    <x v="1"/>
    <x v="0"/>
    <x v="0"/>
    <s v="7/8"/>
    <s v="5.0"/>
    <n v="0.15"/>
  </r>
  <r>
    <x v="3"/>
    <x v="0"/>
    <x v="0"/>
    <x v="0"/>
    <s v="7/8"/>
    <s v="6.0"/>
    <m/>
  </r>
  <r>
    <x v="3"/>
    <x v="0"/>
    <x v="0"/>
    <x v="0"/>
    <s v="7/8"/>
    <s v="6.0"/>
    <n v="0.27"/>
  </r>
  <r>
    <x v="3"/>
    <x v="6"/>
    <x v="0"/>
    <x v="0"/>
    <s v="7/8"/>
    <n v="6.4"/>
    <n v="0.2"/>
  </r>
  <r>
    <x v="3"/>
    <x v="12"/>
    <x v="1"/>
    <x v="1"/>
    <s v="5/6"/>
    <s v="4.0"/>
    <n v="0.122"/>
  </r>
  <r>
    <x v="3"/>
    <x v="1"/>
    <x v="0"/>
    <x v="0"/>
    <s v="7/8"/>
    <s v="4.0"/>
    <n v="0.16600000000000001"/>
  </r>
  <r>
    <x v="3"/>
    <x v="2"/>
    <x v="0"/>
    <x v="0"/>
    <s v="7/8"/>
    <n v="5.7"/>
    <m/>
  </r>
  <r>
    <x v="3"/>
    <x v="7"/>
    <x v="1"/>
    <x v="1"/>
    <s v="5/6"/>
    <s v="4.0"/>
    <n v="0.122"/>
  </r>
  <r>
    <x v="3"/>
    <x v="0"/>
    <x v="0"/>
    <x v="0"/>
    <s v="7/8"/>
    <n v="5.7"/>
    <m/>
  </r>
  <r>
    <x v="3"/>
    <x v="0"/>
    <x v="0"/>
    <x v="0"/>
    <s v="7/8"/>
    <n v="5.7"/>
    <m/>
  </r>
  <r>
    <x v="3"/>
    <x v="0"/>
    <x v="0"/>
    <x v="0"/>
    <s v="7/8"/>
    <n v="5.7"/>
    <m/>
  </r>
  <r>
    <x v="3"/>
    <x v="6"/>
    <x v="0"/>
    <x v="0"/>
    <s v="7/8"/>
    <n v="6.9"/>
    <m/>
  </r>
  <r>
    <x v="3"/>
    <x v="1"/>
    <x v="0"/>
    <x v="0"/>
    <s v="7/8"/>
    <s v="4.0"/>
    <m/>
  </r>
  <r>
    <x v="3"/>
    <x v="0"/>
    <x v="0"/>
    <x v="0"/>
    <s v="7/8"/>
    <n v="5.7"/>
    <m/>
  </r>
  <r>
    <x v="3"/>
    <x v="6"/>
    <x v="0"/>
    <x v="0"/>
    <s v="7/8"/>
    <n v="6.9"/>
    <m/>
  </r>
  <r>
    <x v="3"/>
    <x v="11"/>
    <x v="4"/>
    <x v="4"/>
    <s v="/"/>
    <m/>
    <n v="1.1000000000000001"/>
  </r>
  <r>
    <x v="3"/>
    <x v="1"/>
    <x v="0"/>
    <x v="0"/>
    <s v="7/8"/>
    <s v="5.0"/>
    <m/>
  </r>
  <r>
    <x v="3"/>
    <x v="6"/>
    <x v="0"/>
    <x v="0"/>
    <s v="7/8"/>
    <n v="5.7"/>
    <m/>
  </r>
  <r>
    <x v="3"/>
    <x v="11"/>
    <x v="0"/>
    <x v="0"/>
    <s v="7/8"/>
    <m/>
    <n v="0.13"/>
  </r>
  <r>
    <x v="3"/>
    <x v="11"/>
    <x v="0"/>
    <x v="0"/>
    <s v="7/8"/>
    <m/>
    <n v="0.13"/>
  </r>
  <r>
    <x v="3"/>
    <x v="4"/>
    <x v="0"/>
    <x v="0"/>
    <s v="7/8"/>
    <s v="5.0"/>
    <m/>
  </r>
  <r>
    <x v="3"/>
    <x v="11"/>
    <x v="0"/>
    <x v="0"/>
    <s v="7/8"/>
    <m/>
    <n v="0.13"/>
  </r>
  <r>
    <x v="3"/>
    <x v="11"/>
    <x v="1"/>
    <x v="1"/>
    <s v="5/6"/>
    <s v="6.0"/>
    <m/>
  </r>
  <r>
    <x v="3"/>
    <x v="7"/>
    <x v="1"/>
    <x v="1"/>
    <s v="5/6"/>
    <s v="4.0"/>
    <n v="0.122"/>
  </r>
  <r>
    <x v="3"/>
    <x v="12"/>
    <x v="1"/>
    <x v="1"/>
    <s v="5/6"/>
    <s v="4.0"/>
    <n v="0.122"/>
  </r>
  <r>
    <x v="3"/>
    <x v="12"/>
    <x v="1"/>
    <x v="1"/>
    <s v="5/6"/>
    <s v="4.0"/>
    <n v="0.122"/>
  </r>
  <r>
    <x v="3"/>
    <x v="2"/>
    <x v="0"/>
    <x v="0"/>
    <s v="7/8"/>
    <n v="5.7"/>
    <m/>
  </r>
  <r>
    <x v="3"/>
    <x v="12"/>
    <x v="1"/>
    <x v="1"/>
    <s v="5/6"/>
    <s v="4.0"/>
    <n v="0.122"/>
  </r>
  <r>
    <x v="3"/>
    <x v="7"/>
    <x v="1"/>
    <x v="1"/>
    <s v="5/6"/>
    <s v="4.0"/>
    <n v="0.122"/>
  </r>
  <r>
    <x v="3"/>
    <x v="7"/>
    <x v="1"/>
    <x v="1"/>
    <s v="5/6"/>
    <s v="4.0"/>
    <n v="0.122"/>
  </r>
  <r>
    <x v="3"/>
    <x v="2"/>
    <x v="0"/>
    <x v="0"/>
    <s v="7/8"/>
    <n v="5.7"/>
    <m/>
  </r>
  <r>
    <x v="3"/>
    <x v="12"/>
    <x v="0"/>
    <x v="0"/>
    <s v="7/8"/>
    <s v="4.0"/>
    <n v="0.9"/>
  </r>
  <r>
    <x v="3"/>
    <x v="12"/>
    <x v="5"/>
    <x v="5"/>
    <s v="6/7"/>
    <s v="5.0"/>
    <n v="0.13"/>
  </r>
  <r>
    <x v="3"/>
    <x v="4"/>
    <x v="0"/>
    <x v="0"/>
    <s v="7/8"/>
    <s v="6.0"/>
    <n v="0.27"/>
  </r>
  <r>
    <x v="3"/>
    <x v="4"/>
    <x v="0"/>
    <x v="0"/>
    <s v="7/8"/>
    <s v="5.0"/>
    <n v="0.28999999999999998"/>
  </r>
  <r>
    <x v="3"/>
    <x v="0"/>
    <x v="0"/>
    <x v="0"/>
    <s v="7/8"/>
    <n v="4.8"/>
    <m/>
  </r>
  <r>
    <x v="3"/>
    <x v="0"/>
    <x v="0"/>
    <x v="0"/>
    <s v="7/8"/>
    <s v="4.0"/>
    <m/>
  </r>
  <r>
    <x v="3"/>
    <x v="11"/>
    <x v="1"/>
    <x v="1"/>
    <s v="5/6"/>
    <s v="6.0"/>
    <n v="0.15"/>
  </r>
  <r>
    <x v="3"/>
    <x v="12"/>
    <x v="1"/>
    <x v="1"/>
    <s v="5/6"/>
    <s v="6.0"/>
    <n v="0.15"/>
  </r>
  <r>
    <x v="3"/>
    <x v="0"/>
    <x v="1"/>
    <x v="1"/>
    <s v="5/6"/>
    <s v="6.0"/>
    <n v="0.22"/>
  </r>
  <r>
    <x v="3"/>
    <x v="4"/>
    <x v="0"/>
    <x v="0"/>
    <s v="7/8"/>
    <s v="5.0"/>
    <n v="0.28999999999999998"/>
  </r>
  <r>
    <x v="3"/>
    <x v="6"/>
    <x v="0"/>
    <x v="0"/>
    <s v="7/8"/>
    <n v="6.4"/>
    <n v="0.2"/>
  </r>
  <r>
    <x v="3"/>
    <x v="12"/>
    <x v="1"/>
    <x v="1"/>
    <s v="5/6"/>
    <s v="4.0"/>
    <n v="0.122"/>
  </r>
  <r>
    <x v="3"/>
    <x v="0"/>
    <x v="1"/>
    <x v="1"/>
    <s v="5/6"/>
    <s v="4.0"/>
    <n v="0.122"/>
  </r>
  <r>
    <x v="3"/>
    <x v="0"/>
    <x v="1"/>
    <x v="1"/>
    <s v="5/6"/>
    <s v="4.0"/>
    <n v="0.122"/>
  </r>
  <r>
    <x v="3"/>
    <x v="0"/>
    <x v="0"/>
    <x v="0"/>
    <s v="7/8"/>
    <s v="5.0"/>
    <m/>
  </r>
  <r>
    <x v="3"/>
    <x v="11"/>
    <x v="1"/>
    <x v="1"/>
    <s v="5/6"/>
    <s v="6.0"/>
    <n v="0.15"/>
  </r>
  <r>
    <x v="3"/>
    <x v="4"/>
    <x v="0"/>
    <x v="0"/>
    <s v="7/8"/>
    <s v="5.0"/>
    <m/>
  </r>
  <r>
    <x v="3"/>
    <x v="12"/>
    <x v="0"/>
    <x v="0"/>
    <s v="7/8"/>
    <n v="5.3"/>
    <n v="0.13"/>
  </r>
  <r>
    <x v="3"/>
    <x v="0"/>
    <x v="1"/>
    <x v="1"/>
    <s v="5/6"/>
    <s v="6.0"/>
    <n v="0.15"/>
  </r>
  <r>
    <x v="3"/>
    <x v="0"/>
    <x v="1"/>
    <x v="1"/>
    <s v="5/6"/>
    <s v="6.0"/>
    <n v="0.09"/>
  </r>
  <r>
    <x v="3"/>
    <x v="0"/>
    <x v="1"/>
    <x v="1"/>
    <s v="5/6"/>
    <s v="4.0"/>
    <n v="0.122"/>
  </r>
  <r>
    <x v="3"/>
    <x v="0"/>
    <x v="0"/>
    <x v="0"/>
    <s v="7/8"/>
    <s v="6.0"/>
    <m/>
  </r>
  <r>
    <x v="3"/>
    <x v="0"/>
    <x v="0"/>
    <x v="0"/>
    <s v="7/8"/>
    <s v="6.0"/>
    <n v="0.28999999999999998"/>
  </r>
  <r>
    <x v="3"/>
    <x v="0"/>
    <x v="0"/>
    <x v="0"/>
    <s v="7/8"/>
    <n v="5.7"/>
    <n v="0.24199999999999999"/>
  </r>
  <r>
    <x v="3"/>
    <x v="2"/>
    <x v="0"/>
    <x v="0"/>
    <s v="7/8"/>
    <s v="5.0"/>
    <n v="0.122"/>
  </r>
  <r>
    <x v="3"/>
    <x v="12"/>
    <x v="1"/>
    <x v="1"/>
    <s v="5/6"/>
    <s v="4.0"/>
    <n v="0.122"/>
  </r>
  <r>
    <x v="3"/>
    <x v="12"/>
    <x v="1"/>
    <x v="1"/>
    <s v="5/6"/>
    <s v="4.0"/>
    <n v="0.122"/>
  </r>
  <r>
    <x v="3"/>
    <x v="12"/>
    <x v="1"/>
    <x v="1"/>
    <s v="5/6"/>
    <s v="4.0"/>
    <m/>
  </r>
  <r>
    <x v="3"/>
    <x v="0"/>
    <x v="0"/>
    <x v="0"/>
    <s v="7/8"/>
    <s v="5.0"/>
    <m/>
  </r>
  <r>
    <x v="3"/>
    <x v="2"/>
    <x v="0"/>
    <x v="0"/>
    <s v="7/8"/>
    <s v="5.0"/>
    <m/>
  </r>
  <r>
    <x v="3"/>
    <x v="2"/>
    <x v="0"/>
    <x v="0"/>
    <s v="7/8"/>
    <s v="5.0"/>
    <n v="0.28999999999999998"/>
  </r>
  <r>
    <x v="4"/>
    <x v="0"/>
    <x v="4"/>
    <x v="4"/>
    <s v="/"/>
    <m/>
    <m/>
  </r>
  <r>
    <x v="4"/>
    <x v="0"/>
    <x v="4"/>
    <x v="4"/>
    <m/>
    <m/>
    <m/>
  </r>
  <r>
    <x v="4"/>
    <x v="0"/>
    <x v="4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43" firstHeaderRow="1" firstDataRow="1" firstDataCol="1"/>
  <pivotFields count="3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29">
        <item x="543"/>
        <item x="236"/>
        <item x="457"/>
        <item x="129"/>
        <item x="910"/>
        <item x="368"/>
        <item x="713"/>
        <item x="806"/>
        <item x="815"/>
        <item x="324"/>
        <item x="805"/>
        <item x="816"/>
        <item x="809"/>
        <item x="812"/>
        <item x="814"/>
        <item x="807"/>
        <item x="808"/>
        <item x="728"/>
        <item x="325"/>
        <item x="326"/>
        <item x="644"/>
        <item x="645"/>
        <item x="121"/>
        <item x="529"/>
        <item x="307"/>
        <item x="198"/>
        <item x="487"/>
        <item x="176"/>
        <item x="174"/>
        <item x="209"/>
        <item x="173"/>
        <item x="216"/>
        <item x="223"/>
        <item x="617"/>
        <item x="636"/>
        <item x="639"/>
        <item x="242"/>
        <item x="241"/>
        <item x="275"/>
        <item x="260"/>
        <item x="160"/>
        <item x="193"/>
        <item x="161"/>
        <item x="340"/>
        <item x="339"/>
        <item x="262"/>
        <item x="467"/>
        <item x="547"/>
        <item x="320"/>
        <item x="321"/>
        <item x="194"/>
        <item x="224"/>
        <item x="217"/>
        <item x="428"/>
        <item x="331"/>
        <item x="333"/>
        <item x="338"/>
        <item x="515"/>
        <item x="435"/>
        <item x="332"/>
        <item x="295"/>
        <item x="591"/>
        <item x="293"/>
        <item x="126"/>
        <item x="507"/>
        <item x="506"/>
        <item x="127"/>
        <item x="492"/>
        <item x="294"/>
        <item x="312"/>
        <item x="494"/>
        <item x="508"/>
        <item x="366"/>
        <item x="367"/>
        <item x="280"/>
        <item x="255"/>
        <item x="229"/>
        <item x="377"/>
        <item x="378"/>
        <item x="199"/>
        <item x="232"/>
        <item x="203"/>
        <item x="248"/>
        <item x="532"/>
        <item x="522"/>
        <item x="162"/>
        <item x="164"/>
        <item x="228"/>
        <item x="431"/>
        <item x="124"/>
        <item x="128"/>
        <item x="303"/>
        <item x="520"/>
        <item x="130"/>
        <item x="54"/>
        <item x="589"/>
        <item x="590"/>
        <item x="292"/>
        <item x="311"/>
        <item x="476"/>
        <item x="437"/>
        <item x="438"/>
        <item x="317"/>
        <item x="565"/>
        <item x="563"/>
        <item x="337"/>
        <item x="486"/>
        <item x="573"/>
        <item x="125"/>
        <item x="556"/>
        <item x="178"/>
        <item x="498"/>
        <item x="172"/>
        <item x="505"/>
        <item x="360"/>
        <item x="839"/>
        <item x="56"/>
        <item x="750"/>
        <item x="634"/>
        <item x="635"/>
        <item x="649"/>
        <item x="737"/>
        <item x="778"/>
        <item x="743"/>
        <item x="705"/>
        <item x="595"/>
        <item x="620"/>
        <item x="596"/>
        <item x="594"/>
        <item x="603"/>
        <item x="601"/>
        <item x="763"/>
        <item x="104"/>
        <item x="30"/>
        <item x="782"/>
        <item x="769"/>
        <item x="328"/>
        <item x="791"/>
        <item x="374"/>
        <item x="626"/>
        <item x="844"/>
        <item x="880"/>
        <item x="909"/>
        <item x="813"/>
        <item x="804"/>
        <item x="811"/>
        <item x="370"/>
        <item x="397"/>
        <item x="355"/>
        <item x="386"/>
        <item x="133"/>
        <item x="579"/>
        <item x="316"/>
        <item x="400"/>
        <item x="465"/>
        <item x="474"/>
        <item x="404"/>
        <item x="401"/>
        <item x="670"/>
        <item x="852"/>
        <item x="348"/>
        <item x="759"/>
        <item x="660"/>
        <item x="669"/>
        <item x="661"/>
        <item x="735"/>
        <item x="736"/>
        <item x="733"/>
        <item x="659"/>
        <item x="407"/>
        <item x="724"/>
        <item x="727"/>
        <item x="342"/>
        <item x="675"/>
        <item x="53"/>
        <item x="50"/>
        <item x="49"/>
        <item x="94"/>
        <item x="95"/>
        <item x="605"/>
        <item x="650"/>
        <item x="627"/>
        <item x="653"/>
        <item x="651"/>
        <item x="623"/>
        <item x="586"/>
        <item x="81"/>
        <item x="78"/>
        <item x="82"/>
        <item x="83"/>
        <item x="108"/>
        <item x="109"/>
        <item x="746"/>
        <item x="927"/>
        <item x="745"/>
        <item x="493"/>
        <item x="491"/>
        <item x="97"/>
        <item x="33"/>
        <item x="100"/>
        <item x="91"/>
        <item x="92"/>
        <item x="701"/>
        <item x="700"/>
        <item x="135"/>
        <item x="448"/>
        <item x="541"/>
        <item x="52"/>
        <item x="71"/>
        <item x="51"/>
        <item x="34"/>
        <item x="48"/>
        <item x="74"/>
        <item x="73"/>
        <item x="677"/>
        <item x="481"/>
        <item x="538"/>
        <item x="480"/>
        <item x="688"/>
        <item x="399"/>
        <item x="662"/>
        <item x="189"/>
        <item x="609"/>
        <item x="187"/>
        <item x="188"/>
        <item x="720"/>
        <item x="502"/>
        <item x="442"/>
        <item x="496"/>
        <item x="313"/>
        <item x="468"/>
        <item x="566"/>
        <item x="256"/>
        <item x="261"/>
        <item x="258"/>
        <item x="441"/>
        <item x="540"/>
        <item x="444"/>
        <item x="265"/>
        <item x="72"/>
        <item x="79"/>
        <item x="80"/>
        <item x="76"/>
        <item x="96"/>
        <item x="75"/>
        <item x="77"/>
        <item x="327"/>
        <item x="322"/>
        <item x="215"/>
        <item x="526"/>
        <item x="527"/>
        <item x="534"/>
        <item x="497"/>
        <item x="142"/>
        <item x="581"/>
        <item x="413"/>
        <item x="141"/>
        <item x="411"/>
        <item x="559"/>
        <item x="406"/>
        <item x="383"/>
        <item x="382"/>
        <item x="453"/>
        <item x="454"/>
        <item x="414"/>
        <item x="765"/>
        <item x="572"/>
        <item x="571"/>
        <item x="584"/>
        <item x="569"/>
        <item x="419"/>
        <item x="361"/>
        <item x="357"/>
        <item x="551"/>
        <item x="375"/>
        <item x="271"/>
        <item x="638"/>
        <item x="633"/>
        <item x="208"/>
        <item x="107"/>
        <item x="46"/>
        <item x="39"/>
        <item x="24"/>
        <item x="19"/>
        <item x="102"/>
        <item x="40"/>
        <item x="70"/>
        <item x="42"/>
        <item x="43"/>
        <item x="3"/>
        <item x="61"/>
        <item x="26"/>
        <item x="106"/>
        <item x="64"/>
        <item x="41"/>
        <item x="44"/>
        <item x="66"/>
        <item x="802"/>
        <item x="485"/>
        <item x="519"/>
        <item x="433"/>
        <item x="427"/>
        <item x="436"/>
        <item x="334"/>
        <item x="434"/>
        <item x="558"/>
        <item x="561"/>
        <item x="484"/>
        <item x="423"/>
        <item x="157"/>
        <item x="421"/>
        <item x="416"/>
        <item x="479"/>
        <item x="150"/>
        <item x="390"/>
        <item x="234"/>
        <item x="509"/>
        <item x="230"/>
        <item x="330"/>
        <item x="291"/>
        <item x="289"/>
        <item x="478"/>
        <item x="430"/>
        <item x="426"/>
        <item x="499"/>
        <item x="511"/>
        <item x="501"/>
        <item x="196"/>
        <item x="706"/>
        <item x="893"/>
        <item x="588"/>
        <item x="122"/>
        <item x="865"/>
        <item x="663"/>
        <item x="664"/>
        <item x="490"/>
        <item x="552"/>
        <item x="238"/>
        <item x="244"/>
        <item x="239"/>
        <item x="165"/>
        <item x="158"/>
        <item x="237"/>
        <item x="191"/>
        <item x="214"/>
        <item x="169"/>
        <item x="266"/>
        <item x="530"/>
        <item x="554"/>
        <item x="268"/>
        <item x="719"/>
        <item x="853"/>
        <item x="771"/>
        <item x="760"/>
        <item x="872"/>
        <item x="213"/>
        <item x="220"/>
        <item x="270"/>
        <item x="274"/>
        <item x="205"/>
        <item x="211"/>
        <item x="167"/>
        <item x="168"/>
        <item x="269"/>
        <item x="171"/>
        <item x="212"/>
        <item x="876"/>
        <item x="207"/>
        <item x="545"/>
        <item x="764"/>
        <item x="676"/>
        <item x="671"/>
        <item x="900"/>
        <item x="177"/>
        <item x="398"/>
        <item x="625"/>
        <item x="840"/>
        <item x="647"/>
        <item x="60"/>
        <item x="550"/>
        <item x="602"/>
        <item x="692"/>
        <item x="380"/>
        <item x="371"/>
        <item x="388"/>
        <item x="548"/>
        <item x="145"/>
        <item x="136"/>
        <item x="147"/>
        <item x="451"/>
        <item x="286"/>
        <item x="182"/>
        <item x="1"/>
        <item x="27"/>
        <item x="88"/>
        <item x="68"/>
        <item x="31"/>
        <item x="7"/>
        <item x="15"/>
        <item x="86"/>
        <item x="14"/>
        <item x="87"/>
        <item x="13"/>
        <item x="32"/>
        <item x="105"/>
        <item x="37"/>
        <item x="36"/>
        <item x="624"/>
        <item x="55"/>
        <item x="57"/>
        <item x="58"/>
        <item x="59"/>
        <item x="925"/>
        <item x="926"/>
        <item x="779"/>
        <item x="869"/>
        <item x="646"/>
        <item x="618"/>
        <item x="593"/>
        <item x="652"/>
        <item x="93"/>
        <item x="17"/>
        <item x="89"/>
        <item x="29"/>
        <item x="103"/>
        <item x="12"/>
        <item x="836"/>
        <item x="846"/>
        <item x="866"/>
        <item x="780"/>
        <item x="504"/>
        <item x="403"/>
        <item x="352"/>
        <item x="350"/>
        <item x="860"/>
        <item x="752"/>
        <item x="871"/>
        <item x="800"/>
        <item x="801"/>
        <item x="296"/>
        <item x="799"/>
        <item x="718"/>
        <item x="854"/>
        <item x="855"/>
        <item x="832"/>
        <item x="730"/>
        <item x="851"/>
        <item x="826"/>
        <item x="156"/>
        <item x="415"/>
        <item x="524"/>
        <item x="284"/>
        <item x="310"/>
        <item x="288"/>
        <item x="298"/>
        <item x="308"/>
        <item x="20"/>
        <item x="63"/>
        <item x="5"/>
        <item x="18"/>
        <item x="2"/>
        <item x="23"/>
        <item x="25"/>
        <item x="35"/>
        <item x="21"/>
        <item x="10"/>
        <item x="9"/>
        <item x="8"/>
        <item x="16"/>
        <item x="11"/>
        <item x="6"/>
        <item x="47"/>
        <item x="22"/>
        <item x="45"/>
        <item x="741"/>
        <item x="740"/>
        <item x="744"/>
        <item x="606"/>
        <item x="600"/>
        <item x="604"/>
        <item x="734"/>
        <item x="610"/>
        <item x="781"/>
        <item x="698"/>
        <item x="699"/>
        <item x="85"/>
        <item x="84"/>
        <item x="697"/>
        <item x="614"/>
        <item x="446"/>
        <item x="38"/>
        <item x="62"/>
        <item x="65"/>
        <item x="67"/>
        <item x="4"/>
        <item x="28"/>
        <item x="0"/>
        <item x="98"/>
        <item x="101"/>
        <item x="99"/>
        <item x="803"/>
        <item x="850"/>
        <item x="868"/>
        <item x="877"/>
        <item x="732"/>
        <item x="790"/>
        <item x="784"/>
        <item x="738"/>
        <item x="785"/>
        <item x="739"/>
        <item x="786"/>
        <item x="794"/>
        <item x="887"/>
        <item x="886"/>
        <item x="754"/>
        <item x="704"/>
        <item x="772"/>
        <item x="773"/>
        <item x="774"/>
        <item x="777"/>
        <item x="90"/>
        <item x="726"/>
        <item x="722"/>
        <item x="69"/>
        <item x="658"/>
        <item x="835"/>
        <item x="882"/>
        <item x="870"/>
        <item x="731"/>
        <item x="721"/>
        <item x="827"/>
        <item x="717"/>
        <item x="825"/>
        <item x="714"/>
        <item x="879"/>
        <item x="908"/>
        <item x="878"/>
        <item x="881"/>
        <item x="849"/>
        <item x="897"/>
        <item x="665"/>
        <item x="753"/>
        <item x="884"/>
        <item x="716"/>
        <item x="628"/>
        <item x="319"/>
        <item x="495"/>
        <item x="533"/>
        <item x="420"/>
        <item x="425"/>
        <item x="521"/>
        <item x="489"/>
        <item x="531"/>
        <item x="828"/>
        <item x="830"/>
        <item x="831"/>
        <item x="859"/>
        <item x="749"/>
        <item x="747"/>
        <item x="702"/>
        <item x="711"/>
        <item x="845"/>
        <item x="838"/>
        <item x="710"/>
        <item x="861"/>
        <item x="691"/>
        <item x="690"/>
        <item x="693"/>
        <item x="829"/>
        <item x="729"/>
        <item x="685"/>
        <item x="684"/>
        <item x="678"/>
        <item x="789"/>
        <item x="892"/>
        <item x="873"/>
        <item x="874"/>
        <item x="875"/>
        <item x="643"/>
        <item x="657"/>
        <item x="768"/>
        <item x="758"/>
        <item x="757"/>
        <item x="766"/>
        <item x="770"/>
        <item x="674"/>
        <item x="666"/>
        <item x="899"/>
        <item x="668"/>
        <item x="810"/>
        <item x="503"/>
        <item x="249"/>
        <item x="445"/>
        <item x="447"/>
        <item x="246"/>
        <item x="245"/>
        <item x="359"/>
        <item x="365"/>
        <item x="363"/>
        <item x="376"/>
        <item x="577"/>
        <item x="353"/>
        <item x="354"/>
        <item x="396"/>
        <item x="715"/>
        <item x="585"/>
        <item x="131"/>
        <item x="379"/>
        <item x="117"/>
        <item x="281"/>
        <item x="537"/>
        <item x="276"/>
        <item x="641"/>
        <item x="767"/>
        <item x="144"/>
        <item x="254"/>
        <item x="471"/>
        <item x="394"/>
        <item x="824"/>
        <item x="912"/>
        <item x="818"/>
        <item x="856"/>
        <item x="890"/>
        <item x="857"/>
        <item x="913"/>
        <item x="898"/>
        <item x="888"/>
        <item x="500"/>
        <item x="119"/>
        <item x="118"/>
        <item x="110"/>
        <item x="114"/>
        <item x="153"/>
        <item x="424"/>
        <item x="417"/>
        <item x="387"/>
        <item x="418"/>
        <item x="392"/>
        <item x="470"/>
        <item x="568"/>
        <item x="841"/>
        <item x="113"/>
        <item x="463"/>
        <item x="472"/>
        <item x="473"/>
        <item x="422"/>
        <item x="154"/>
        <item x="516"/>
        <item x="373"/>
        <item x="116"/>
        <item x="301"/>
        <item x="184"/>
        <item x="186"/>
        <item x="235"/>
        <item x="381"/>
        <item x="148"/>
        <item x="112"/>
        <item x="680"/>
        <item x="681"/>
        <item x="679"/>
        <item x="120"/>
        <item x="682"/>
        <item x="344"/>
        <item x="345"/>
        <item x="672"/>
        <item x="611"/>
        <item x="384"/>
        <item x="277"/>
        <item x="907"/>
        <item x="619"/>
        <item x="654"/>
        <item x="597"/>
        <item x="576"/>
        <item x="621"/>
        <item x="251"/>
        <item x="253"/>
        <item x="201"/>
        <item x="202"/>
        <item x="247"/>
        <item x="513"/>
        <item x="512"/>
        <item x="231"/>
        <item x="233"/>
        <item x="138"/>
        <item x="578"/>
        <item x="528"/>
        <item x="535"/>
        <item x="536"/>
        <item x="823"/>
        <item x="305"/>
        <item x="349"/>
        <item x="347"/>
        <item x="456"/>
        <item x="155"/>
        <item x="518"/>
        <item x="517"/>
        <item x="183"/>
        <item x="570"/>
        <item x="450"/>
        <item x="460"/>
        <item x="462"/>
        <item x="306"/>
        <item x="429"/>
        <item x="263"/>
        <item x="523"/>
        <item x="432"/>
        <item x="557"/>
        <item x="243"/>
        <item x="514"/>
        <item x="210"/>
        <item x="195"/>
        <item x="163"/>
        <item x="482"/>
        <item x="477"/>
        <item x="318"/>
        <item x="225"/>
        <item x="227"/>
        <item x="218"/>
        <item x="219"/>
        <item x="200"/>
        <item x="204"/>
        <item x="302"/>
        <item x="564"/>
        <item x="574"/>
        <item x="575"/>
        <item x="475"/>
        <item x="259"/>
        <item x="257"/>
        <item x="264"/>
        <item x="240"/>
        <item x="192"/>
        <item x="549"/>
        <item x="567"/>
        <item x="323"/>
        <item x="488"/>
        <item x="440"/>
        <item x="443"/>
        <item x="123"/>
        <item x="267"/>
        <item x="146"/>
        <item x="412"/>
        <item x="143"/>
        <item x="582"/>
        <item x="372"/>
        <item x="402"/>
        <item x="560"/>
        <item x="137"/>
        <item x="190"/>
        <item x="283"/>
        <item x="290"/>
        <item x="314"/>
        <item x="469"/>
        <item x="166"/>
        <item x="410"/>
        <item x="140"/>
        <item x="300"/>
        <item x="405"/>
        <item x="336"/>
        <item x="391"/>
        <item x="134"/>
        <item x="356"/>
        <item x="206"/>
        <item x="159"/>
        <item x="362"/>
        <item x="358"/>
        <item x="555"/>
        <item x="553"/>
        <item x="539"/>
        <item x="252"/>
        <item x="197"/>
        <item x="221"/>
        <item x="510"/>
        <item x="369"/>
        <item x="151"/>
        <item x="343"/>
        <item x="335"/>
        <item x="583"/>
        <item x="170"/>
        <item x="587"/>
        <item x="329"/>
        <item x="132"/>
        <item x="149"/>
        <item x="525"/>
        <item x="464"/>
        <item x="385"/>
        <item x="299"/>
        <item x="483"/>
        <item x="309"/>
        <item x="562"/>
        <item x="285"/>
        <item x="395"/>
        <item x="185"/>
        <item x="351"/>
        <item x="139"/>
        <item x="389"/>
        <item x="409"/>
        <item x="393"/>
        <item x="152"/>
        <item x="466"/>
        <item x="580"/>
        <item x="546"/>
        <item x="180"/>
        <item x="895"/>
        <item x="751"/>
        <item x="703"/>
        <item x="858"/>
        <item x="364"/>
        <item x="181"/>
        <item x="287"/>
        <item x="918"/>
        <item x="924"/>
        <item x="709"/>
        <item x="748"/>
        <item x="278"/>
        <item x="115"/>
        <item x="111"/>
        <item x="297"/>
        <item x="906"/>
        <item x="179"/>
        <item x="175"/>
        <item x="273"/>
        <item x="272"/>
        <item x="630"/>
        <item x="408"/>
        <item x="916"/>
        <item x="915"/>
        <item x="923"/>
        <item x="775"/>
        <item x="821"/>
        <item x="616"/>
        <item x="776"/>
        <item x="914"/>
        <item x="637"/>
        <item x="640"/>
        <item x="656"/>
        <item x="820"/>
        <item x="919"/>
        <item x="833"/>
        <item x="755"/>
        <item x="885"/>
        <item x="756"/>
        <item x="607"/>
        <item x="834"/>
        <item x="608"/>
        <item x="615"/>
        <item x="642"/>
        <item x="788"/>
        <item x="837"/>
        <item x="612"/>
        <item x="599"/>
        <item x="613"/>
        <item x="822"/>
        <item x="896"/>
        <item x="894"/>
        <item x="695"/>
        <item x="847"/>
        <item x="707"/>
        <item x="905"/>
        <item x="848"/>
        <item x="712"/>
        <item x="863"/>
        <item x="864"/>
        <item x="793"/>
        <item x="792"/>
        <item x="696"/>
        <item x="708"/>
        <item x="862"/>
        <item x="867"/>
        <item x="798"/>
        <item x="694"/>
        <item x="592"/>
        <item x="762"/>
        <item x="761"/>
        <item x="683"/>
        <item x="655"/>
        <item x="921"/>
        <item x="922"/>
        <item x="901"/>
        <item x="920"/>
        <item x="667"/>
        <item x="911"/>
        <item x="883"/>
        <item x="783"/>
        <item x="903"/>
        <item x="904"/>
        <item x="902"/>
        <item x="282"/>
        <item x="279"/>
        <item x="842"/>
        <item x="843"/>
        <item x="250"/>
        <item x="917"/>
        <item x="796"/>
        <item x="795"/>
        <item x="797"/>
        <item x="787"/>
        <item x="742"/>
        <item x="632"/>
        <item x="629"/>
        <item x="631"/>
        <item x="648"/>
        <item x="622"/>
        <item x="598"/>
        <item x="346"/>
        <item x="341"/>
        <item x="304"/>
        <item x="449"/>
        <item x="461"/>
        <item x="459"/>
        <item x="544"/>
        <item x="455"/>
        <item x="725"/>
        <item x="723"/>
        <item x="226"/>
        <item x="222"/>
        <item x="452"/>
        <item x="458"/>
        <item x="889"/>
        <item x="315"/>
        <item x="542"/>
        <item x="819"/>
        <item x="686"/>
        <item x="891"/>
        <item x="817"/>
        <item x="673"/>
        <item x="687"/>
        <item x="689"/>
        <item x="4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1"/>
  </rowFields>
  <rowItems count="940">
    <i>
      <x/>
    </i>
    <i r="1">
      <x v="94"/>
    </i>
    <i r="1">
      <x v="116"/>
    </i>
    <i r="1">
      <x v="132"/>
    </i>
    <i r="1">
      <x v="133"/>
    </i>
    <i r="1">
      <x v="174"/>
    </i>
    <i r="1">
      <x v="175"/>
    </i>
    <i r="1">
      <x v="176"/>
    </i>
    <i r="1">
      <x v="177"/>
    </i>
    <i r="1">
      <x v="178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7"/>
    </i>
    <i r="1">
      <x v="198"/>
    </i>
    <i r="1">
      <x v="199"/>
    </i>
    <i r="1">
      <x v="200"/>
    </i>
    <i r="1">
      <x v="201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378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8"/>
    </i>
    <i r="1">
      <x v="409"/>
    </i>
    <i r="1">
      <x v="410"/>
    </i>
    <i r="1">
      <x v="411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85"/>
    </i>
    <i r="1">
      <x v="486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20"/>
    </i>
    <i r="1">
      <x v="523"/>
    </i>
    <i>
      <x v="1"/>
    </i>
    <i r="1">
      <x/>
    </i>
    <i r="1">
      <x v="1"/>
    </i>
    <i r="1">
      <x v="2"/>
    </i>
    <i r="1">
      <x v="3"/>
    </i>
    <i r="1">
      <x v="5"/>
    </i>
    <i r="1">
      <x v="9"/>
    </i>
    <i r="1">
      <x v="18"/>
    </i>
    <i r="1">
      <x v="19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36"/>
    </i>
    <i r="1">
      <x v="138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60"/>
    </i>
    <i r="1">
      <x v="169"/>
    </i>
    <i r="1">
      <x v="172"/>
    </i>
    <i r="1">
      <x v="185"/>
    </i>
    <i r="1">
      <x v="195"/>
    </i>
    <i r="1">
      <x v="196"/>
    </i>
    <i r="1">
      <x v="204"/>
    </i>
    <i r="1">
      <x v="205"/>
    </i>
    <i r="1">
      <x v="206"/>
    </i>
    <i r="1">
      <x v="215"/>
    </i>
    <i r="1">
      <x v="216"/>
    </i>
    <i r="1">
      <x v="217"/>
    </i>
    <i r="1">
      <x v="219"/>
    </i>
    <i r="1">
      <x v="221"/>
    </i>
    <i r="1">
      <x v="223"/>
    </i>
    <i r="1">
      <x v="224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8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30"/>
    </i>
    <i r="1">
      <x v="331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7"/>
    </i>
    <i r="1">
      <x v="368"/>
    </i>
    <i r="1">
      <x v="373"/>
    </i>
    <i r="1">
      <x v="374"/>
    </i>
    <i r="1">
      <x v="379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430"/>
    </i>
    <i r="1">
      <x v="431"/>
    </i>
    <i r="1">
      <x v="432"/>
    </i>
    <i r="1">
      <x v="433"/>
    </i>
    <i r="1">
      <x v="439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89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4"/>
    </i>
    <i r="1">
      <x v="615"/>
    </i>
    <i r="1">
      <x v="616"/>
    </i>
    <i r="1">
      <x v="617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60"/>
    </i>
    <i r="1">
      <x v="662"/>
    </i>
    <i r="1">
      <x v="663"/>
    </i>
    <i r="1">
      <x v="666"/>
    </i>
    <i r="1">
      <x v="667"/>
    </i>
    <i r="1">
      <x v="672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6"/>
    </i>
    <i r="1">
      <x v="807"/>
    </i>
    <i r="1">
      <x v="808"/>
    </i>
    <i r="1">
      <x v="813"/>
    </i>
    <i r="1">
      <x v="814"/>
    </i>
    <i r="1">
      <x v="815"/>
    </i>
    <i r="1">
      <x v="816"/>
    </i>
    <i r="1">
      <x v="818"/>
    </i>
    <i r="1">
      <x v="819"/>
    </i>
    <i r="1">
      <x v="820"/>
    </i>
    <i r="1">
      <x v="821"/>
    </i>
    <i r="1">
      <x v="823"/>
    </i>
    <i r="1">
      <x v="886"/>
    </i>
    <i r="1">
      <x v="887"/>
    </i>
    <i r="1">
      <x v="890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3"/>
    </i>
    <i r="1">
      <x v="914"/>
    </i>
    <i r="1">
      <x v="915"/>
    </i>
    <i r="1">
      <x v="916"/>
    </i>
    <i r="1">
      <x v="918"/>
    </i>
    <i r="1">
      <x v="919"/>
    </i>
    <i r="1">
      <x v="927"/>
    </i>
    <i>
      <x v="2"/>
    </i>
    <i r="1">
      <x v="20"/>
    </i>
    <i r="1">
      <x v="21"/>
    </i>
    <i r="1">
      <x v="33"/>
    </i>
    <i r="1">
      <x v="34"/>
    </i>
    <i r="1">
      <x v="35"/>
    </i>
    <i r="1">
      <x v="118"/>
    </i>
    <i r="1">
      <x v="119"/>
    </i>
    <i r="1">
      <x v="120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9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222"/>
    </i>
    <i r="1">
      <x v="276"/>
    </i>
    <i r="1">
      <x v="277"/>
    </i>
    <i r="1">
      <x v="375"/>
    </i>
    <i r="1">
      <x v="377"/>
    </i>
    <i r="1">
      <x v="380"/>
    </i>
    <i r="1">
      <x v="407"/>
    </i>
    <i r="1">
      <x v="410"/>
    </i>
    <i r="1">
      <x v="416"/>
    </i>
    <i r="1">
      <x v="417"/>
    </i>
    <i r="1">
      <x v="418"/>
    </i>
    <i r="1">
      <x v="419"/>
    </i>
    <i r="1">
      <x v="477"/>
    </i>
    <i r="1">
      <x v="478"/>
    </i>
    <i r="1">
      <x v="479"/>
    </i>
    <i r="1">
      <x v="481"/>
    </i>
    <i r="1">
      <x v="488"/>
    </i>
    <i r="1">
      <x v="544"/>
    </i>
    <i r="1">
      <x v="578"/>
    </i>
    <i r="1">
      <x v="612"/>
    </i>
    <i r="1">
      <x v="665"/>
    </i>
    <i r="1">
      <x v="669"/>
    </i>
    <i r="1">
      <x v="670"/>
    </i>
    <i r="1">
      <x v="671"/>
    </i>
    <i r="1">
      <x v="673"/>
    </i>
    <i r="1">
      <x v="822"/>
    </i>
    <i r="1">
      <x v="829"/>
    </i>
    <i r="1">
      <x v="832"/>
    </i>
    <i r="1">
      <x v="833"/>
    </i>
    <i r="1">
      <x v="841"/>
    </i>
    <i r="1">
      <x v="843"/>
    </i>
    <i r="1">
      <x v="844"/>
    </i>
    <i r="1">
      <x v="845"/>
    </i>
    <i r="1">
      <x v="848"/>
    </i>
    <i r="1">
      <x v="849"/>
    </i>
    <i r="1">
      <x v="850"/>
    </i>
    <i r="1">
      <x v="870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27"/>
    </i>
    <i>
      <x v="3"/>
    </i>
    <i r="1">
      <x v="4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15"/>
    </i>
    <i r="1">
      <x v="117"/>
    </i>
    <i r="1">
      <x v="121"/>
    </i>
    <i r="1">
      <x v="122"/>
    </i>
    <i r="1">
      <x v="123"/>
    </i>
    <i r="1">
      <x v="124"/>
    </i>
    <i r="1">
      <x v="131"/>
    </i>
    <i r="1">
      <x v="134"/>
    </i>
    <i r="1">
      <x v="135"/>
    </i>
    <i r="1">
      <x v="137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58"/>
    </i>
    <i r="1">
      <x v="159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3"/>
    </i>
    <i r="1">
      <x v="192"/>
    </i>
    <i r="1">
      <x v="193"/>
    </i>
    <i r="1">
      <x v="194"/>
    </i>
    <i r="1">
      <x v="202"/>
    </i>
    <i r="1">
      <x v="203"/>
    </i>
    <i r="1">
      <x v="214"/>
    </i>
    <i r="1">
      <x v="218"/>
    </i>
    <i r="1">
      <x v="220"/>
    </i>
    <i r="1">
      <x v="225"/>
    </i>
    <i r="1">
      <x v="265"/>
    </i>
    <i r="1">
      <x v="297"/>
    </i>
    <i r="1">
      <x v="328"/>
    </i>
    <i r="1">
      <x v="329"/>
    </i>
    <i r="1">
      <x v="332"/>
    </i>
    <i r="1">
      <x v="333"/>
    </i>
    <i r="1">
      <x v="334"/>
    </i>
    <i r="1">
      <x v="350"/>
    </i>
    <i r="1">
      <x v="351"/>
    </i>
    <i r="1">
      <x v="352"/>
    </i>
    <i r="1">
      <x v="353"/>
    </i>
    <i r="1">
      <x v="354"/>
    </i>
    <i r="1">
      <x v="366"/>
    </i>
    <i r="1">
      <x v="369"/>
    </i>
    <i r="1">
      <x v="370"/>
    </i>
    <i r="1">
      <x v="371"/>
    </i>
    <i r="1">
      <x v="372"/>
    </i>
    <i r="1">
      <x v="376"/>
    </i>
    <i r="1">
      <x v="381"/>
    </i>
    <i r="1">
      <x v="412"/>
    </i>
    <i r="1">
      <x v="413"/>
    </i>
    <i r="1">
      <x v="414"/>
    </i>
    <i r="1">
      <x v="415"/>
    </i>
    <i r="1">
      <x v="426"/>
    </i>
    <i r="1">
      <x v="427"/>
    </i>
    <i r="1">
      <x v="428"/>
    </i>
    <i r="1">
      <x v="429"/>
    </i>
    <i r="1">
      <x v="434"/>
    </i>
    <i r="1">
      <x v="435"/>
    </i>
    <i r="1">
      <x v="436"/>
    </i>
    <i r="1">
      <x v="437"/>
    </i>
    <i r="1">
      <x v="438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74"/>
    </i>
    <i r="1">
      <x v="475"/>
    </i>
    <i r="1">
      <x v="476"/>
    </i>
    <i r="1">
      <x v="480"/>
    </i>
    <i r="1">
      <x v="482"/>
    </i>
    <i r="1">
      <x v="483"/>
    </i>
    <i r="1">
      <x v="484"/>
    </i>
    <i r="1">
      <x v="487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1"/>
    </i>
    <i r="1">
      <x v="522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604"/>
    </i>
    <i r="1">
      <x v="613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40"/>
    </i>
    <i r="1">
      <x v="657"/>
    </i>
    <i r="1">
      <x v="658"/>
    </i>
    <i r="1">
      <x v="659"/>
    </i>
    <i r="1">
      <x v="661"/>
    </i>
    <i r="1">
      <x v="664"/>
    </i>
    <i r="1">
      <x v="668"/>
    </i>
    <i r="1">
      <x v="688"/>
    </i>
    <i r="1">
      <x v="696"/>
    </i>
    <i r="1">
      <x v="802"/>
    </i>
    <i r="1">
      <x v="803"/>
    </i>
    <i r="1">
      <x v="804"/>
    </i>
    <i r="1">
      <x v="805"/>
    </i>
    <i r="1">
      <x v="809"/>
    </i>
    <i r="1">
      <x v="810"/>
    </i>
    <i r="1">
      <x v="811"/>
    </i>
    <i r="1">
      <x v="812"/>
    </i>
    <i r="1">
      <x v="813"/>
    </i>
    <i r="1">
      <x v="817"/>
    </i>
    <i r="1">
      <x v="824"/>
    </i>
    <i r="1">
      <x v="825"/>
    </i>
    <i r="1">
      <x v="826"/>
    </i>
    <i r="1">
      <x v="827"/>
    </i>
    <i r="1">
      <x v="828"/>
    </i>
    <i r="1">
      <x v="830"/>
    </i>
    <i r="1">
      <x v="831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2"/>
    </i>
    <i r="1">
      <x v="846"/>
    </i>
    <i r="1">
      <x v="847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8"/>
    </i>
    <i r="1">
      <x v="889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911"/>
    </i>
    <i r="1">
      <x v="912"/>
    </i>
    <i r="1">
      <x v="917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>
      <x v="4"/>
    </i>
    <i r="1">
      <x v="9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86" firstHeaderRow="1" firstDataRow="1" firstDataCol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4">
        <item x="8"/>
        <item x="3"/>
        <item x="9"/>
        <item x="2"/>
        <item x="4"/>
        <item x="6"/>
        <item x="5"/>
        <item x="1"/>
        <item x="11"/>
        <item x="12"/>
        <item x="7"/>
        <item x="10"/>
        <item x="0"/>
        <item t="default"/>
      </items>
    </pivotField>
    <pivotField axis="axisRow" showAll="0">
      <items count="7">
        <item x="2"/>
        <item x="3"/>
        <item x="1"/>
        <item x="5"/>
        <item x="0"/>
        <item x="4"/>
        <item t="default"/>
      </items>
    </pivotField>
    <pivotField axis="axisRow" showAll="0">
      <items count="7">
        <item x="2"/>
        <item x="3"/>
        <item x="1"/>
        <item x="5"/>
        <item x="0"/>
        <item x="4"/>
        <item t="default"/>
      </items>
    </pivotField>
    <pivotField showAll="0" defaultSubtotal="0"/>
    <pivotField showAll="0"/>
    <pivotField showAll="0"/>
  </pivotFields>
  <rowFields count="4">
    <field x="0"/>
    <field x="1"/>
    <field x="2"/>
    <field x="3"/>
  </rowFields>
  <rowItems count="183">
    <i>
      <x/>
    </i>
    <i r="1">
      <x v="1"/>
    </i>
    <i r="2">
      <x v="4"/>
    </i>
    <i r="3">
      <x v="4"/>
    </i>
    <i r="1">
      <x v="3"/>
    </i>
    <i r="2">
      <x/>
    </i>
    <i r="3">
      <x/>
    </i>
    <i r="2">
      <x v="1"/>
    </i>
    <i r="3">
      <x v="1"/>
    </i>
    <i r="2">
      <x v="4"/>
    </i>
    <i r="3">
      <x v="4"/>
    </i>
    <i r="2">
      <x v="5"/>
    </i>
    <i r="3">
      <x v="5"/>
    </i>
    <i r="1">
      <x v="4"/>
    </i>
    <i r="2">
      <x v="4"/>
    </i>
    <i r="3">
      <x v="4"/>
    </i>
    <i r="1">
      <x v="6"/>
    </i>
    <i r="2">
      <x v="4"/>
    </i>
    <i r="3">
      <x v="4"/>
    </i>
    <i r="1">
      <x v="7"/>
    </i>
    <i r="2">
      <x v="4"/>
    </i>
    <i r="3">
      <x v="4"/>
    </i>
    <i r="1">
      <x v="12"/>
    </i>
    <i r="2">
      <x v="2"/>
    </i>
    <i r="3">
      <x v="2"/>
    </i>
    <i r="2">
      <x v="4"/>
    </i>
    <i r="3">
      <x v="4"/>
    </i>
    <i>
      <x v="1"/>
    </i>
    <i r="1">
      <x/>
    </i>
    <i r="2">
      <x v="1"/>
    </i>
    <i r="3">
      <x v="1"/>
    </i>
    <i r="2">
      <x v="2"/>
    </i>
    <i r="3">
      <x v="2"/>
    </i>
    <i r="2">
      <x v="3"/>
    </i>
    <i r="3">
      <x v="3"/>
    </i>
    <i r="2">
      <x v="4"/>
    </i>
    <i r="3">
      <x v="4"/>
    </i>
    <i r="2">
      <x v="5"/>
    </i>
    <i r="3">
      <x v="5"/>
    </i>
    <i r="1">
      <x v="1"/>
    </i>
    <i r="2">
      <x v="1"/>
    </i>
    <i r="3">
      <x v="1"/>
    </i>
    <i r="2">
      <x v="3"/>
    </i>
    <i r="3">
      <x v="3"/>
    </i>
    <i r="2">
      <x v="4"/>
    </i>
    <i r="3">
      <x v="4"/>
    </i>
    <i r="2">
      <x v="5"/>
    </i>
    <i r="3">
      <x v="5"/>
    </i>
    <i r="1">
      <x v="2"/>
    </i>
    <i r="2">
      <x v="5"/>
    </i>
    <i r="3">
      <x v="5"/>
    </i>
    <i r="1">
      <x v="3"/>
    </i>
    <i r="2">
      <x v="1"/>
    </i>
    <i r="3">
      <x v="1"/>
    </i>
    <i r="2">
      <x v="4"/>
    </i>
    <i r="3">
      <x v="4"/>
    </i>
    <i r="1">
      <x v="4"/>
    </i>
    <i r="2">
      <x v="1"/>
    </i>
    <i r="3">
      <x v="1"/>
    </i>
    <i r="2">
      <x v="2"/>
    </i>
    <i r="3">
      <x v="2"/>
    </i>
    <i r="2">
      <x v="4"/>
    </i>
    <i r="3">
      <x v="4"/>
    </i>
    <i r="2">
      <x v="5"/>
    </i>
    <i r="3">
      <x v="5"/>
    </i>
    <i r="1">
      <x v="5"/>
    </i>
    <i r="2">
      <x v="3"/>
    </i>
    <i r="3">
      <x v="3"/>
    </i>
    <i r="2">
      <x v="4"/>
    </i>
    <i r="3">
      <x v="4"/>
    </i>
    <i r="1">
      <x v="7"/>
    </i>
    <i r="2">
      <x v="2"/>
    </i>
    <i r="3">
      <x v="2"/>
    </i>
    <i r="2">
      <x v="4"/>
    </i>
    <i r="3">
      <x v="4"/>
    </i>
    <i r="1">
      <x v="10"/>
    </i>
    <i r="2">
      <x v="2"/>
    </i>
    <i r="3">
      <x v="2"/>
    </i>
    <i r="2">
      <x v="4"/>
    </i>
    <i r="3">
      <x v="4"/>
    </i>
    <i r="1">
      <x v="11"/>
    </i>
    <i r="2">
      <x v="4"/>
    </i>
    <i r="3">
      <x v="4"/>
    </i>
    <i r="1">
      <x v="12"/>
    </i>
    <i r="2">
      <x v="1"/>
    </i>
    <i r="3">
      <x v="1"/>
    </i>
    <i r="2">
      <x v="2"/>
    </i>
    <i r="3">
      <x v="2"/>
    </i>
    <i r="2">
      <x v="3"/>
    </i>
    <i r="3">
      <x v="3"/>
    </i>
    <i r="2">
      <x v="4"/>
    </i>
    <i r="3">
      <x v="4"/>
    </i>
    <i r="2">
      <x v="5"/>
    </i>
    <i r="3">
      <x v="5"/>
    </i>
    <i>
      <x v="2"/>
    </i>
    <i r="1">
      <x/>
    </i>
    <i r="2">
      <x v="4"/>
    </i>
    <i r="3">
      <x v="4"/>
    </i>
    <i r="1">
      <x v="1"/>
    </i>
    <i r="2">
      <x v="3"/>
    </i>
    <i r="3">
      <x v="3"/>
    </i>
    <i r="2">
      <x v="4"/>
    </i>
    <i r="3">
      <x v="4"/>
    </i>
    <i r="1">
      <x v="3"/>
    </i>
    <i r="2">
      <x v="4"/>
    </i>
    <i r="3">
      <x v="4"/>
    </i>
    <i r="2">
      <x v="5"/>
    </i>
    <i r="3">
      <x v="5"/>
    </i>
    <i r="1">
      <x v="4"/>
    </i>
    <i r="2">
      <x v="4"/>
    </i>
    <i r="3">
      <x v="4"/>
    </i>
    <i r="1">
      <x v="6"/>
    </i>
    <i r="2">
      <x v="4"/>
    </i>
    <i r="3">
      <x v="4"/>
    </i>
    <i r="1">
      <x v="7"/>
    </i>
    <i r="2">
      <x v="3"/>
    </i>
    <i r="3">
      <x v="3"/>
    </i>
    <i r="2">
      <x v="4"/>
    </i>
    <i r="3">
      <x v="4"/>
    </i>
    <i r="1">
      <x v="10"/>
    </i>
    <i r="2">
      <x v="4"/>
    </i>
    <i r="3">
      <x v="4"/>
    </i>
    <i r="1">
      <x v="12"/>
    </i>
    <i r="2">
      <x v="2"/>
    </i>
    <i r="3">
      <x v="2"/>
    </i>
    <i r="2">
      <x v="3"/>
    </i>
    <i r="3">
      <x v="3"/>
    </i>
    <i r="2">
      <x v="4"/>
    </i>
    <i r="3">
      <x v="4"/>
    </i>
    <i>
      <x v="3"/>
    </i>
    <i r="1">
      <x v="3"/>
    </i>
    <i r="2">
      <x v="4"/>
    </i>
    <i r="3">
      <x v="4"/>
    </i>
    <i r="1">
      <x v="4"/>
    </i>
    <i r="2">
      <x v="4"/>
    </i>
    <i r="3">
      <x v="4"/>
    </i>
    <i r="2">
      <x v="5"/>
    </i>
    <i r="3">
      <x v="5"/>
    </i>
    <i r="1">
      <x v="5"/>
    </i>
    <i r="2">
      <x v="4"/>
    </i>
    <i r="3">
      <x v="4"/>
    </i>
    <i r="2">
      <x v="5"/>
    </i>
    <i r="3">
      <x v="5"/>
    </i>
    <i r="1">
      <x v="7"/>
    </i>
    <i r="2">
      <x v="2"/>
    </i>
    <i r="3">
      <x v="2"/>
    </i>
    <i r="2">
      <x v="4"/>
    </i>
    <i r="3">
      <x v="4"/>
    </i>
    <i r="2">
      <x v="5"/>
    </i>
    <i r="3">
      <x v="5"/>
    </i>
    <i r="1">
      <x v="8"/>
    </i>
    <i r="2">
      <x v="2"/>
    </i>
    <i r="3">
      <x v="2"/>
    </i>
    <i r="2">
      <x v="4"/>
    </i>
    <i r="3">
      <x v="4"/>
    </i>
    <i r="2">
      <x v="5"/>
    </i>
    <i r="3">
      <x v="5"/>
    </i>
    <i r="1">
      <x v="9"/>
    </i>
    <i r="2">
      <x v="2"/>
    </i>
    <i r="3">
      <x v="2"/>
    </i>
    <i r="2">
      <x v="3"/>
    </i>
    <i r="3">
      <x v="3"/>
    </i>
    <i r="2">
      <x v="4"/>
    </i>
    <i r="3">
      <x v="4"/>
    </i>
    <i r="1">
      <x v="10"/>
    </i>
    <i r="2">
      <x v="2"/>
    </i>
    <i r="3">
      <x v="2"/>
    </i>
    <i r="2">
      <x v="3"/>
    </i>
    <i r="3">
      <x v="3"/>
    </i>
    <i r="2">
      <x v="4"/>
    </i>
    <i r="3">
      <x v="4"/>
    </i>
    <i r="2">
      <x v="5"/>
    </i>
    <i r="3">
      <x v="5"/>
    </i>
    <i r="1">
      <x v="12"/>
    </i>
    <i r="2">
      <x v="2"/>
    </i>
    <i r="3">
      <x v="2"/>
    </i>
    <i r="2">
      <x v="4"/>
    </i>
    <i r="3">
      <x v="4"/>
    </i>
    <i>
      <x v="4"/>
    </i>
    <i r="1">
      <x v="12"/>
    </i>
    <i r="2">
      <x v="5"/>
    </i>
    <i r="3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olHeaderCaption="Lobes">
  <location ref="A3:H134" firstHeaderRow="1" firstDataRow="2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4">
        <item x="8"/>
        <item x="3"/>
        <item x="9"/>
        <item x="2"/>
        <item x="4"/>
        <item x="6"/>
        <item x="5"/>
        <item x="1"/>
        <item x="11"/>
        <item x="12"/>
        <item x="7"/>
        <item x="10"/>
        <item x="0"/>
        <item t="default"/>
      </items>
    </pivotField>
    <pivotField dataField="1" showAll="0"/>
    <pivotField showAll="0"/>
    <pivotField axis="axisCol" showAll="0">
      <items count="8">
        <item x="4"/>
        <item x="2"/>
        <item x="3"/>
        <item x="1"/>
        <item x="5"/>
        <item x="0"/>
        <item x="6"/>
        <item t="default"/>
      </items>
    </pivotField>
    <pivotField axis="axisRow" showAll="0">
      <items count="31">
        <item x="16"/>
        <item m="1" x="27"/>
        <item x="5"/>
        <item x="9"/>
        <item x="13"/>
        <item x="21"/>
        <item m="1" x="29"/>
        <item x="15"/>
        <item x="18"/>
        <item m="1" x="24"/>
        <item x="19"/>
        <item x="8"/>
        <item x="2"/>
        <item x="22"/>
        <item m="1" x="25"/>
        <item x="20"/>
        <item x="11"/>
        <item x="23"/>
        <item m="1" x="26"/>
        <item m="1" x="28"/>
        <item x="12"/>
        <item x="10"/>
        <item x="3"/>
        <item x="17"/>
        <item h="1" x="14"/>
        <item x="0"/>
        <item x="1"/>
        <item x="4"/>
        <item x="6"/>
        <item x="7"/>
        <item t="default"/>
      </items>
    </pivotField>
    <pivotField showAll="0"/>
    <pivotField showAll="0"/>
  </pivotFields>
  <rowFields count="3">
    <field x="0"/>
    <field x="1"/>
    <field x="5"/>
  </rowFields>
  <rowItems count="130">
    <i>
      <x/>
    </i>
    <i r="1">
      <x v="1"/>
    </i>
    <i r="2">
      <x v="22"/>
    </i>
    <i r="1">
      <x v="3"/>
    </i>
    <i r="2">
      <x v="12"/>
    </i>
    <i r="2">
      <x v="25"/>
    </i>
    <i r="2">
      <x v="27"/>
    </i>
    <i r="1">
      <x v="4"/>
    </i>
    <i r="2">
      <x v="25"/>
    </i>
    <i r="1">
      <x v="6"/>
    </i>
    <i r="2">
      <x v="25"/>
    </i>
    <i r="1">
      <x v="7"/>
    </i>
    <i r="2">
      <x v="26"/>
    </i>
    <i r="1">
      <x v="12"/>
    </i>
    <i r="2">
      <x v="2"/>
    </i>
    <i r="2">
      <x v="25"/>
    </i>
    <i r="2">
      <x v="26"/>
    </i>
    <i>
      <x v="1"/>
    </i>
    <i r="1">
      <x/>
    </i>
    <i r="2">
      <x v="4"/>
    </i>
    <i r="2">
      <x v="7"/>
    </i>
    <i r="2">
      <x v="20"/>
    </i>
    <i r="2">
      <x v="21"/>
    </i>
    <i r="2">
      <x v="22"/>
    </i>
    <i r="2">
      <x v="28"/>
    </i>
    <i r="2">
      <x v="29"/>
    </i>
    <i r="1">
      <x v="1"/>
    </i>
    <i r="2">
      <x v="11"/>
    </i>
    <i r="2">
      <x v="22"/>
    </i>
    <i r="2">
      <x v="23"/>
    </i>
    <i r="2">
      <x v="28"/>
    </i>
    <i r="2">
      <x v="29"/>
    </i>
    <i r="1">
      <x v="2"/>
    </i>
    <i r="2">
      <x v="29"/>
    </i>
    <i r="1">
      <x v="3"/>
    </i>
    <i r="2">
      <x v="12"/>
    </i>
    <i r="2">
      <x v="27"/>
    </i>
    <i r="2">
      <x v="28"/>
    </i>
    <i r="1">
      <x v="4"/>
    </i>
    <i r="2">
      <x/>
    </i>
    <i r="2">
      <x v="12"/>
    </i>
    <i r="2">
      <x v="25"/>
    </i>
    <i r="2">
      <x v="27"/>
    </i>
    <i r="2">
      <x v="28"/>
    </i>
    <i r="1">
      <x v="5"/>
    </i>
    <i r="2">
      <x v="12"/>
    </i>
    <i r="2">
      <x v="16"/>
    </i>
    <i r="2">
      <x v="25"/>
    </i>
    <i r="1">
      <x v="7"/>
    </i>
    <i r="2">
      <x v="3"/>
    </i>
    <i r="2">
      <x v="25"/>
    </i>
    <i r="2">
      <x v="26"/>
    </i>
    <i r="1">
      <x v="10"/>
    </i>
    <i r="2">
      <x v="25"/>
    </i>
    <i r="2">
      <x v="26"/>
    </i>
    <i r="1">
      <x v="11"/>
    </i>
    <i r="2">
      <x v="25"/>
    </i>
    <i r="1">
      <x v="12"/>
    </i>
    <i r="2">
      <x v="12"/>
    </i>
    <i r="2">
      <x v="20"/>
    </i>
    <i r="2">
      <x v="21"/>
    </i>
    <i r="2">
      <x v="22"/>
    </i>
    <i r="2">
      <x v="25"/>
    </i>
    <i r="2">
      <x v="26"/>
    </i>
    <i r="2">
      <x v="27"/>
    </i>
    <i r="2">
      <x v="28"/>
    </i>
    <i r="2">
      <x v="29"/>
    </i>
    <i>
      <x v="2"/>
    </i>
    <i r="1">
      <x/>
    </i>
    <i r="2">
      <x v="28"/>
    </i>
    <i r="1">
      <x v="1"/>
    </i>
    <i r="2">
      <x v="29"/>
    </i>
    <i r="1">
      <x v="3"/>
    </i>
    <i r="2">
      <x v="25"/>
    </i>
    <i r="1">
      <x v="4"/>
    </i>
    <i r="2">
      <x v="25"/>
    </i>
    <i r="1">
      <x v="6"/>
    </i>
    <i r="2">
      <x v="8"/>
    </i>
    <i r="1">
      <x v="7"/>
    </i>
    <i r="2">
      <x v="25"/>
    </i>
    <i r="2">
      <x v="26"/>
    </i>
    <i r="1">
      <x v="10"/>
    </i>
    <i r="2">
      <x v="8"/>
    </i>
    <i r="1">
      <x v="12"/>
    </i>
    <i r="2">
      <x v="21"/>
    </i>
    <i r="2">
      <x v="25"/>
    </i>
    <i r="2">
      <x v="26"/>
    </i>
    <i r="2">
      <x v="29"/>
    </i>
    <i>
      <x v="3"/>
    </i>
    <i r="1">
      <x v="3"/>
    </i>
    <i r="2">
      <x v="12"/>
    </i>
    <i r="2">
      <x v="17"/>
    </i>
    <i r="2">
      <x v="25"/>
    </i>
    <i r="2">
      <x v="28"/>
    </i>
    <i r="1">
      <x v="4"/>
    </i>
    <i r="2">
      <x v="15"/>
    </i>
    <i r="2">
      <x v="25"/>
    </i>
    <i r="2">
      <x v="28"/>
    </i>
    <i r="1">
      <x v="5"/>
    </i>
    <i r="2">
      <x v="12"/>
    </i>
    <i r="2">
      <x v="15"/>
    </i>
    <i r="2">
      <x v="17"/>
    </i>
    <i r="1">
      <x v="7"/>
    </i>
    <i r="2">
      <x v="13"/>
    </i>
    <i r="2">
      <x v="25"/>
    </i>
    <i r="2">
      <x v="26"/>
    </i>
    <i r="2">
      <x v="28"/>
    </i>
    <i r="1">
      <x v="8"/>
    </i>
    <i r="2">
      <x v="10"/>
    </i>
    <i r="2">
      <x v="26"/>
    </i>
    <i r="2">
      <x v="28"/>
    </i>
    <i r="1">
      <x v="9"/>
    </i>
    <i r="2">
      <x v="8"/>
    </i>
    <i r="2">
      <x v="10"/>
    </i>
    <i r="2">
      <x v="25"/>
    </i>
    <i r="2">
      <x v="26"/>
    </i>
    <i r="2">
      <x v="28"/>
    </i>
    <i r="1">
      <x v="10"/>
    </i>
    <i r="2">
      <x v="5"/>
    </i>
    <i r="2">
      <x v="8"/>
    </i>
    <i r="2">
      <x v="10"/>
    </i>
    <i r="2">
      <x v="25"/>
    </i>
    <i r="2">
      <x v="26"/>
    </i>
    <i r="1">
      <x v="12"/>
    </i>
    <i r="2">
      <x v="8"/>
    </i>
    <i r="2">
      <x v="12"/>
    </i>
    <i r="2">
      <x v="25"/>
    </i>
    <i r="2">
      <x v="26"/>
    </i>
    <i r="2">
      <x v="28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otor" fld="2" subtotal="count" baseField="0" baseItem="0"/>
  </dataFields>
  <formats count="13">
    <format dxfId="25">
      <pivotArea outline="0" collapsedLevelsAreSubtotals="1" fieldPosition="0">
        <references count="1">
          <reference field="4" count="4" selected="0">
            <x v="2"/>
            <x v="3"/>
            <x v="4"/>
            <x v="5"/>
          </reference>
        </references>
      </pivotArea>
    </format>
    <format dxfId="24">
      <pivotArea grandCol="1" outline="0" collapsedLevelsAreSubtotals="1" fieldPosition="0"/>
    </format>
    <format dxfId="23">
      <pivotArea type="topRight" dataOnly="0" labelOnly="1" outline="0" fieldPosition="0"/>
    </format>
    <format dxfId="22">
      <pivotArea dataOnly="0" labelOnly="1" fieldPosition="0">
        <references count="1">
          <reference field="4" count="4">
            <x v="2"/>
            <x v="3"/>
            <x v="4"/>
            <x v="5"/>
          </reference>
        </references>
      </pivotArea>
    </format>
    <format dxfId="21">
      <pivotArea dataOnly="0" labelOnly="1" grandCol="1" outline="0" fieldPosition="0"/>
    </format>
    <format dxfId="20">
      <pivotArea outline="0" collapsedLevelsAreSubtotals="1" fieldPosition="0">
        <references count="1">
          <reference field="4" count="4" selected="0">
            <x v="2"/>
            <x v="3"/>
            <x v="4"/>
            <x v="5"/>
          </reference>
        </references>
      </pivotArea>
    </format>
    <format dxfId="19">
      <pivotArea grandCol="1" outline="0" collapsedLevelsAreSubtotals="1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4" count="4">
            <x v="2"/>
            <x v="3"/>
            <x v="4"/>
            <x v="5"/>
          </reference>
        </references>
      </pivotArea>
    </format>
    <format dxfId="16">
      <pivotArea dataOnly="0" labelOnly="1" grandCol="1" outline="0" fieldPosition="0"/>
    </format>
    <format dxfId="15">
      <pivotArea collapsedLevelsAreSubtotals="1" fieldPosition="0">
        <references count="3">
          <reference field="1" count="1" selected="0">
            <x v="0"/>
          </reference>
          <reference field="4" count="1" selected="0">
            <x v="5"/>
          </reference>
          <reference field="5" count="1">
            <x v="22"/>
          </reference>
        </references>
      </pivotArea>
    </format>
    <format dxfId="14">
      <pivotArea collapsedLevelsAreSubtotals="1" fieldPosition="0">
        <references count="2">
          <reference field="1" count="1">
            <x v="1"/>
          </reference>
          <reference field="4" count="1" selected="0">
            <x v="4"/>
          </reference>
        </references>
      </pivotArea>
    </format>
    <format dxfId="13">
      <pivotArea collapsedLevelsAreSubtotals="1" fieldPosition="0">
        <references count="3">
          <reference field="1" count="1" selected="0">
            <x v="0"/>
          </reference>
          <reference field="4" count="1" selected="0">
            <x v="2"/>
          </reference>
          <reference field="5" count="1">
            <x v="2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945"/>
  <sheetViews>
    <sheetView topLeftCell="Y1" zoomScale="90" zoomScaleNormal="90" workbookViewId="0">
      <selection activeCell="Y2" sqref="Y2"/>
    </sheetView>
  </sheetViews>
  <sheetFormatPr defaultRowHeight="15" x14ac:dyDescent="0.25"/>
  <cols>
    <col min="1" max="1" width="25.42578125" customWidth="1"/>
    <col min="2" max="2" width="39.42578125" customWidth="1"/>
    <col min="3" max="4" width="11" customWidth="1"/>
    <col min="5" max="5" width="8.140625" style="8" customWidth="1"/>
    <col min="6" max="6" width="17" customWidth="1"/>
    <col min="7" max="7" width="17.85546875" customWidth="1"/>
    <col min="8" max="8" width="31.5703125" customWidth="1"/>
    <col min="9" max="9" width="12" customWidth="1"/>
    <col min="10" max="10" width="16" customWidth="1"/>
    <col min="11" max="11" width="30.85546875" customWidth="1"/>
    <col min="12" max="12" width="77.85546875" bestFit="1" customWidth="1"/>
    <col min="13" max="13" width="17.85546875" customWidth="1"/>
    <col min="14" max="14" width="9.140625" customWidth="1"/>
    <col min="15" max="15" width="18.42578125" customWidth="1"/>
    <col min="16" max="16" width="18.85546875" customWidth="1"/>
    <col min="17" max="17" width="20.140625" customWidth="1"/>
    <col min="18" max="18" width="17.140625" customWidth="1"/>
    <col min="19" max="19" width="28" customWidth="1"/>
    <col min="20" max="20" width="27.85546875" customWidth="1"/>
    <col min="21" max="21" width="22.140625" customWidth="1"/>
    <col min="22" max="22" width="25.140625" customWidth="1"/>
    <col min="23" max="23" width="23" customWidth="1"/>
    <col min="24" max="24" width="22.85546875" customWidth="1"/>
    <col min="25" max="25" width="15.140625" customWidth="1"/>
    <col min="26" max="26" width="19.85546875" customWidth="1"/>
    <col min="27" max="27" width="17.140625" customWidth="1"/>
    <col min="28" max="28" width="16.85546875" customWidth="1"/>
    <col min="29" max="29" width="19" customWidth="1"/>
    <col min="30" max="30" width="18.85546875" customWidth="1"/>
    <col min="31" max="31" width="9.42578125" customWidth="1"/>
    <col min="32" max="32" width="10.85546875" customWidth="1"/>
    <col min="33" max="34" width="9.140625" customWidth="1"/>
  </cols>
  <sheetData>
    <row r="1" spans="1:33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x14ac:dyDescent="0.25">
      <c r="A2" t="s">
        <v>33</v>
      </c>
      <c r="B2" t="s">
        <v>34</v>
      </c>
      <c r="C2">
        <v>4227930424</v>
      </c>
      <c r="D2" t="s">
        <v>35</v>
      </c>
      <c r="E2" s="8">
        <v>1</v>
      </c>
      <c r="F2" s="1">
        <v>43402.208333333336</v>
      </c>
      <c r="G2" s="1">
        <v>43402.8125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s="1">
        <v>43402.541666666664</v>
      </c>
      <c r="N2">
        <v>57</v>
      </c>
      <c r="Q2" t="s">
        <v>41</v>
      </c>
      <c r="R2" t="s">
        <v>41</v>
      </c>
      <c r="Y2">
        <v>5</v>
      </c>
      <c r="Z2">
        <v>100</v>
      </c>
      <c r="AA2">
        <v>105</v>
      </c>
      <c r="AB2">
        <v>110</v>
      </c>
      <c r="AC2" s="2">
        <v>5200</v>
      </c>
      <c r="AD2" s="2">
        <v>10000</v>
      </c>
      <c r="AE2">
        <v>57</v>
      </c>
      <c r="AF2" s="2">
        <v>1652</v>
      </c>
      <c r="AG2" t="s">
        <v>42</v>
      </c>
    </row>
    <row r="3" spans="1:33" x14ac:dyDescent="0.25">
      <c r="A3" t="s">
        <v>33</v>
      </c>
      <c r="B3" t="s">
        <v>34</v>
      </c>
      <c r="C3">
        <v>4227930424</v>
      </c>
      <c r="D3" t="s">
        <v>35</v>
      </c>
      <c r="E3" s="8">
        <v>2</v>
      </c>
      <c r="F3" s="1">
        <v>43404.375</v>
      </c>
      <c r="G3" s="1">
        <v>43406.979166666664</v>
      </c>
      <c r="H3" t="s">
        <v>45</v>
      </c>
      <c r="I3" t="s">
        <v>37</v>
      </c>
      <c r="J3" t="s">
        <v>37</v>
      </c>
      <c r="K3" t="s">
        <v>46</v>
      </c>
      <c r="L3" t="s">
        <v>47</v>
      </c>
      <c r="M3" s="1">
        <v>43404.999305555553</v>
      </c>
      <c r="N3" s="2">
        <v>3580</v>
      </c>
      <c r="Q3" t="s">
        <v>48</v>
      </c>
      <c r="R3" t="s">
        <v>48</v>
      </c>
      <c r="Y3">
        <v>13</v>
      </c>
      <c r="Z3">
        <v>100</v>
      </c>
      <c r="AA3">
        <v>112</v>
      </c>
      <c r="AB3">
        <v>125</v>
      </c>
      <c r="AC3" s="2">
        <v>5000</v>
      </c>
      <c r="AD3" s="2">
        <v>17000</v>
      </c>
      <c r="AE3" s="2">
        <v>1652</v>
      </c>
      <c r="AF3" s="2">
        <v>6390</v>
      </c>
      <c r="AG3" t="s">
        <v>42</v>
      </c>
    </row>
    <row r="4" spans="1:33" x14ac:dyDescent="0.25">
      <c r="A4" t="s">
        <v>33</v>
      </c>
      <c r="B4" t="s">
        <v>49</v>
      </c>
      <c r="C4">
        <v>4227930426</v>
      </c>
      <c r="D4" t="s">
        <v>50</v>
      </c>
      <c r="E4" s="8">
        <v>1</v>
      </c>
      <c r="F4" s="1">
        <v>43509.697916666664</v>
      </c>
      <c r="G4" s="1">
        <v>43510.552083333336</v>
      </c>
      <c r="H4" t="s">
        <v>51</v>
      </c>
      <c r="I4" t="s">
        <v>37</v>
      </c>
      <c r="J4" t="s">
        <v>52</v>
      </c>
      <c r="K4" t="s">
        <v>53</v>
      </c>
      <c r="L4" t="s">
        <v>54</v>
      </c>
      <c r="M4" s="1">
        <v>43509.999305555553</v>
      </c>
      <c r="N4" s="2">
        <v>1190</v>
      </c>
      <c r="Q4" t="s">
        <v>55</v>
      </c>
      <c r="R4" t="s">
        <v>55</v>
      </c>
      <c r="Y4">
        <v>4</v>
      </c>
      <c r="Z4">
        <v>70</v>
      </c>
      <c r="AA4">
        <v>76</v>
      </c>
      <c r="AB4">
        <v>80</v>
      </c>
      <c r="AC4">
        <v>900</v>
      </c>
      <c r="AD4" s="2">
        <v>5600</v>
      </c>
      <c r="AE4">
        <v>57</v>
      </c>
      <c r="AF4" s="2">
        <v>1748</v>
      </c>
      <c r="AG4" t="s">
        <v>42</v>
      </c>
    </row>
    <row r="5" spans="1:33" x14ac:dyDescent="0.25">
      <c r="A5" t="s">
        <v>33</v>
      </c>
      <c r="B5" t="s">
        <v>49</v>
      </c>
      <c r="C5">
        <v>4227930426</v>
      </c>
      <c r="D5" t="s">
        <v>50</v>
      </c>
      <c r="E5" s="8">
        <v>2</v>
      </c>
      <c r="F5" s="1">
        <v>43512.416666666664</v>
      </c>
      <c r="G5" s="1">
        <v>43515.145833333336</v>
      </c>
      <c r="H5" t="s">
        <v>45</v>
      </c>
      <c r="I5" t="s">
        <v>37</v>
      </c>
      <c r="J5" t="s">
        <v>37</v>
      </c>
      <c r="K5" t="s">
        <v>46</v>
      </c>
      <c r="L5" t="s">
        <v>56</v>
      </c>
      <c r="M5" s="1">
        <v>43512.999305555553</v>
      </c>
      <c r="N5" s="2">
        <v>1748</v>
      </c>
      <c r="P5">
        <v>6</v>
      </c>
      <c r="Q5" t="s">
        <v>57</v>
      </c>
      <c r="R5" t="s">
        <v>57</v>
      </c>
      <c r="U5">
        <v>100</v>
      </c>
      <c r="W5">
        <v>100</v>
      </c>
      <c r="X5">
        <v>0</v>
      </c>
      <c r="Y5">
        <v>4</v>
      </c>
      <c r="Z5">
        <v>80</v>
      </c>
      <c r="AA5">
        <v>88</v>
      </c>
      <c r="AB5">
        <v>92</v>
      </c>
      <c r="AC5">
        <v>0.4</v>
      </c>
      <c r="AD5">
        <v>5</v>
      </c>
      <c r="AE5" s="2">
        <v>1748</v>
      </c>
      <c r="AF5" s="2">
        <v>6392</v>
      </c>
      <c r="AG5" t="s">
        <v>42</v>
      </c>
    </row>
    <row r="6" spans="1:33" x14ac:dyDescent="0.25">
      <c r="A6" t="s">
        <v>33</v>
      </c>
      <c r="B6" t="s">
        <v>58</v>
      </c>
      <c r="C6">
        <v>4227930425</v>
      </c>
      <c r="D6" t="s">
        <v>59</v>
      </c>
      <c r="E6" s="8">
        <v>1</v>
      </c>
      <c r="F6" s="1">
        <v>43518.979166666664</v>
      </c>
      <c r="G6" s="1">
        <v>43519.458333333336</v>
      </c>
      <c r="H6" t="s">
        <v>60</v>
      </c>
      <c r="I6" t="s">
        <v>37</v>
      </c>
      <c r="J6" t="s">
        <v>52</v>
      </c>
      <c r="K6" t="s">
        <v>53</v>
      </c>
      <c r="L6" t="s">
        <v>54</v>
      </c>
      <c r="M6" s="1">
        <v>43518.999305555553</v>
      </c>
      <c r="N6">
        <v>166</v>
      </c>
      <c r="O6">
        <v>500</v>
      </c>
      <c r="P6" s="2">
        <v>1500</v>
      </c>
      <c r="Q6" t="s">
        <v>61</v>
      </c>
      <c r="R6" t="s">
        <v>61</v>
      </c>
      <c r="Y6">
        <v>1</v>
      </c>
      <c r="Z6">
        <v>44</v>
      </c>
      <c r="AA6">
        <v>44</v>
      </c>
      <c r="AB6">
        <v>45</v>
      </c>
      <c r="AC6">
        <v>500</v>
      </c>
      <c r="AD6" s="2">
        <v>1500</v>
      </c>
      <c r="AE6">
        <v>57</v>
      </c>
      <c r="AF6" s="2">
        <v>1732</v>
      </c>
      <c r="AG6" t="s">
        <v>42</v>
      </c>
    </row>
    <row r="7" spans="1:33" x14ac:dyDescent="0.25">
      <c r="A7" t="s">
        <v>33</v>
      </c>
      <c r="B7" t="s">
        <v>58</v>
      </c>
      <c r="C7">
        <v>4227930425</v>
      </c>
      <c r="D7" t="s">
        <v>59</v>
      </c>
      <c r="E7" s="8">
        <v>2</v>
      </c>
      <c r="F7" s="1">
        <v>43520.4375</v>
      </c>
      <c r="G7" s="1">
        <v>43522.895833333336</v>
      </c>
      <c r="H7" t="s">
        <v>62</v>
      </c>
      <c r="I7" t="s">
        <v>37</v>
      </c>
      <c r="J7" t="s">
        <v>37</v>
      </c>
      <c r="K7" t="s">
        <v>46</v>
      </c>
      <c r="L7" t="s">
        <v>56</v>
      </c>
      <c r="M7" s="1">
        <v>43520.999305555553</v>
      </c>
      <c r="N7" s="2">
        <v>2131</v>
      </c>
      <c r="P7" s="2">
        <v>5400</v>
      </c>
      <c r="Q7" t="s">
        <v>63</v>
      </c>
      <c r="R7" t="s">
        <v>63</v>
      </c>
      <c r="Y7">
        <v>2</v>
      </c>
      <c r="Z7">
        <v>78</v>
      </c>
      <c r="AA7">
        <v>80</v>
      </c>
      <c r="AB7">
        <v>82</v>
      </c>
      <c r="AC7">
        <v>850</v>
      </c>
      <c r="AD7" s="2">
        <v>5400</v>
      </c>
      <c r="AE7" s="2">
        <v>1732</v>
      </c>
      <c r="AF7" s="2">
        <v>6389</v>
      </c>
      <c r="AG7" t="s">
        <v>42</v>
      </c>
    </row>
    <row r="8" spans="1:33" x14ac:dyDescent="0.25">
      <c r="A8" t="s">
        <v>33</v>
      </c>
      <c r="B8" t="s">
        <v>64</v>
      </c>
      <c r="C8">
        <v>4227930420</v>
      </c>
      <c r="D8" t="s">
        <v>65</v>
      </c>
      <c r="E8" s="8">
        <v>1</v>
      </c>
      <c r="F8" s="1">
        <v>43412.916666666664</v>
      </c>
      <c r="G8" s="1">
        <v>43413.520833333336</v>
      </c>
      <c r="H8" t="s">
        <v>51</v>
      </c>
      <c r="I8" t="s">
        <v>37</v>
      </c>
      <c r="J8" t="s">
        <v>38</v>
      </c>
      <c r="K8" t="s">
        <v>39</v>
      </c>
      <c r="L8" t="s">
        <v>40</v>
      </c>
      <c r="M8" s="1">
        <v>43412.999305555553</v>
      </c>
      <c r="N8">
        <v>362</v>
      </c>
      <c r="Q8" t="s">
        <v>66</v>
      </c>
      <c r="R8" t="s">
        <v>66</v>
      </c>
      <c r="Y8">
        <v>-11</v>
      </c>
      <c r="Z8">
        <v>80</v>
      </c>
      <c r="AA8">
        <v>61</v>
      </c>
      <c r="AB8">
        <v>50</v>
      </c>
      <c r="AE8">
        <v>57</v>
      </c>
      <c r="AF8" s="2">
        <v>1652</v>
      </c>
      <c r="AG8" t="s">
        <v>42</v>
      </c>
    </row>
    <row r="9" spans="1:33" x14ac:dyDescent="0.25">
      <c r="A9" t="s">
        <v>33</v>
      </c>
      <c r="B9" t="s">
        <v>64</v>
      </c>
      <c r="C9">
        <v>4227930420</v>
      </c>
      <c r="D9" t="s">
        <v>65</v>
      </c>
      <c r="E9" s="8">
        <v>2</v>
      </c>
      <c r="F9" s="1">
        <v>43415.520833333336</v>
      </c>
      <c r="G9" s="1">
        <v>43418.145833333336</v>
      </c>
      <c r="H9" t="s">
        <v>36</v>
      </c>
      <c r="I9" t="s">
        <v>37</v>
      </c>
      <c r="J9" t="s">
        <v>37</v>
      </c>
      <c r="K9" t="s">
        <v>46</v>
      </c>
      <c r="L9" t="s">
        <v>47</v>
      </c>
      <c r="M9" s="1">
        <v>43415.999305555553</v>
      </c>
      <c r="N9" s="2">
        <v>3427</v>
      </c>
      <c r="Q9" t="s">
        <v>67</v>
      </c>
      <c r="R9" t="s">
        <v>67</v>
      </c>
      <c r="Y9">
        <v>11</v>
      </c>
      <c r="Z9">
        <v>139</v>
      </c>
      <c r="AA9">
        <v>145</v>
      </c>
      <c r="AB9">
        <v>156</v>
      </c>
      <c r="AE9" s="2">
        <v>1652</v>
      </c>
      <c r="AF9" s="2">
        <v>6391</v>
      </c>
      <c r="AG9" t="s">
        <v>42</v>
      </c>
    </row>
    <row r="10" spans="1:33" x14ac:dyDescent="0.25">
      <c r="A10" t="s">
        <v>33</v>
      </c>
      <c r="B10" t="s">
        <v>68</v>
      </c>
      <c r="C10">
        <v>4227930421</v>
      </c>
      <c r="D10" t="s">
        <v>69</v>
      </c>
      <c r="E10" s="8">
        <v>1</v>
      </c>
      <c r="F10" s="1">
        <v>43382.5</v>
      </c>
      <c r="G10" s="1">
        <v>43383.027777777781</v>
      </c>
      <c r="H10" t="s">
        <v>51</v>
      </c>
      <c r="I10" t="s">
        <v>37</v>
      </c>
      <c r="J10" t="s">
        <v>38</v>
      </c>
      <c r="K10" t="s">
        <v>39</v>
      </c>
      <c r="L10" t="s">
        <v>70</v>
      </c>
      <c r="M10" s="1">
        <v>43382.999305555553</v>
      </c>
      <c r="N10" s="2">
        <v>1698</v>
      </c>
      <c r="Q10" t="s">
        <v>71</v>
      </c>
      <c r="R10" t="s">
        <v>71</v>
      </c>
      <c r="Y10">
        <v>24</v>
      </c>
      <c r="Z10">
        <v>83</v>
      </c>
      <c r="AA10">
        <v>97</v>
      </c>
      <c r="AB10">
        <v>121</v>
      </c>
      <c r="AE10">
        <v>57</v>
      </c>
      <c r="AF10" s="2">
        <v>1698</v>
      </c>
      <c r="AG10" t="s">
        <v>42</v>
      </c>
    </row>
    <row r="11" spans="1:33" x14ac:dyDescent="0.25">
      <c r="A11" t="s">
        <v>33</v>
      </c>
      <c r="B11" t="s">
        <v>72</v>
      </c>
      <c r="C11">
        <v>4227930428</v>
      </c>
      <c r="D11" t="s">
        <v>73</v>
      </c>
      <c r="E11" s="8">
        <v>1</v>
      </c>
      <c r="F11" s="1">
        <v>43372.708333333336</v>
      </c>
      <c r="G11" s="1">
        <v>43373.416666666664</v>
      </c>
      <c r="H11" t="s">
        <v>74</v>
      </c>
      <c r="I11" t="s">
        <v>37</v>
      </c>
      <c r="J11" t="s">
        <v>38</v>
      </c>
      <c r="K11" t="s">
        <v>39</v>
      </c>
      <c r="L11" t="s">
        <v>70</v>
      </c>
      <c r="M11" s="1">
        <v>43372.999305555553</v>
      </c>
      <c r="N11">
        <v>853</v>
      </c>
      <c r="Q11" t="s">
        <v>75</v>
      </c>
      <c r="R11" t="s">
        <v>75</v>
      </c>
      <c r="Y11">
        <v>6</v>
      </c>
      <c r="Z11">
        <v>65</v>
      </c>
      <c r="AA11">
        <v>69</v>
      </c>
      <c r="AB11">
        <v>75</v>
      </c>
      <c r="AC11" s="2">
        <v>4000</v>
      </c>
      <c r="AD11" s="2">
        <v>13000</v>
      </c>
      <c r="AE11">
        <v>57</v>
      </c>
      <c r="AF11" s="2">
        <v>1615</v>
      </c>
      <c r="AG11" t="s">
        <v>42</v>
      </c>
    </row>
    <row r="12" spans="1:33" x14ac:dyDescent="0.25">
      <c r="A12" t="s">
        <v>33</v>
      </c>
      <c r="B12" t="s">
        <v>76</v>
      </c>
      <c r="C12">
        <v>4218930520</v>
      </c>
      <c r="D12" t="s">
        <v>77</v>
      </c>
      <c r="E12" s="8">
        <v>3</v>
      </c>
      <c r="F12" s="1">
        <v>43433.228472222225</v>
      </c>
      <c r="G12" s="1">
        <v>43434.833333333336</v>
      </c>
      <c r="H12" t="s">
        <v>51</v>
      </c>
      <c r="I12" t="s">
        <v>37</v>
      </c>
      <c r="J12" t="s">
        <v>37</v>
      </c>
      <c r="K12" t="s">
        <v>46</v>
      </c>
      <c r="L12" t="s">
        <v>47</v>
      </c>
      <c r="M12" s="1">
        <v>43433.999305555553</v>
      </c>
      <c r="N12" s="2">
        <v>5686</v>
      </c>
      <c r="Q12" t="s">
        <v>78</v>
      </c>
      <c r="R12" t="s">
        <v>78</v>
      </c>
      <c r="Y12">
        <v>10</v>
      </c>
      <c r="Z12">
        <v>141</v>
      </c>
      <c r="AA12">
        <v>151</v>
      </c>
      <c r="AB12">
        <v>161</v>
      </c>
      <c r="AC12" s="2">
        <v>6000</v>
      </c>
      <c r="AD12" s="2">
        <v>15000</v>
      </c>
      <c r="AE12" s="2">
        <v>4472</v>
      </c>
      <c r="AF12" s="2">
        <v>6185</v>
      </c>
      <c r="AG12" t="s">
        <v>42</v>
      </c>
    </row>
    <row r="13" spans="1:33" x14ac:dyDescent="0.25">
      <c r="A13" t="s">
        <v>33</v>
      </c>
      <c r="B13" t="s">
        <v>79</v>
      </c>
      <c r="C13">
        <v>4218930522</v>
      </c>
      <c r="D13" t="s">
        <v>80</v>
      </c>
      <c r="E13" s="8">
        <v>1</v>
      </c>
      <c r="F13" s="1">
        <v>43526.395833333336</v>
      </c>
      <c r="G13" s="1">
        <v>43526.895833333336</v>
      </c>
      <c r="H13" t="s">
        <v>51</v>
      </c>
      <c r="I13" t="s">
        <v>37</v>
      </c>
      <c r="J13" t="s">
        <v>52</v>
      </c>
      <c r="K13" t="s">
        <v>53</v>
      </c>
      <c r="L13" t="s">
        <v>81</v>
      </c>
      <c r="M13" s="1">
        <v>43526.729166666664</v>
      </c>
      <c r="N13" s="2">
        <v>1602</v>
      </c>
      <c r="Q13" t="s">
        <v>82</v>
      </c>
      <c r="R13" t="s">
        <v>82</v>
      </c>
      <c r="Y13">
        <v>10</v>
      </c>
      <c r="Z13">
        <v>75</v>
      </c>
      <c r="AA13">
        <v>80</v>
      </c>
      <c r="AB13">
        <v>90</v>
      </c>
      <c r="AC13" s="2">
        <v>1000</v>
      </c>
      <c r="AD13" s="2">
        <v>6000</v>
      </c>
      <c r="AE13">
        <v>57</v>
      </c>
      <c r="AF13" s="2">
        <v>1602</v>
      </c>
      <c r="AG13" t="s">
        <v>42</v>
      </c>
    </row>
    <row r="14" spans="1:33" x14ac:dyDescent="0.25">
      <c r="A14" t="s">
        <v>33</v>
      </c>
      <c r="B14" t="s">
        <v>83</v>
      </c>
      <c r="C14">
        <v>4250136888</v>
      </c>
      <c r="D14" t="s">
        <v>84</v>
      </c>
      <c r="E14" s="8">
        <v>1</v>
      </c>
      <c r="F14" s="4">
        <v>43118</v>
      </c>
      <c r="G14" s="1">
        <v>43118.833333333336</v>
      </c>
      <c r="H14" t="s">
        <v>74</v>
      </c>
      <c r="I14" t="s">
        <v>37</v>
      </c>
      <c r="J14" t="s">
        <v>52</v>
      </c>
      <c r="K14" t="s">
        <v>53</v>
      </c>
      <c r="L14" t="s">
        <v>85</v>
      </c>
      <c r="M14" s="1">
        <v>43118.333333333336</v>
      </c>
      <c r="N14">
        <v>53</v>
      </c>
      <c r="Q14" t="s">
        <v>86</v>
      </c>
      <c r="R14" t="s">
        <v>86</v>
      </c>
      <c r="Y14">
        <v>2</v>
      </c>
      <c r="Z14">
        <v>70</v>
      </c>
      <c r="AA14">
        <v>77</v>
      </c>
      <c r="AB14">
        <v>79</v>
      </c>
      <c r="AC14" s="2">
        <v>6200</v>
      </c>
      <c r="AD14" s="2">
        <v>12500</v>
      </c>
      <c r="AE14">
        <v>53</v>
      </c>
      <c r="AF14" s="2">
        <v>2545</v>
      </c>
      <c r="AG14" t="s">
        <v>42</v>
      </c>
    </row>
    <row r="15" spans="1:33" x14ac:dyDescent="0.25">
      <c r="A15" t="s">
        <v>33</v>
      </c>
      <c r="B15" t="s">
        <v>83</v>
      </c>
      <c r="C15">
        <v>4250136888</v>
      </c>
      <c r="D15" t="s">
        <v>84</v>
      </c>
      <c r="E15" s="8">
        <v>2</v>
      </c>
      <c r="F15" s="1">
        <v>43118.833333333336</v>
      </c>
      <c r="G15" s="1">
        <v>43121.3125</v>
      </c>
      <c r="H15" t="s">
        <v>36</v>
      </c>
      <c r="I15" t="s">
        <v>37</v>
      </c>
      <c r="J15" t="s">
        <v>37</v>
      </c>
      <c r="K15" t="s">
        <v>46</v>
      </c>
      <c r="L15" t="s">
        <v>87</v>
      </c>
      <c r="M15" s="1">
        <v>43120.999305555553</v>
      </c>
      <c r="N15">
        <v>53</v>
      </c>
      <c r="Q15" t="s">
        <v>88</v>
      </c>
      <c r="R15" t="s">
        <v>88</v>
      </c>
      <c r="Y15">
        <v>6</v>
      </c>
      <c r="Z15">
        <v>105</v>
      </c>
      <c r="AA15">
        <v>112</v>
      </c>
      <c r="AB15">
        <v>118</v>
      </c>
      <c r="AC15" s="2">
        <v>8000</v>
      </c>
      <c r="AD15" s="2">
        <v>11000</v>
      </c>
      <c r="AE15" s="2">
        <v>2545</v>
      </c>
      <c r="AF15" s="2">
        <v>5697</v>
      </c>
      <c r="AG15" t="s">
        <v>42</v>
      </c>
    </row>
    <row r="16" spans="1:33" x14ac:dyDescent="0.25">
      <c r="A16" t="s">
        <v>33</v>
      </c>
      <c r="B16" t="s">
        <v>89</v>
      </c>
      <c r="C16">
        <v>4250136890</v>
      </c>
      <c r="D16" t="s">
        <v>90</v>
      </c>
      <c r="E16" s="8">
        <v>1</v>
      </c>
      <c r="F16" s="1">
        <v>43136.854166666664</v>
      </c>
      <c r="G16" s="1">
        <v>43137.708333333336</v>
      </c>
      <c r="H16" t="s">
        <v>74</v>
      </c>
      <c r="I16" t="s">
        <v>37</v>
      </c>
      <c r="J16" t="s">
        <v>52</v>
      </c>
      <c r="K16" t="s">
        <v>53</v>
      </c>
      <c r="L16" t="s">
        <v>91</v>
      </c>
      <c r="M16" s="1">
        <v>43136.999305555553</v>
      </c>
      <c r="N16">
        <v>53</v>
      </c>
      <c r="Q16" t="s">
        <v>92</v>
      </c>
      <c r="R16" t="s">
        <v>92</v>
      </c>
      <c r="Y16">
        <v>0</v>
      </c>
      <c r="Z16">
        <v>29</v>
      </c>
      <c r="AA16">
        <v>31</v>
      </c>
      <c r="AB16">
        <v>31</v>
      </c>
      <c r="AE16">
        <v>53</v>
      </c>
      <c r="AF16" s="2">
        <v>2515</v>
      </c>
      <c r="AG16" t="s">
        <v>42</v>
      </c>
    </row>
    <row r="17" spans="1:33" x14ac:dyDescent="0.25">
      <c r="A17" t="s">
        <v>33</v>
      </c>
      <c r="B17" t="s">
        <v>93</v>
      </c>
      <c r="C17">
        <v>4250136893</v>
      </c>
      <c r="D17" t="s">
        <v>94</v>
      </c>
      <c r="E17" s="8">
        <v>1</v>
      </c>
      <c r="F17" s="1">
        <v>43148.999305555553</v>
      </c>
      <c r="G17" s="1">
        <v>43149.791666666664</v>
      </c>
      <c r="H17" t="s">
        <v>74</v>
      </c>
      <c r="I17" t="s">
        <v>37</v>
      </c>
      <c r="J17" t="s">
        <v>52</v>
      </c>
      <c r="K17" t="s">
        <v>53</v>
      </c>
      <c r="L17" t="s">
        <v>95</v>
      </c>
      <c r="M17" s="1">
        <v>43148.999305555553</v>
      </c>
      <c r="N17">
        <v>283</v>
      </c>
      <c r="Q17" t="s">
        <v>96</v>
      </c>
      <c r="R17" t="s">
        <v>96</v>
      </c>
      <c r="Y17">
        <v>1</v>
      </c>
      <c r="Z17">
        <v>32</v>
      </c>
      <c r="AA17">
        <v>34</v>
      </c>
      <c r="AB17">
        <v>35</v>
      </c>
      <c r="AC17" s="2">
        <v>8000</v>
      </c>
      <c r="AD17" s="2">
        <v>13000</v>
      </c>
      <c r="AE17">
        <v>53</v>
      </c>
      <c r="AF17" s="2">
        <v>2504</v>
      </c>
      <c r="AG17" t="s">
        <v>42</v>
      </c>
    </row>
    <row r="18" spans="1:33" x14ac:dyDescent="0.25">
      <c r="A18" t="s">
        <v>33</v>
      </c>
      <c r="B18" t="s">
        <v>97</v>
      </c>
      <c r="C18">
        <v>4250136884</v>
      </c>
      <c r="D18" t="s">
        <v>98</v>
      </c>
      <c r="E18" s="8">
        <v>3</v>
      </c>
      <c r="F18" s="1">
        <v>43158.6875</v>
      </c>
      <c r="G18" s="1">
        <v>43158.791666666664</v>
      </c>
      <c r="H18" t="s">
        <v>45</v>
      </c>
      <c r="I18" t="s">
        <v>37</v>
      </c>
      <c r="J18" t="s">
        <v>37</v>
      </c>
      <c r="K18" t="s">
        <v>46</v>
      </c>
      <c r="L18" t="s">
        <v>87</v>
      </c>
      <c r="M18" s="1">
        <v>43158.999305555553</v>
      </c>
      <c r="N18" s="2">
        <v>2545</v>
      </c>
      <c r="Q18" t="s">
        <v>99</v>
      </c>
      <c r="R18" t="s">
        <v>99</v>
      </c>
      <c r="Y18">
        <v>1</v>
      </c>
      <c r="Z18">
        <v>78</v>
      </c>
      <c r="AA18">
        <v>80</v>
      </c>
      <c r="AB18">
        <v>81</v>
      </c>
      <c r="AE18" s="2">
        <v>2875</v>
      </c>
      <c r="AF18" s="2">
        <v>2910</v>
      </c>
      <c r="AG18" t="s">
        <v>42</v>
      </c>
    </row>
    <row r="19" spans="1:33" x14ac:dyDescent="0.25">
      <c r="A19" t="s">
        <v>33</v>
      </c>
      <c r="B19" t="s">
        <v>100</v>
      </c>
      <c r="C19">
        <v>4250136868</v>
      </c>
      <c r="D19" t="s">
        <v>101</v>
      </c>
      <c r="E19" s="8">
        <v>1</v>
      </c>
      <c r="F19" s="1">
        <v>43161.75</v>
      </c>
      <c r="G19" s="1">
        <v>43162.583333333336</v>
      </c>
      <c r="H19" t="s">
        <v>36</v>
      </c>
      <c r="I19" t="s">
        <v>37</v>
      </c>
      <c r="J19" t="s">
        <v>52</v>
      </c>
      <c r="K19" t="s">
        <v>53</v>
      </c>
      <c r="L19" t="s">
        <v>95</v>
      </c>
      <c r="M19" s="1">
        <v>43161.999305555553</v>
      </c>
      <c r="N19" s="2">
        <v>1337</v>
      </c>
      <c r="Q19" t="s">
        <v>102</v>
      </c>
      <c r="R19" t="s">
        <v>102</v>
      </c>
      <c r="Y19">
        <v>3</v>
      </c>
      <c r="Z19">
        <v>58</v>
      </c>
      <c r="AA19">
        <v>62</v>
      </c>
      <c r="AB19">
        <v>65</v>
      </c>
      <c r="AC19" s="2">
        <v>2000</v>
      </c>
      <c r="AD19" s="2">
        <v>12000</v>
      </c>
      <c r="AE19">
        <v>53</v>
      </c>
      <c r="AF19" s="2">
        <v>2515</v>
      </c>
      <c r="AG19" t="s">
        <v>42</v>
      </c>
    </row>
    <row r="20" spans="1:33" x14ac:dyDescent="0.25">
      <c r="A20" t="s">
        <v>33</v>
      </c>
      <c r="B20" t="s">
        <v>100</v>
      </c>
      <c r="C20">
        <v>4250136868</v>
      </c>
      <c r="D20" t="s">
        <v>101</v>
      </c>
      <c r="E20" s="8">
        <v>2</v>
      </c>
      <c r="F20" s="1">
        <v>43162.583333333336</v>
      </c>
      <c r="G20" s="4">
        <v>43165</v>
      </c>
      <c r="H20" t="s">
        <v>51</v>
      </c>
      <c r="I20" t="s">
        <v>37</v>
      </c>
      <c r="J20" t="s">
        <v>37</v>
      </c>
      <c r="K20" t="s">
        <v>46</v>
      </c>
      <c r="L20" t="s">
        <v>87</v>
      </c>
      <c r="M20" s="1">
        <v>43163.999305555553</v>
      </c>
      <c r="N20" s="2">
        <v>3625</v>
      </c>
      <c r="Q20" t="s">
        <v>103</v>
      </c>
      <c r="R20" t="s">
        <v>103</v>
      </c>
      <c r="Y20">
        <v>4</v>
      </c>
      <c r="Z20">
        <v>87</v>
      </c>
      <c r="AA20">
        <v>90</v>
      </c>
      <c r="AB20">
        <v>94</v>
      </c>
      <c r="AC20" s="2">
        <v>3000</v>
      </c>
      <c r="AD20" s="2">
        <v>10000</v>
      </c>
      <c r="AE20" s="2">
        <v>2515</v>
      </c>
      <c r="AF20" s="2">
        <v>5655</v>
      </c>
      <c r="AG20" t="s">
        <v>42</v>
      </c>
    </row>
    <row r="21" spans="1:33" x14ac:dyDescent="0.25">
      <c r="A21" t="s">
        <v>33</v>
      </c>
      <c r="B21" t="s">
        <v>104</v>
      </c>
      <c r="C21">
        <v>4250136881</v>
      </c>
      <c r="D21" t="s">
        <v>105</v>
      </c>
      <c r="E21" s="8">
        <v>1</v>
      </c>
      <c r="F21" s="1">
        <v>43165.9375</v>
      </c>
      <c r="G21" s="1">
        <v>43167.458333333336</v>
      </c>
      <c r="H21" t="s">
        <v>36</v>
      </c>
      <c r="I21" t="s">
        <v>37</v>
      </c>
      <c r="J21" t="s">
        <v>52</v>
      </c>
      <c r="K21" t="s">
        <v>53</v>
      </c>
      <c r="L21" t="s">
        <v>106</v>
      </c>
      <c r="M21" s="1">
        <v>43166.999305555553</v>
      </c>
      <c r="N21" s="2">
        <v>1550</v>
      </c>
      <c r="Q21" t="s">
        <v>107</v>
      </c>
      <c r="R21" t="s">
        <v>107</v>
      </c>
      <c r="Y21">
        <v>3</v>
      </c>
      <c r="Z21">
        <v>62</v>
      </c>
      <c r="AA21">
        <v>65</v>
      </c>
      <c r="AB21">
        <v>68</v>
      </c>
      <c r="AC21" s="2">
        <v>6000</v>
      </c>
      <c r="AD21" s="2">
        <v>9000</v>
      </c>
      <c r="AE21">
        <v>52</v>
      </c>
      <c r="AF21" s="2">
        <v>2548</v>
      </c>
      <c r="AG21" t="s">
        <v>42</v>
      </c>
    </row>
    <row r="22" spans="1:33" x14ac:dyDescent="0.25">
      <c r="A22" t="s">
        <v>33</v>
      </c>
      <c r="B22" t="s">
        <v>108</v>
      </c>
      <c r="C22">
        <v>4250136862</v>
      </c>
      <c r="D22" t="s">
        <v>109</v>
      </c>
      <c r="E22" s="8">
        <v>1</v>
      </c>
      <c r="F22" s="1">
        <v>43101.208333333336</v>
      </c>
      <c r="G22" s="1">
        <v>43102.625</v>
      </c>
      <c r="H22" t="s">
        <v>74</v>
      </c>
      <c r="I22" t="s">
        <v>37</v>
      </c>
      <c r="J22" t="s">
        <v>52</v>
      </c>
      <c r="K22" t="s">
        <v>53</v>
      </c>
      <c r="L22" t="s">
        <v>110</v>
      </c>
      <c r="M22" s="1">
        <v>43101.999305555553</v>
      </c>
      <c r="N22">
        <v>53</v>
      </c>
      <c r="Q22" t="s">
        <v>111</v>
      </c>
      <c r="R22" t="s">
        <v>111</v>
      </c>
      <c r="Y22">
        <v>8</v>
      </c>
      <c r="Z22">
        <v>58</v>
      </c>
      <c r="AA22">
        <v>52</v>
      </c>
      <c r="AB22">
        <v>60</v>
      </c>
      <c r="AC22" s="2">
        <v>4000</v>
      </c>
      <c r="AD22" s="2">
        <v>10000</v>
      </c>
      <c r="AE22">
        <v>53</v>
      </c>
      <c r="AF22" s="2">
        <v>2534</v>
      </c>
      <c r="AG22" t="s">
        <v>42</v>
      </c>
    </row>
    <row r="23" spans="1:33" x14ac:dyDescent="0.25">
      <c r="A23" t="s">
        <v>33</v>
      </c>
      <c r="B23" t="s">
        <v>112</v>
      </c>
      <c r="C23">
        <v>4250136891</v>
      </c>
      <c r="D23" t="s">
        <v>113</v>
      </c>
      <c r="E23" s="8">
        <v>1</v>
      </c>
      <c r="F23" s="1">
        <v>43112.979166666664</v>
      </c>
      <c r="G23" s="1">
        <v>43113.708333333336</v>
      </c>
      <c r="H23" t="s">
        <v>36</v>
      </c>
      <c r="I23" t="s">
        <v>37</v>
      </c>
      <c r="J23" t="s">
        <v>52</v>
      </c>
      <c r="K23" t="s">
        <v>53</v>
      </c>
      <c r="L23" t="s">
        <v>85</v>
      </c>
      <c r="M23" s="1">
        <v>43112.999305555553</v>
      </c>
      <c r="N23" s="2">
        <v>3591.6</v>
      </c>
      <c r="Q23" t="s">
        <v>114</v>
      </c>
      <c r="R23" t="s">
        <v>114</v>
      </c>
      <c r="Y23">
        <v>0</v>
      </c>
      <c r="Z23">
        <v>20</v>
      </c>
      <c r="AA23">
        <v>20</v>
      </c>
      <c r="AB23">
        <v>20</v>
      </c>
      <c r="AC23" s="2">
        <v>2000</v>
      </c>
      <c r="AD23" s="2">
        <v>3000</v>
      </c>
      <c r="AE23">
        <v>50</v>
      </c>
      <c r="AF23" s="2">
        <v>2544</v>
      </c>
      <c r="AG23" t="s">
        <v>42</v>
      </c>
    </row>
    <row r="24" spans="1:33" x14ac:dyDescent="0.25">
      <c r="A24" t="s">
        <v>33</v>
      </c>
      <c r="B24" t="s">
        <v>115</v>
      </c>
      <c r="C24">
        <v>4250136921</v>
      </c>
      <c r="D24" t="s">
        <v>116</v>
      </c>
      <c r="E24" s="8">
        <v>1</v>
      </c>
      <c r="F24" s="1">
        <v>43303.854166666664</v>
      </c>
      <c r="G24" s="1">
        <v>43304.6875</v>
      </c>
      <c r="H24" t="s">
        <v>117</v>
      </c>
      <c r="I24" t="s">
        <v>37</v>
      </c>
      <c r="J24" t="s">
        <v>38</v>
      </c>
      <c r="K24" t="s">
        <v>39</v>
      </c>
      <c r="L24" t="s">
        <v>118</v>
      </c>
      <c r="M24" s="1">
        <v>43303.999305555553</v>
      </c>
      <c r="N24">
        <v>320</v>
      </c>
      <c r="O24" s="2">
        <v>4000</v>
      </c>
      <c r="P24" s="2">
        <v>7000</v>
      </c>
      <c r="Q24" t="s">
        <v>119</v>
      </c>
      <c r="R24" t="s">
        <v>119</v>
      </c>
      <c r="S24">
        <v>600</v>
      </c>
      <c r="T24">
        <v>900</v>
      </c>
      <c r="U24">
        <v>75</v>
      </c>
      <c r="V24">
        <v>75</v>
      </c>
      <c r="W24">
        <v>75</v>
      </c>
      <c r="X24">
        <v>50</v>
      </c>
      <c r="Y24" s="2">
        <v>5000</v>
      </c>
      <c r="Z24" s="2">
        <v>42000</v>
      </c>
      <c r="AA24" s="2">
        <v>45000</v>
      </c>
      <c r="AB24" s="2">
        <v>50000</v>
      </c>
      <c r="AC24" s="2">
        <v>4000</v>
      </c>
      <c r="AD24" s="2">
        <v>6000</v>
      </c>
      <c r="AE24">
        <v>50</v>
      </c>
      <c r="AF24" s="2">
        <v>2535</v>
      </c>
      <c r="AG24" t="s">
        <v>42</v>
      </c>
    </row>
    <row r="25" spans="1:33" x14ac:dyDescent="0.25">
      <c r="A25" t="s">
        <v>33</v>
      </c>
      <c r="B25" t="s">
        <v>115</v>
      </c>
      <c r="C25">
        <v>4250136921</v>
      </c>
      <c r="D25" t="s">
        <v>116</v>
      </c>
      <c r="E25" s="8">
        <v>2</v>
      </c>
      <c r="F25" s="1">
        <v>43305.5625</v>
      </c>
      <c r="G25" s="1">
        <v>43306.458333333336</v>
      </c>
      <c r="H25" t="s">
        <v>117</v>
      </c>
      <c r="I25" t="s">
        <v>37</v>
      </c>
      <c r="J25" t="s">
        <v>37</v>
      </c>
      <c r="K25" t="s">
        <v>46</v>
      </c>
      <c r="L25" t="s">
        <v>120</v>
      </c>
      <c r="M25" s="1">
        <v>43305.999305555553</v>
      </c>
      <c r="N25" s="2">
        <v>3355</v>
      </c>
      <c r="O25" s="2">
        <v>5000</v>
      </c>
      <c r="P25" s="2">
        <v>8000</v>
      </c>
      <c r="Q25" t="s">
        <v>121</v>
      </c>
      <c r="R25" t="s">
        <v>121</v>
      </c>
      <c r="S25" s="3">
        <v>2300</v>
      </c>
      <c r="T25" s="3">
        <v>2900</v>
      </c>
      <c r="U25">
        <v>95</v>
      </c>
      <c r="V25">
        <v>95</v>
      </c>
      <c r="W25">
        <v>95</v>
      </c>
      <c r="X25">
        <v>55</v>
      </c>
      <c r="Y25" s="2">
        <v>2000</v>
      </c>
      <c r="Z25" s="2">
        <v>65000</v>
      </c>
      <c r="AA25" s="2">
        <v>78000</v>
      </c>
      <c r="AB25" s="2">
        <v>80000</v>
      </c>
      <c r="AC25" s="2">
        <v>4000</v>
      </c>
      <c r="AD25" s="2">
        <v>8000</v>
      </c>
      <c r="AE25" s="2">
        <v>2535</v>
      </c>
      <c r="AF25" s="2">
        <v>4922</v>
      </c>
      <c r="AG25" t="s">
        <v>42</v>
      </c>
    </row>
    <row r="26" spans="1:33" x14ac:dyDescent="0.25">
      <c r="A26" t="s">
        <v>33</v>
      </c>
      <c r="B26" t="s">
        <v>122</v>
      </c>
      <c r="C26">
        <v>4250136920</v>
      </c>
      <c r="D26" t="s">
        <v>123</v>
      </c>
      <c r="E26" s="8">
        <v>1</v>
      </c>
      <c r="F26" s="1">
        <v>43308.999305555553</v>
      </c>
      <c r="G26" s="1">
        <v>43309.520833333336</v>
      </c>
      <c r="H26" t="s">
        <v>74</v>
      </c>
      <c r="I26" t="s">
        <v>37</v>
      </c>
      <c r="J26" t="s">
        <v>38</v>
      </c>
      <c r="K26" t="s">
        <v>39</v>
      </c>
      <c r="L26" t="s">
        <v>118</v>
      </c>
      <c r="M26" s="1">
        <v>43308.999305555553</v>
      </c>
      <c r="N26">
        <v>175</v>
      </c>
      <c r="Q26" t="s">
        <v>124</v>
      </c>
      <c r="R26" t="s">
        <v>124</v>
      </c>
      <c r="Y26">
        <v>1</v>
      </c>
      <c r="Z26">
        <v>36</v>
      </c>
      <c r="AA26">
        <v>37</v>
      </c>
      <c r="AB26">
        <v>38</v>
      </c>
      <c r="AC26" s="2">
        <v>3000</v>
      </c>
      <c r="AD26" s="2">
        <v>5000</v>
      </c>
      <c r="AE26">
        <v>53</v>
      </c>
      <c r="AF26" s="2">
        <v>2572</v>
      </c>
      <c r="AG26" t="s">
        <v>42</v>
      </c>
    </row>
    <row r="27" spans="1:33" x14ac:dyDescent="0.25">
      <c r="A27" t="s">
        <v>33</v>
      </c>
      <c r="B27" t="s">
        <v>125</v>
      </c>
      <c r="C27">
        <v>4250136864</v>
      </c>
      <c r="D27" t="s">
        <v>126</v>
      </c>
      <c r="E27" s="8">
        <v>1</v>
      </c>
      <c r="F27" s="1">
        <v>43242.625</v>
      </c>
      <c r="G27" s="1">
        <v>43244.104166666664</v>
      </c>
      <c r="H27" t="s">
        <v>117</v>
      </c>
      <c r="I27" t="s">
        <v>37</v>
      </c>
      <c r="J27" t="s">
        <v>37</v>
      </c>
      <c r="K27" t="s">
        <v>46</v>
      </c>
      <c r="L27" t="s">
        <v>127</v>
      </c>
      <c r="M27" s="1">
        <v>43242.999305555553</v>
      </c>
      <c r="N27" s="2">
        <v>3473.5</v>
      </c>
      <c r="O27">
        <v>5</v>
      </c>
      <c r="P27">
        <v>10</v>
      </c>
      <c r="Q27" t="s">
        <v>128</v>
      </c>
      <c r="R27" t="s">
        <v>128</v>
      </c>
      <c r="S27" s="3">
        <v>2200</v>
      </c>
      <c r="T27" s="3">
        <v>2600</v>
      </c>
      <c r="U27">
        <v>85</v>
      </c>
      <c r="V27">
        <v>95</v>
      </c>
      <c r="W27">
        <v>95</v>
      </c>
      <c r="X27">
        <v>45</v>
      </c>
      <c r="Y27">
        <v>5</v>
      </c>
      <c r="Z27">
        <v>78</v>
      </c>
      <c r="AA27">
        <v>80</v>
      </c>
      <c r="AB27">
        <v>85</v>
      </c>
      <c r="AC27">
        <v>5</v>
      </c>
      <c r="AD27">
        <v>10</v>
      </c>
      <c r="AE27" s="2">
        <v>2504.5</v>
      </c>
      <c r="AF27" s="2">
        <v>5598.5</v>
      </c>
      <c r="AG27" t="s">
        <v>42</v>
      </c>
    </row>
    <row r="28" spans="1:33" x14ac:dyDescent="0.25">
      <c r="A28" t="s">
        <v>33</v>
      </c>
      <c r="B28" t="s">
        <v>129</v>
      </c>
      <c r="C28">
        <v>4250136871</v>
      </c>
      <c r="D28" t="s">
        <v>130</v>
      </c>
      <c r="E28" s="8">
        <v>1</v>
      </c>
      <c r="F28" s="1">
        <v>43249.125</v>
      </c>
      <c r="G28" s="1">
        <v>43250.999305555553</v>
      </c>
      <c r="H28" t="s">
        <v>117</v>
      </c>
      <c r="I28" t="s">
        <v>37</v>
      </c>
      <c r="J28" t="s">
        <v>37</v>
      </c>
      <c r="K28" t="s">
        <v>46</v>
      </c>
      <c r="L28" t="s">
        <v>131</v>
      </c>
      <c r="M28" s="1">
        <v>43249.999305555553</v>
      </c>
      <c r="N28" s="2">
        <v>5240</v>
      </c>
      <c r="Q28" t="s">
        <v>132</v>
      </c>
      <c r="R28" t="s">
        <v>132</v>
      </c>
      <c r="Y28">
        <v>10</v>
      </c>
      <c r="Z28">
        <v>80</v>
      </c>
      <c r="AA28">
        <v>90</v>
      </c>
      <c r="AB28">
        <v>100</v>
      </c>
      <c r="AE28" s="2">
        <v>2458</v>
      </c>
      <c r="AF28" s="2">
        <v>5615</v>
      </c>
      <c r="AG28" t="s">
        <v>43</v>
      </c>
    </row>
    <row r="29" spans="1:33" x14ac:dyDescent="0.25">
      <c r="A29" t="s">
        <v>33</v>
      </c>
      <c r="B29" t="s">
        <v>133</v>
      </c>
      <c r="C29">
        <v>4250136879</v>
      </c>
      <c r="D29" t="s">
        <v>134</v>
      </c>
      <c r="E29" s="8">
        <v>1</v>
      </c>
      <c r="F29" s="1">
        <v>43240.354166666664</v>
      </c>
      <c r="G29" s="1">
        <v>43263.4375</v>
      </c>
      <c r="H29" t="s">
        <v>45</v>
      </c>
      <c r="I29" t="s">
        <v>37</v>
      </c>
      <c r="J29" t="s">
        <v>37</v>
      </c>
      <c r="K29" t="s">
        <v>46</v>
      </c>
      <c r="L29" t="s">
        <v>131</v>
      </c>
      <c r="M29" s="4">
        <v>43262</v>
      </c>
      <c r="N29" s="2">
        <v>5108</v>
      </c>
      <c r="Q29" t="s">
        <v>135</v>
      </c>
      <c r="R29" t="s">
        <v>135</v>
      </c>
      <c r="Y29">
        <v>6</v>
      </c>
      <c r="Z29">
        <v>92</v>
      </c>
      <c r="AA29">
        <v>96</v>
      </c>
      <c r="AB29">
        <v>102</v>
      </c>
      <c r="AE29" s="2">
        <v>2505</v>
      </c>
      <c r="AF29" s="2">
        <v>5608</v>
      </c>
      <c r="AG29" t="s">
        <v>42</v>
      </c>
    </row>
    <row r="30" spans="1:33" x14ac:dyDescent="0.25">
      <c r="A30" t="s">
        <v>33</v>
      </c>
      <c r="B30" t="s">
        <v>136</v>
      </c>
      <c r="C30">
        <v>4250136878</v>
      </c>
      <c r="D30" t="s">
        <v>137</v>
      </c>
      <c r="E30" s="8">
        <v>1</v>
      </c>
      <c r="F30" s="1">
        <v>43222.958333333336</v>
      </c>
      <c r="G30" s="1">
        <v>43224.125</v>
      </c>
      <c r="H30" t="s">
        <v>74</v>
      </c>
      <c r="I30" t="s">
        <v>37</v>
      </c>
      <c r="J30" t="s">
        <v>52</v>
      </c>
      <c r="K30" t="s">
        <v>53</v>
      </c>
      <c r="L30" t="s">
        <v>106</v>
      </c>
      <c r="M30" s="1">
        <v>43223.854166666664</v>
      </c>
      <c r="N30" s="2">
        <v>2496</v>
      </c>
      <c r="Q30" t="s">
        <v>138</v>
      </c>
      <c r="R30" t="s">
        <v>138</v>
      </c>
      <c r="Y30">
        <v>2</v>
      </c>
      <c r="Z30">
        <v>70</v>
      </c>
      <c r="AA30">
        <v>78</v>
      </c>
      <c r="AB30">
        <v>80</v>
      </c>
      <c r="AC30" s="2">
        <v>4000</v>
      </c>
      <c r="AD30" s="2">
        <v>10000</v>
      </c>
      <c r="AE30">
        <v>53</v>
      </c>
      <c r="AF30" s="2">
        <v>2496</v>
      </c>
      <c r="AG30" t="s">
        <v>42</v>
      </c>
    </row>
    <row r="31" spans="1:33" x14ac:dyDescent="0.25">
      <c r="A31" t="s">
        <v>33</v>
      </c>
      <c r="B31" t="s">
        <v>136</v>
      </c>
      <c r="C31">
        <v>4250136878</v>
      </c>
      <c r="D31" t="s">
        <v>137</v>
      </c>
      <c r="E31" s="8">
        <v>2</v>
      </c>
      <c r="F31" s="1">
        <v>43224.125</v>
      </c>
      <c r="G31" s="1">
        <v>43226.666666666664</v>
      </c>
      <c r="H31" t="s">
        <v>51</v>
      </c>
      <c r="I31" t="s">
        <v>37</v>
      </c>
      <c r="J31" t="s">
        <v>37</v>
      </c>
      <c r="K31" t="s">
        <v>46</v>
      </c>
      <c r="L31" t="s">
        <v>127</v>
      </c>
      <c r="M31" s="1">
        <v>43225.999305555553</v>
      </c>
      <c r="N31" s="2">
        <v>4882</v>
      </c>
      <c r="O31">
        <v>8</v>
      </c>
      <c r="P31">
        <v>12</v>
      </c>
      <c r="Q31" t="s">
        <v>139</v>
      </c>
      <c r="R31" t="s">
        <v>139</v>
      </c>
      <c r="S31" s="3">
        <v>3200</v>
      </c>
      <c r="T31" s="3">
        <v>2600</v>
      </c>
      <c r="U31">
        <v>90</v>
      </c>
      <c r="V31">
        <v>95</v>
      </c>
      <c r="W31">
        <v>100</v>
      </c>
      <c r="X31">
        <v>65</v>
      </c>
      <c r="Y31">
        <v>4</v>
      </c>
      <c r="Z31">
        <v>90</v>
      </c>
      <c r="AA31">
        <v>102</v>
      </c>
      <c r="AB31">
        <v>106</v>
      </c>
      <c r="AC31">
        <v>4</v>
      </c>
      <c r="AD31">
        <v>12</v>
      </c>
      <c r="AE31" s="2">
        <v>2496</v>
      </c>
      <c r="AF31" s="2">
        <v>5616</v>
      </c>
      <c r="AG31" t="s">
        <v>42</v>
      </c>
    </row>
    <row r="32" spans="1:33" x14ac:dyDescent="0.25">
      <c r="A32" t="s">
        <v>33</v>
      </c>
      <c r="B32" t="s">
        <v>141</v>
      </c>
      <c r="C32">
        <v>4250136877</v>
      </c>
      <c r="D32" t="s">
        <v>142</v>
      </c>
      <c r="E32" s="8">
        <v>1</v>
      </c>
      <c r="F32" s="1">
        <v>43239.104166666664</v>
      </c>
      <c r="G32" s="1">
        <v>43240.9375</v>
      </c>
      <c r="H32" t="s">
        <v>45</v>
      </c>
      <c r="I32" t="s">
        <v>37</v>
      </c>
      <c r="J32" t="s">
        <v>37</v>
      </c>
      <c r="K32" t="s">
        <v>46</v>
      </c>
      <c r="L32" t="s">
        <v>127</v>
      </c>
      <c r="M32" s="1">
        <v>43239.999305555553</v>
      </c>
      <c r="N32" s="2">
        <v>2481.5</v>
      </c>
      <c r="O32">
        <v>2</v>
      </c>
      <c r="P32">
        <v>9</v>
      </c>
      <c r="Q32" t="s">
        <v>143</v>
      </c>
      <c r="R32" t="s">
        <v>143</v>
      </c>
      <c r="S32" s="3">
        <v>2400</v>
      </c>
      <c r="T32" s="3">
        <v>3000</v>
      </c>
      <c r="U32">
        <v>95</v>
      </c>
      <c r="V32">
        <v>95</v>
      </c>
      <c r="W32">
        <v>95</v>
      </c>
      <c r="X32">
        <v>45</v>
      </c>
      <c r="Y32">
        <v>5</v>
      </c>
      <c r="Z32">
        <v>75</v>
      </c>
      <c r="AA32">
        <v>84</v>
      </c>
      <c r="AB32">
        <v>89</v>
      </c>
      <c r="AC32">
        <v>2</v>
      </c>
      <c r="AD32">
        <v>9</v>
      </c>
      <c r="AE32" s="2">
        <v>2481.5</v>
      </c>
      <c r="AF32" s="2">
        <v>5511.5</v>
      </c>
      <c r="AG32" t="s">
        <v>42</v>
      </c>
    </row>
    <row r="33" spans="1:33" x14ac:dyDescent="0.25">
      <c r="A33" t="s">
        <v>33</v>
      </c>
      <c r="B33" t="s">
        <v>144</v>
      </c>
      <c r="C33">
        <v>4250136866</v>
      </c>
      <c r="D33" t="s">
        <v>145</v>
      </c>
      <c r="E33" s="8">
        <v>1</v>
      </c>
      <c r="F33" s="1">
        <v>43274.354166666664</v>
      </c>
      <c r="G33" s="1">
        <v>43275.270833333336</v>
      </c>
      <c r="H33" t="s">
        <v>51</v>
      </c>
      <c r="I33" t="s">
        <v>37</v>
      </c>
      <c r="J33" t="s">
        <v>52</v>
      </c>
      <c r="K33" t="s">
        <v>53</v>
      </c>
      <c r="L33" t="s">
        <v>146</v>
      </c>
      <c r="M33" s="1">
        <v>43274.958333333336</v>
      </c>
      <c r="N33" s="2">
        <v>2450</v>
      </c>
      <c r="Q33" t="s">
        <v>147</v>
      </c>
      <c r="R33" t="s">
        <v>147</v>
      </c>
      <c r="Y33">
        <v>3</v>
      </c>
      <c r="Z33">
        <v>90</v>
      </c>
      <c r="AA33">
        <v>97</v>
      </c>
      <c r="AB33">
        <v>100</v>
      </c>
      <c r="AC33" s="2">
        <v>5000</v>
      </c>
      <c r="AD33" s="2">
        <v>16000</v>
      </c>
      <c r="AE33">
        <v>57</v>
      </c>
      <c r="AF33" s="2">
        <v>2450</v>
      </c>
      <c r="AG33" t="s">
        <v>42</v>
      </c>
    </row>
    <row r="34" spans="1:33" x14ac:dyDescent="0.25">
      <c r="A34" t="s">
        <v>33</v>
      </c>
      <c r="B34" t="s">
        <v>148</v>
      </c>
      <c r="C34">
        <v>4250136887</v>
      </c>
      <c r="D34" t="s">
        <v>149</v>
      </c>
      <c r="E34" s="8">
        <v>1</v>
      </c>
      <c r="F34" s="1">
        <v>43255.1875</v>
      </c>
      <c r="G34" s="1">
        <v>43256.916666666664</v>
      </c>
      <c r="H34" t="s">
        <v>36</v>
      </c>
      <c r="I34" t="s">
        <v>37</v>
      </c>
      <c r="J34" t="s">
        <v>37</v>
      </c>
      <c r="K34" t="s">
        <v>46</v>
      </c>
      <c r="L34" t="s">
        <v>131</v>
      </c>
      <c r="M34" s="1">
        <v>43255.999305555553</v>
      </c>
      <c r="N34" s="2">
        <v>3905.5</v>
      </c>
      <c r="Q34" t="s">
        <v>150</v>
      </c>
      <c r="R34" t="s">
        <v>150</v>
      </c>
      <c r="Y34">
        <v>10</v>
      </c>
      <c r="Z34">
        <v>80</v>
      </c>
      <c r="AA34">
        <v>90</v>
      </c>
      <c r="AB34">
        <v>100</v>
      </c>
      <c r="AE34" s="2">
        <v>2469.5</v>
      </c>
      <c r="AF34" s="2">
        <v>5515</v>
      </c>
      <c r="AG34" t="s">
        <v>42</v>
      </c>
    </row>
    <row r="35" spans="1:33" x14ac:dyDescent="0.25">
      <c r="A35" t="s">
        <v>33</v>
      </c>
      <c r="B35" t="s">
        <v>151</v>
      </c>
      <c r="C35">
        <v>4250136901</v>
      </c>
      <c r="D35" t="s">
        <v>152</v>
      </c>
      <c r="E35" s="8">
        <v>2</v>
      </c>
      <c r="F35" s="1">
        <v>43256.9375</v>
      </c>
      <c r="G35" s="1">
        <v>43286.833333333336</v>
      </c>
      <c r="H35" t="s">
        <v>36</v>
      </c>
      <c r="I35" t="s">
        <v>37</v>
      </c>
      <c r="J35" t="s">
        <v>37</v>
      </c>
      <c r="K35" t="s">
        <v>46</v>
      </c>
      <c r="L35" t="s">
        <v>120</v>
      </c>
      <c r="M35" s="1">
        <v>43284.999305555553</v>
      </c>
      <c r="N35" s="2">
        <v>4001</v>
      </c>
      <c r="Q35" t="s">
        <v>153</v>
      </c>
      <c r="R35" t="s">
        <v>153</v>
      </c>
      <c r="Y35">
        <v>15</v>
      </c>
      <c r="Z35">
        <v>80</v>
      </c>
      <c r="AA35">
        <v>70</v>
      </c>
      <c r="AB35">
        <v>85</v>
      </c>
      <c r="AC35" s="2">
        <v>3000</v>
      </c>
      <c r="AD35" s="2">
        <v>8000</v>
      </c>
      <c r="AE35" s="2">
        <v>2443</v>
      </c>
      <c r="AF35" s="2">
        <v>5569</v>
      </c>
      <c r="AG35" t="s">
        <v>42</v>
      </c>
    </row>
    <row r="36" spans="1:33" x14ac:dyDescent="0.25">
      <c r="A36" t="s">
        <v>33</v>
      </c>
      <c r="B36" t="s">
        <v>154</v>
      </c>
      <c r="C36">
        <v>4250136899</v>
      </c>
      <c r="D36" t="s">
        <v>155</v>
      </c>
      <c r="E36" s="8">
        <v>1</v>
      </c>
      <c r="F36" s="1">
        <v>43288.999305555553</v>
      </c>
      <c r="G36" s="1">
        <v>43289.395833333336</v>
      </c>
      <c r="H36" t="s">
        <v>74</v>
      </c>
      <c r="I36" t="s">
        <v>37</v>
      </c>
      <c r="J36" t="s">
        <v>38</v>
      </c>
      <c r="K36" t="s">
        <v>39</v>
      </c>
      <c r="L36" t="s">
        <v>156</v>
      </c>
      <c r="M36" s="1">
        <v>43288.999305555553</v>
      </c>
      <c r="N36">
        <v>180</v>
      </c>
      <c r="Q36" t="s">
        <v>157</v>
      </c>
      <c r="R36" t="s">
        <v>157</v>
      </c>
      <c r="Y36">
        <v>1</v>
      </c>
      <c r="Z36">
        <v>25</v>
      </c>
      <c r="AA36">
        <v>26</v>
      </c>
      <c r="AB36">
        <v>27</v>
      </c>
      <c r="AC36" s="2">
        <v>3000</v>
      </c>
      <c r="AD36">
        <v>300</v>
      </c>
      <c r="AE36">
        <v>45</v>
      </c>
      <c r="AF36" s="2">
        <v>2458</v>
      </c>
      <c r="AG36" t="s">
        <v>42</v>
      </c>
    </row>
    <row r="37" spans="1:33" x14ac:dyDescent="0.25">
      <c r="A37" t="s">
        <v>33</v>
      </c>
      <c r="B37" t="s">
        <v>158</v>
      </c>
      <c r="C37">
        <v>4207933397</v>
      </c>
      <c r="D37" t="s">
        <v>159</v>
      </c>
      <c r="E37" s="8">
        <v>1</v>
      </c>
      <c r="F37" s="1">
        <v>43502.854166666664</v>
      </c>
      <c r="G37" s="1">
        <v>43503.9375</v>
      </c>
      <c r="H37" t="s">
        <v>51</v>
      </c>
      <c r="I37" t="s">
        <v>37</v>
      </c>
      <c r="J37" t="s">
        <v>52</v>
      </c>
      <c r="K37" t="s">
        <v>53</v>
      </c>
      <c r="L37" t="s">
        <v>160</v>
      </c>
      <c r="M37" s="1">
        <v>43502.999305555553</v>
      </c>
      <c r="N37">
        <v>392</v>
      </c>
      <c r="Q37" t="s">
        <v>161</v>
      </c>
      <c r="R37" t="s">
        <v>161</v>
      </c>
      <c r="Y37">
        <v>4</v>
      </c>
      <c r="Z37">
        <v>38</v>
      </c>
      <c r="AA37">
        <v>41</v>
      </c>
      <c r="AB37">
        <v>45</v>
      </c>
      <c r="AE37">
        <v>57</v>
      </c>
      <c r="AF37" s="2">
        <v>2298</v>
      </c>
      <c r="AG37" t="s">
        <v>42</v>
      </c>
    </row>
    <row r="38" spans="1:33" x14ac:dyDescent="0.25">
      <c r="A38" t="s">
        <v>33</v>
      </c>
      <c r="B38" t="s">
        <v>158</v>
      </c>
      <c r="C38">
        <v>4207933397</v>
      </c>
      <c r="D38" t="s">
        <v>159</v>
      </c>
      <c r="E38" s="8">
        <v>2</v>
      </c>
      <c r="F38" s="1">
        <v>43504.833333333336</v>
      </c>
      <c r="G38" s="1">
        <v>43507.166666666664</v>
      </c>
      <c r="H38" t="s">
        <v>45</v>
      </c>
      <c r="I38" t="s">
        <v>37</v>
      </c>
      <c r="J38" t="s">
        <v>37</v>
      </c>
      <c r="K38" t="s">
        <v>46</v>
      </c>
      <c r="L38" t="s">
        <v>162</v>
      </c>
      <c r="M38" s="1">
        <v>43505.999305555553</v>
      </c>
      <c r="N38" s="2">
        <v>4446</v>
      </c>
      <c r="Q38" t="s">
        <v>163</v>
      </c>
      <c r="R38" t="s">
        <v>163</v>
      </c>
      <c r="Y38">
        <v>5</v>
      </c>
      <c r="Z38">
        <v>90</v>
      </c>
      <c r="AA38">
        <v>100</v>
      </c>
      <c r="AB38">
        <v>105</v>
      </c>
      <c r="AE38" s="2">
        <v>2298</v>
      </c>
      <c r="AF38" s="2">
        <v>5260</v>
      </c>
      <c r="AG38" t="s">
        <v>42</v>
      </c>
    </row>
    <row r="39" spans="1:33" x14ac:dyDescent="0.25">
      <c r="A39" t="s">
        <v>33</v>
      </c>
      <c r="B39" t="s">
        <v>164</v>
      </c>
      <c r="C39">
        <v>4207933398</v>
      </c>
      <c r="D39" t="s">
        <v>165</v>
      </c>
      <c r="E39" s="8">
        <v>1</v>
      </c>
      <c r="F39" s="1">
        <v>43497.645833333336</v>
      </c>
      <c r="G39" s="1">
        <v>43498.520833333336</v>
      </c>
      <c r="H39" t="s">
        <v>51</v>
      </c>
      <c r="I39" t="s">
        <v>37</v>
      </c>
      <c r="J39" t="s">
        <v>52</v>
      </c>
      <c r="K39" t="s">
        <v>53</v>
      </c>
      <c r="L39" t="s">
        <v>166</v>
      </c>
      <c r="M39" s="1">
        <v>43497.999305555553</v>
      </c>
      <c r="N39">
        <v>974</v>
      </c>
      <c r="Q39" t="s">
        <v>167</v>
      </c>
      <c r="R39" t="s">
        <v>167</v>
      </c>
      <c r="Y39">
        <v>3</v>
      </c>
      <c r="Z39">
        <v>69</v>
      </c>
      <c r="AA39">
        <v>71</v>
      </c>
      <c r="AB39">
        <v>74</v>
      </c>
      <c r="AC39">
        <v>950</v>
      </c>
      <c r="AD39" s="2">
        <v>6200</v>
      </c>
      <c r="AE39">
        <v>57</v>
      </c>
      <c r="AF39" s="2">
        <v>2300</v>
      </c>
      <c r="AG39" t="s">
        <v>42</v>
      </c>
    </row>
    <row r="40" spans="1:33" x14ac:dyDescent="0.25">
      <c r="A40" t="s">
        <v>33</v>
      </c>
      <c r="B40" t="s">
        <v>168</v>
      </c>
      <c r="C40">
        <v>3002120683</v>
      </c>
      <c r="D40" t="s">
        <v>169</v>
      </c>
      <c r="E40" s="8">
        <v>1</v>
      </c>
      <c r="F40" s="1">
        <v>43337.291666666664</v>
      </c>
      <c r="G40" s="1">
        <v>43338.125</v>
      </c>
      <c r="H40" t="s">
        <v>45</v>
      </c>
      <c r="I40" t="s">
        <v>37</v>
      </c>
      <c r="J40" t="s">
        <v>52</v>
      </c>
      <c r="K40" t="s">
        <v>53</v>
      </c>
      <c r="L40" t="s">
        <v>170</v>
      </c>
      <c r="M40" s="1">
        <v>43337.999305555553</v>
      </c>
      <c r="N40" s="2">
        <v>1400</v>
      </c>
      <c r="Q40" t="s">
        <v>171</v>
      </c>
      <c r="R40" t="s">
        <v>171</v>
      </c>
      <c r="Y40">
        <v>11</v>
      </c>
      <c r="Z40">
        <v>65</v>
      </c>
      <c r="AA40">
        <v>75</v>
      </c>
      <c r="AB40">
        <v>86</v>
      </c>
      <c r="AC40">
        <v>840</v>
      </c>
      <c r="AD40" s="2">
        <v>12500</v>
      </c>
      <c r="AE40">
        <v>97</v>
      </c>
      <c r="AF40" s="2">
        <v>1400</v>
      </c>
      <c r="AG40" t="s">
        <v>42</v>
      </c>
    </row>
    <row r="41" spans="1:33" x14ac:dyDescent="0.25">
      <c r="A41" t="s">
        <v>33</v>
      </c>
      <c r="B41" t="s">
        <v>168</v>
      </c>
      <c r="C41">
        <v>3002120683</v>
      </c>
      <c r="D41" t="s">
        <v>169</v>
      </c>
      <c r="E41" s="8">
        <v>2</v>
      </c>
      <c r="F41" s="1">
        <v>43339.020833333336</v>
      </c>
      <c r="G41" s="1">
        <v>43341.333333333336</v>
      </c>
      <c r="H41" t="s">
        <v>36</v>
      </c>
      <c r="I41" t="s">
        <v>37</v>
      </c>
      <c r="J41" t="s">
        <v>52</v>
      </c>
      <c r="K41" t="s">
        <v>53</v>
      </c>
      <c r="L41" t="s">
        <v>173</v>
      </c>
      <c r="M41" s="1">
        <v>43339.999305555553</v>
      </c>
      <c r="N41" s="2">
        <v>1400</v>
      </c>
      <c r="Q41" t="s">
        <v>174</v>
      </c>
      <c r="R41" t="s">
        <v>174</v>
      </c>
      <c r="Y41">
        <v>8</v>
      </c>
      <c r="Z41">
        <v>65</v>
      </c>
      <c r="AA41">
        <v>72</v>
      </c>
      <c r="AB41">
        <v>80</v>
      </c>
      <c r="AC41">
        <v>200</v>
      </c>
      <c r="AD41" s="2">
        <v>7280</v>
      </c>
      <c r="AE41" s="2">
        <v>1400</v>
      </c>
      <c r="AF41" s="2">
        <v>2035</v>
      </c>
      <c r="AG41" t="s">
        <v>42</v>
      </c>
    </row>
    <row r="42" spans="1:33" x14ac:dyDescent="0.25">
      <c r="A42" t="s">
        <v>33</v>
      </c>
      <c r="B42" t="s">
        <v>175</v>
      </c>
      <c r="C42">
        <v>4216538684</v>
      </c>
      <c r="D42" t="s">
        <v>176</v>
      </c>
      <c r="E42" s="8">
        <v>1</v>
      </c>
      <c r="F42" s="1">
        <v>43286.166666666664</v>
      </c>
      <c r="G42" s="1">
        <v>43286.75</v>
      </c>
      <c r="H42" t="s">
        <v>51</v>
      </c>
      <c r="I42" t="s">
        <v>37</v>
      </c>
      <c r="J42" t="s">
        <v>52</v>
      </c>
      <c r="K42" t="s">
        <v>53</v>
      </c>
      <c r="L42" t="s">
        <v>177</v>
      </c>
      <c r="M42" s="1">
        <v>43286.520833333336</v>
      </c>
      <c r="N42" s="2">
        <v>2047</v>
      </c>
      <c r="Q42" t="s">
        <v>178</v>
      </c>
      <c r="R42" t="s">
        <v>178</v>
      </c>
      <c r="Y42">
        <v>12</v>
      </c>
      <c r="Z42">
        <v>75</v>
      </c>
      <c r="AA42">
        <v>73</v>
      </c>
      <c r="AB42">
        <v>85</v>
      </c>
      <c r="AE42">
        <v>57</v>
      </c>
      <c r="AF42" s="2">
        <v>2047</v>
      </c>
      <c r="AG42" t="s">
        <v>42</v>
      </c>
    </row>
    <row r="43" spans="1:33" x14ac:dyDescent="0.25">
      <c r="A43" t="s">
        <v>33</v>
      </c>
      <c r="B43" t="s">
        <v>175</v>
      </c>
      <c r="C43">
        <v>4216538684</v>
      </c>
      <c r="D43" t="s">
        <v>176</v>
      </c>
      <c r="E43" s="8">
        <v>2</v>
      </c>
      <c r="F43" s="1">
        <v>43287.770833333336</v>
      </c>
      <c r="G43" s="1">
        <v>43288.770833333336</v>
      </c>
      <c r="H43" t="s">
        <v>36</v>
      </c>
      <c r="I43" t="s">
        <v>37</v>
      </c>
      <c r="J43" t="s">
        <v>37</v>
      </c>
      <c r="K43" t="s">
        <v>46</v>
      </c>
      <c r="L43" t="s">
        <v>179</v>
      </c>
      <c r="M43" s="1">
        <v>43288.541666666664</v>
      </c>
      <c r="N43" s="2">
        <v>4900</v>
      </c>
      <c r="Q43" t="s">
        <v>180</v>
      </c>
      <c r="R43" t="s">
        <v>180</v>
      </c>
      <c r="Y43">
        <v>14</v>
      </c>
      <c r="Z43">
        <v>88</v>
      </c>
      <c r="AA43">
        <v>96</v>
      </c>
      <c r="AB43">
        <v>110</v>
      </c>
      <c r="AE43" s="2">
        <v>2047</v>
      </c>
      <c r="AF43" s="2">
        <v>4900</v>
      </c>
      <c r="AG43" t="s">
        <v>42</v>
      </c>
    </row>
    <row r="44" spans="1:33" x14ac:dyDescent="0.25">
      <c r="A44" t="s">
        <v>33</v>
      </c>
      <c r="B44" t="s">
        <v>181</v>
      </c>
      <c r="C44">
        <v>4216538681</v>
      </c>
      <c r="D44" t="s">
        <v>182</v>
      </c>
      <c r="E44" s="8">
        <v>2</v>
      </c>
      <c r="F44" s="1">
        <v>43271.583333333336</v>
      </c>
      <c r="G44" s="1">
        <v>43273.708333333336</v>
      </c>
      <c r="H44" t="s">
        <v>45</v>
      </c>
      <c r="I44" t="s">
        <v>37</v>
      </c>
      <c r="J44" t="s">
        <v>37</v>
      </c>
      <c r="K44" t="s">
        <v>46</v>
      </c>
      <c r="L44" t="s">
        <v>179</v>
      </c>
      <c r="M44" s="1">
        <v>43272.999305555553</v>
      </c>
      <c r="N44" s="2">
        <v>2160</v>
      </c>
      <c r="Q44" t="s">
        <v>183</v>
      </c>
      <c r="R44" t="s">
        <v>183</v>
      </c>
      <c r="Y44">
        <v>4</v>
      </c>
      <c r="Z44">
        <v>70</v>
      </c>
      <c r="AA44">
        <v>74</v>
      </c>
      <c r="AB44">
        <v>78</v>
      </c>
      <c r="AC44" s="2">
        <v>1000</v>
      </c>
      <c r="AD44" s="2">
        <v>4000</v>
      </c>
      <c r="AE44" s="2">
        <v>2083</v>
      </c>
      <c r="AF44" s="2">
        <v>4728</v>
      </c>
      <c r="AG44" t="s">
        <v>42</v>
      </c>
    </row>
    <row r="45" spans="1:33" x14ac:dyDescent="0.25">
      <c r="A45" t="s">
        <v>33</v>
      </c>
      <c r="B45" t="s">
        <v>184</v>
      </c>
      <c r="C45">
        <v>4216538683</v>
      </c>
      <c r="D45" t="s">
        <v>185</v>
      </c>
      <c r="E45" s="8">
        <v>1</v>
      </c>
      <c r="F45" s="1">
        <v>43276.104166666664</v>
      </c>
      <c r="G45" s="1">
        <v>43276.5625</v>
      </c>
      <c r="H45" t="s">
        <v>74</v>
      </c>
      <c r="I45" t="s">
        <v>37</v>
      </c>
      <c r="J45" t="s">
        <v>52</v>
      </c>
      <c r="K45" t="s">
        <v>53</v>
      </c>
      <c r="L45" t="s">
        <v>186</v>
      </c>
      <c r="M45" s="1">
        <v>43276.4375</v>
      </c>
      <c r="N45" s="2">
        <v>2062</v>
      </c>
      <c r="Q45" t="s">
        <v>187</v>
      </c>
      <c r="R45" t="s">
        <v>187</v>
      </c>
      <c r="Y45">
        <v>5</v>
      </c>
      <c r="Z45">
        <v>65</v>
      </c>
      <c r="AA45">
        <v>70</v>
      </c>
      <c r="AB45">
        <v>75</v>
      </c>
      <c r="AC45" s="2">
        <v>1500</v>
      </c>
      <c r="AD45" s="2">
        <v>7500</v>
      </c>
      <c r="AE45">
        <v>57</v>
      </c>
      <c r="AF45" s="2">
        <v>2062</v>
      </c>
      <c r="AG45" t="s">
        <v>42</v>
      </c>
    </row>
    <row r="46" spans="1:33" x14ac:dyDescent="0.25">
      <c r="A46" t="s">
        <v>33</v>
      </c>
      <c r="B46" t="s">
        <v>188</v>
      </c>
      <c r="C46">
        <v>4216538682</v>
      </c>
      <c r="D46" t="s">
        <v>189</v>
      </c>
      <c r="E46" s="8">
        <v>1</v>
      </c>
      <c r="F46" s="1">
        <v>43281.291666666664</v>
      </c>
      <c r="G46" s="1">
        <v>43281.6875</v>
      </c>
      <c r="H46" t="s">
        <v>51</v>
      </c>
      <c r="I46" t="s">
        <v>37</v>
      </c>
      <c r="J46" t="s">
        <v>52</v>
      </c>
      <c r="K46" t="s">
        <v>53</v>
      </c>
      <c r="L46" t="s">
        <v>186</v>
      </c>
      <c r="M46" s="1">
        <v>43281.541666666664</v>
      </c>
      <c r="N46" s="2">
        <v>2038</v>
      </c>
      <c r="Q46" t="s">
        <v>190</v>
      </c>
      <c r="R46" t="s">
        <v>190</v>
      </c>
      <c r="Y46">
        <v>10</v>
      </c>
      <c r="Z46">
        <v>85</v>
      </c>
      <c r="AA46">
        <v>80</v>
      </c>
      <c r="AB46">
        <v>90</v>
      </c>
      <c r="AC46" s="2">
        <v>1500</v>
      </c>
      <c r="AD46" s="2">
        <v>8000</v>
      </c>
      <c r="AE46">
        <v>57</v>
      </c>
      <c r="AF46" s="2">
        <v>2038</v>
      </c>
      <c r="AG46" t="s">
        <v>42</v>
      </c>
    </row>
    <row r="47" spans="1:33" x14ac:dyDescent="0.25">
      <c r="A47" t="s">
        <v>33</v>
      </c>
      <c r="B47" t="s">
        <v>191</v>
      </c>
      <c r="C47">
        <v>4221937452</v>
      </c>
      <c r="D47" t="s">
        <v>192</v>
      </c>
      <c r="E47" s="8">
        <v>1</v>
      </c>
      <c r="F47" s="1">
        <v>43494.166666666664</v>
      </c>
      <c r="G47" s="1">
        <v>43495.458333333336</v>
      </c>
      <c r="H47" t="s">
        <v>74</v>
      </c>
      <c r="I47" t="s">
        <v>37</v>
      </c>
      <c r="J47" t="s">
        <v>52</v>
      </c>
      <c r="K47" t="s">
        <v>53</v>
      </c>
      <c r="L47" t="s">
        <v>166</v>
      </c>
      <c r="M47" s="1">
        <v>43494.999305555553</v>
      </c>
      <c r="N47" s="2">
        <v>1727</v>
      </c>
      <c r="Q47" t="s">
        <v>193</v>
      </c>
      <c r="R47" t="s">
        <v>193</v>
      </c>
      <c r="Y47">
        <v>5</v>
      </c>
      <c r="Z47">
        <v>65</v>
      </c>
      <c r="AA47">
        <v>73</v>
      </c>
      <c r="AB47">
        <v>78</v>
      </c>
      <c r="AE47">
        <v>53</v>
      </c>
      <c r="AF47" s="2">
        <v>2156</v>
      </c>
      <c r="AG47" t="s">
        <v>42</v>
      </c>
    </row>
    <row r="48" spans="1:33" x14ac:dyDescent="0.25">
      <c r="A48" t="s">
        <v>33</v>
      </c>
      <c r="B48" t="s">
        <v>191</v>
      </c>
      <c r="C48">
        <v>4221937452</v>
      </c>
      <c r="D48" t="s">
        <v>192</v>
      </c>
      <c r="E48" s="8">
        <v>3</v>
      </c>
      <c r="F48" s="1">
        <v>43497.229166666664</v>
      </c>
      <c r="G48" s="1">
        <v>43498.75</v>
      </c>
      <c r="H48" t="s">
        <v>45</v>
      </c>
      <c r="I48" t="s">
        <v>37</v>
      </c>
      <c r="J48" t="s">
        <v>37</v>
      </c>
      <c r="K48" t="s">
        <v>46</v>
      </c>
      <c r="L48" t="s">
        <v>194</v>
      </c>
      <c r="M48" s="1">
        <v>43497.999305555553</v>
      </c>
      <c r="N48" s="2">
        <v>3785</v>
      </c>
      <c r="Q48" t="s">
        <v>195</v>
      </c>
      <c r="R48" t="s">
        <v>195</v>
      </c>
      <c r="Y48">
        <v>2</v>
      </c>
      <c r="Z48">
        <v>93</v>
      </c>
      <c r="AA48">
        <v>95</v>
      </c>
      <c r="AB48">
        <v>97</v>
      </c>
      <c r="AE48" s="2">
        <v>2156</v>
      </c>
      <c r="AF48" s="2">
        <v>4992</v>
      </c>
      <c r="AG48" t="s">
        <v>42</v>
      </c>
    </row>
    <row r="49" spans="1:33" x14ac:dyDescent="0.25">
      <c r="A49" t="s">
        <v>33</v>
      </c>
      <c r="B49" t="s">
        <v>196</v>
      </c>
      <c r="C49">
        <v>4241535393</v>
      </c>
      <c r="D49" t="s">
        <v>197</v>
      </c>
      <c r="E49" s="8">
        <v>3</v>
      </c>
      <c r="F49" s="1">
        <v>43346.729166666664</v>
      </c>
      <c r="G49" s="1">
        <v>43348.041666666664</v>
      </c>
      <c r="H49" t="s">
        <v>45</v>
      </c>
      <c r="I49" t="s">
        <v>37</v>
      </c>
      <c r="J49" t="s">
        <v>37</v>
      </c>
      <c r="K49" t="s">
        <v>46</v>
      </c>
      <c r="L49" t="s">
        <v>198</v>
      </c>
      <c r="M49" s="1">
        <v>43347.5</v>
      </c>
      <c r="N49" s="2">
        <v>7220</v>
      </c>
      <c r="Q49" t="s">
        <v>199</v>
      </c>
      <c r="R49" t="s">
        <v>199</v>
      </c>
      <c r="Y49">
        <v>5</v>
      </c>
      <c r="Z49">
        <v>180</v>
      </c>
      <c r="AA49">
        <v>185</v>
      </c>
      <c r="AB49">
        <v>190</v>
      </c>
      <c r="AC49" s="2">
        <v>4000</v>
      </c>
      <c r="AD49" s="2">
        <v>14000</v>
      </c>
      <c r="AE49" s="2">
        <v>6734</v>
      </c>
      <c r="AF49" s="2">
        <v>7220</v>
      </c>
      <c r="AG49" t="s">
        <v>42</v>
      </c>
    </row>
    <row r="50" spans="1:33" x14ac:dyDescent="0.25">
      <c r="A50" t="s">
        <v>33</v>
      </c>
      <c r="B50" t="s">
        <v>200</v>
      </c>
      <c r="C50">
        <v>4241535392</v>
      </c>
      <c r="D50" t="s">
        <v>201</v>
      </c>
      <c r="E50" s="8">
        <v>1</v>
      </c>
      <c r="F50" s="1">
        <v>43329.791666666664</v>
      </c>
      <c r="G50" s="1">
        <v>43330.770833333336</v>
      </c>
      <c r="H50" t="s">
        <v>51</v>
      </c>
      <c r="I50" t="s">
        <v>37</v>
      </c>
      <c r="J50" t="s">
        <v>38</v>
      </c>
      <c r="K50" t="s">
        <v>39</v>
      </c>
      <c r="L50" t="s">
        <v>202</v>
      </c>
      <c r="M50" s="1">
        <v>43329.999305555553</v>
      </c>
      <c r="N50">
        <v>141</v>
      </c>
      <c r="Q50" t="s">
        <v>203</v>
      </c>
      <c r="R50" t="s">
        <v>203</v>
      </c>
      <c r="Y50">
        <v>3</v>
      </c>
      <c r="Z50">
        <v>35</v>
      </c>
      <c r="AA50">
        <v>37</v>
      </c>
      <c r="AB50">
        <v>40</v>
      </c>
      <c r="AC50" s="2">
        <v>5000</v>
      </c>
      <c r="AD50" s="2">
        <v>7000</v>
      </c>
      <c r="AE50">
        <v>57</v>
      </c>
      <c r="AF50" s="2">
        <v>1809</v>
      </c>
      <c r="AG50" t="s">
        <v>43</v>
      </c>
    </row>
    <row r="51" spans="1:33" x14ac:dyDescent="0.25">
      <c r="A51" t="s">
        <v>33</v>
      </c>
      <c r="B51" t="s">
        <v>204</v>
      </c>
      <c r="C51">
        <v>4216538686</v>
      </c>
      <c r="D51" t="s">
        <v>205</v>
      </c>
      <c r="E51" s="8">
        <v>1</v>
      </c>
      <c r="F51" s="1">
        <v>43291.125</v>
      </c>
      <c r="G51" s="1">
        <v>43291.6875</v>
      </c>
      <c r="H51" t="s">
        <v>36</v>
      </c>
      <c r="I51" t="s">
        <v>37</v>
      </c>
      <c r="J51" t="s">
        <v>52</v>
      </c>
      <c r="K51" t="s">
        <v>53</v>
      </c>
      <c r="L51" t="s">
        <v>186</v>
      </c>
      <c r="M51" s="1">
        <v>43291.479166666664</v>
      </c>
      <c r="N51" s="2">
        <v>2063</v>
      </c>
      <c r="Q51" t="s">
        <v>206</v>
      </c>
      <c r="R51" t="s">
        <v>206</v>
      </c>
      <c r="Y51">
        <v>10</v>
      </c>
      <c r="Z51">
        <v>85</v>
      </c>
      <c r="AA51">
        <v>95</v>
      </c>
      <c r="AB51">
        <v>105</v>
      </c>
      <c r="AC51" s="2">
        <v>3000</v>
      </c>
      <c r="AD51" s="2">
        <v>13000</v>
      </c>
      <c r="AE51">
        <v>57</v>
      </c>
      <c r="AF51" s="2">
        <v>2063</v>
      </c>
      <c r="AG51" t="s">
        <v>42</v>
      </c>
    </row>
    <row r="52" spans="1:33" x14ac:dyDescent="0.25">
      <c r="A52" t="s">
        <v>33</v>
      </c>
      <c r="B52" t="s">
        <v>204</v>
      </c>
      <c r="C52">
        <v>4216538686</v>
      </c>
      <c r="D52" t="s">
        <v>205</v>
      </c>
      <c r="E52" s="8">
        <v>2</v>
      </c>
      <c r="F52" s="1">
        <v>43292.6875</v>
      </c>
      <c r="G52" s="1">
        <v>43293.708333333336</v>
      </c>
      <c r="H52" t="s">
        <v>207</v>
      </c>
      <c r="I52" t="s">
        <v>37</v>
      </c>
      <c r="J52" t="s">
        <v>37</v>
      </c>
      <c r="K52" t="s">
        <v>46</v>
      </c>
      <c r="L52" t="s">
        <v>179</v>
      </c>
      <c r="M52" s="1">
        <v>43292.999305555553</v>
      </c>
      <c r="N52" s="2">
        <v>2778</v>
      </c>
      <c r="Q52" t="s">
        <v>208</v>
      </c>
      <c r="R52" t="s">
        <v>208</v>
      </c>
      <c r="Y52">
        <v>8</v>
      </c>
      <c r="Z52">
        <v>71</v>
      </c>
      <c r="AA52">
        <v>76</v>
      </c>
      <c r="AB52">
        <v>84</v>
      </c>
      <c r="AC52" s="2">
        <v>2000</v>
      </c>
      <c r="AD52" s="2">
        <v>6000</v>
      </c>
      <c r="AE52" s="2">
        <v>2063</v>
      </c>
      <c r="AF52" s="2">
        <v>5030</v>
      </c>
      <c r="AG52" t="s">
        <v>42</v>
      </c>
    </row>
    <row r="53" spans="1:33" x14ac:dyDescent="0.25">
      <c r="A53" t="s">
        <v>33</v>
      </c>
      <c r="B53" t="s">
        <v>209</v>
      </c>
      <c r="C53">
        <v>4216538680</v>
      </c>
      <c r="D53" t="s">
        <v>210</v>
      </c>
      <c r="E53" s="8">
        <v>1</v>
      </c>
      <c r="F53" s="1">
        <v>43295.520833333336</v>
      </c>
      <c r="G53" s="1">
        <v>43296.104166666664</v>
      </c>
      <c r="H53" t="s">
        <v>74</v>
      </c>
      <c r="I53" t="s">
        <v>37</v>
      </c>
      <c r="J53" t="s">
        <v>52</v>
      </c>
      <c r="K53" t="s">
        <v>53</v>
      </c>
      <c r="L53" t="s">
        <v>170</v>
      </c>
      <c r="M53" s="1">
        <v>43295.916666666664</v>
      </c>
      <c r="N53" s="2">
        <v>2076</v>
      </c>
      <c r="Q53" t="s">
        <v>211</v>
      </c>
      <c r="R53" t="s">
        <v>211</v>
      </c>
      <c r="Y53">
        <v>26</v>
      </c>
      <c r="Z53">
        <v>60</v>
      </c>
      <c r="AA53">
        <v>74</v>
      </c>
      <c r="AB53">
        <v>100</v>
      </c>
      <c r="AE53">
        <v>57</v>
      </c>
      <c r="AF53" s="2">
        <v>2076</v>
      </c>
      <c r="AG53" t="s">
        <v>42</v>
      </c>
    </row>
    <row r="54" spans="1:33" x14ac:dyDescent="0.25">
      <c r="A54" t="s">
        <v>33</v>
      </c>
      <c r="B54" t="s">
        <v>212</v>
      </c>
      <c r="C54">
        <v>4250136972</v>
      </c>
      <c r="D54" t="s">
        <v>213</v>
      </c>
      <c r="E54" s="8">
        <v>1</v>
      </c>
      <c r="F54" s="1">
        <v>43340.9375</v>
      </c>
      <c r="G54" s="1">
        <v>43341.541666666664</v>
      </c>
      <c r="H54" t="s">
        <v>74</v>
      </c>
      <c r="I54" t="s">
        <v>37</v>
      </c>
      <c r="J54" t="s">
        <v>38</v>
      </c>
      <c r="K54" t="s">
        <v>39</v>
      </c>
      <c r="L54" t="s">
        <v>214</v>
      </c>
      <c r="M54" s="1">
        <v>43340.999305555553</v>
      </c>
      <c r="N54">
        <v>87</v>
      </c>
      <c r="Q54" t="s">
        <v>215</v>
      </c>
      <c r="R54" t="s">
        <v>215</v>
      </c>
      <c r="Y54">
        <v>2</v>
      </c>
      <c r="Z54">
        <v>13</v>
      </c>
      <c r="AA54">
        <v>15</v>
      </c>
      <c r="AB54">
        <v>17</v>
      </c>
      <c r="AC54" s="2">
        <v>3000</v>
      </c>
      <c r="AD54" s="2">
        <v>5000</v>
      </c>
      <c r="AE54">
        <v>57</v>
      </c>
      <c r="AF54" s="2">
        <v>2270</v>
      </c>
      <c r="AG54" t="s">
        <v>42</v>
      </c>
    </row>
    <row r="55" spans="1:33" x14ac:dyDescent="0.25">
      <c r="A55" t="s">
        <v>33</v>
      </c>
      <c r="B55" t="s">
        <v>212</v>
      </c>
      <c r="C55">
        <v>4250136972</v>
      </c>
      <c r="D55" t="s">
        <v>213</v>
      </c>
      <c r="E55" s="8">
        <v>3</v>
      </c>
      <c r="F55" s="1">
        <v>43343.770833333336</v>
      </c>
      <c r="G55" s="1">
        <v>43345.166666666664</v>
      </c>
      <c r="H55" t="s">
        <v>117</v>
      </c>
      <c r="I55" t="s">
        <v>37</v>
      </c>
      <c r="J55" t="s">
        <v>37</v>
      </c>
      <c r="K55" t="s">
        <v>46</v>
      </c>
      <c r="L55" t="s">
        <v>216</v>
      </c>
      <c r="M55" s="1">
        <v>43343.999305555553</v>
      </c>
      <c r="N55" s="2">
        <v>3159</v>
      </c>
      <c r="Q55" t="s">
        <v>217</v>
      </c>
      <c r="R55" t="s">
        <v>217</v>
      </c>
      <c r="Y55">
        <v>2</v>
      </c>
      <c r="Z55">
        <v>82</v>
      </c>
      <c r="AA55">
        <v>85</v>
      </c>
      <c r="AB55">
        <v>87</v>
      </c>
      <c r="AC55" s="2">
        <v>4000</v>
      </c>
      <c r="AD55" s="2">
        <v>7000</v>
      </c>
      <c r="AE55" s="2">
        <v>2290</v>
      </c>
      <c r="AF55" s="2">
        <v>5466</v>
      </c>
      <c r="AG55" t="s">
        <v>42</v>
      </c>
    </row>
    <row r="56" spans="1:33" x14ac:dyDescent="0.25">
      <c r="A56" t="s">
        <v>33</v>
      </c>
      <c r="B56" t="s">
        <v>218</v>
      </c>
      <c r="C56">
        <v>4250136366</v>
      </c>
      <c r="D56" t="s">
        <v>219</v>
      </c>
      <c r="E56" s="8">
        <v>2</v>
      </c>
      <c r="F56" s="1">
        <v>43219.854166666664</v>
      </c>
      <c r="G56" s="1">
        <v>43220.3125</v>
      </c>
      <c r="H56" t="s">
        <v>45</v>
      </c>
      <c r="I56" t="s">
        <v>37</v>
      </c>
      <c r="J56" t="s">
        <v>37</v>
      </c>
      <c r="K56" t="s">
        <v>46</v>
      </c>
      <c r="L56" t="s">
        <v>220</v>
      </c>
      <c r="M56" s="1">
        <v>43220.166666666664</v>
      </c>
      <c r="N56" s="2">
        <v>2344</v>
      </c>
      <c r="Q56" t="s">
        <v>221</v>
      </c>
      <c r="R56" t="s">
        <v>221</v>
      </c>
      <c r="Y56">
        <v>1</v>
      </c>
      <c r="Z56">
        <v>83</v>
      </c>
      <c r="AA56">
        <v>84</v>
      </c>
      <c r="AB56">
        <v>85</v>
      </c>
      <c r="AC56" s="2">
        <v>1000</v>
      </c>
      <c r="AD56" s="2">
        <v>4000</v>
      </c>
      <c r="AE56" s="2">
        <v>2246</v>
      </c>
      <c r="AF56" s="2">
        <v>2344</v>
      </c>
      <c r="AG56" t="s">
        <v>42</v>
      </c>
    </row>
    <row r="57" spans="1:33" x14ac:dyDescent="0.25">
      <c r="A57" t="s">
        <v>33</v>
      </c>
      <c r="B57" t="s">
        <v>218</v>
      </c>
      <c r="C57">
        <v>4250136366</v>
      </c>
      <c r="D57" t="s">
        <v>219</v>
      </c>
      <c r="E57" s="8">
        <v>3</v>
      </c>
      <c r="F57" s="1">
        <v>43220.375</v>
      </c>
      <c r="G57" s="1">
        <v>43220.6875</v>
      </c>
      <c r="H57" t="s">
        <v>36</v>
      </c>
      <c r="I57" t="s">
        <v>37</v>
      </c>
      <c r="J57" t="s">
        <v>37</v>
      </c>
      <c r="K57" t="s">
        <v>46</v>
      </c>
      <c r="L57" t="s">
        <v>220</v>
      </c>
      <c r="M57" s="1">
        <v>43220.5625</v>
      </c>
      <c r="N57" s="2">
        <v>3018</v>
      </c>
      <c r="Q57" t="s">
        <v>222</v>
      </c>
      <c r="R57" t="s">
        <v>222</v>
      </c>
      <c r="Y57">
        <v>4</v>
      </c>
      <c r="Z57">
        <v>88</v>
      </c>
      <c r="AA57">
        <v>92</v>
      </c>
      <c r="AB57">
        <v>96</v>
      </c>
      <c r="AC57" s="2">
        <v>2000</v>
      </c>
      <c r="AD57" s="2">
        <v>6000</v>
      </c>
      <c r="AE57" s="2">
        <v>2344</v>
      </c>
      <c r="AF57" s="2">
        <v>3018</v>
      </c>
      <c r="AG57" t="s">
        <v>42</v>
      </c>
    </row>
    <row r="58" spans="1:33" x14ac:dyDescent="0.25">
      <c r="A58" t="s">
        <v>33</v>
      </c>
      <c r="B58" t="s">
        <v>223</v>
      </c>
      <c r="C58">
        <v>4250136431</v>
      </c>
      <c r="D58" t="s">
        <v>224</v>
      </c>
      <c r="E58" s="8">
        <v>2</v>
      </c>
      <c r="F58" s="1">
        <v>43213.479166666664</v>
      </c>
      <c r="G58" s="1">
        <v>43216.020833333336</v>
      </c>
      <c r="H58" t="s">
        <v>45</v>
      </c>
      <c r="I58" t="s">
        <v>37</v>
      </c>
      <c r="J58" t="s">
        <v>37</v>
      </c>
      <c r="K58" t="s">
        <v>46</v>
      </c>
      <c r="L58" t="s">
        <v>225</v>
      </c>
      <c r="M58" s="1">
        <v>43214.999305555553</v>
      </c>
      <c r="N58" s="2">
        <v>3250</v>
      </c>
      <c r="Q58" t="s">
        <v>226</v>
      </c>
      <c r="R58" t="s">
        <v>226</v>
      </c>
      <c r="Y58">
        <v>8</v>
      </c>
      <c r="Z58">
        <v>85</v>
      </c>
      <c r="AA58">
        <v>90</v>
      </c>
      <c r="AB58">
        <v>98</v>
      </c>
      <c r="AC58" s="2">
        <v>3000</v>
      </c>
      <c r="AD58" s="2">
        <v>7000</v>
      </c>
      <c r="AE58" s="2">
        <v>2275</v>
      </c>
      <c r="AF58" s="2">
        <v>5504</v>
      </c>
      <c r="AG58" t="s">
        <v>42</v>
      </c>
    </row>
    <row r="59" spans="1:33" x14ac:dyDescent="0.25">
      <c r="A59" t="s">
        <v>33</v>
      </c>
      <c r="B59" t="s">
        <v>229</v>
      </c>
      <c r="C59">
        <v>4250136912</v>
      </c>
      <c r="D59" t="s">
        <v>230</v>
      </c>
      <c r="E59" s="8">
        <v>2</v>
      </c>
      <c r="F59" s="1">
        <v>43318.833333333336</v>
      </c>
      <c r="G59" s="1">
        <v>43321.833333333336</v>
      </c>
      <c r="H59" t="s">
        <v>231</v>
      </c>
      <c r="I59" t="s">
        <v>37</v>
      </c>
      <c r="J59" t="s">
        <v>227</v>
      </c>
      <c r="K59" t="s">
        <v>228</v>
      </c>
      <c r="L59" t="s">
        <v>232</v>
      </c>
      <c r="M59" s="1">
        <v>43319.999305555553</v>
      </c>
      <c r="N59" s="2">
        <v>2283</v>
      </c>
      <c r="Q59" t="s">
        <v>233</v>
      </c>
      <c r="R59" t="s">
        <v>233</v>
      </c>
      <c r="S59" s="3">
        <v>1550</v>
      </c>
      <c r="T59" s="3">
        <v>1240</v>
      </c>
      <c r="U59">
        <v>50</v>
      </c>
      <c r="V59">
        <v>50</v>
      </c>
      <c r="W59">
        <v>50</v>
      </c>
      <c r="X59">
        <v>20</v>
      </c>
      <c r="Y59">
        <v>5</v>
      </c>
      <c r="Z59">
        <v>95</v>
      </c>
      <c r="AA59">
        <v>100</v>
      </c>
      <c r="AB59">
        <v>105</v>
      </c>
      <c r="AC59">
        <v>3</v>
      </c>
      <c r="AD59">
        <v>5</v>
      </c>
      <c r="AE59" s="2">
        <v>2283</v>
      </c>
      <c r="AF59" s="2">
        <v>5645</v>
      </c>
      <c r="AG59" t="s">
        <v>42</v>
      </c>
    </row>
    <row r="60" spans="1:33" x14ac:dyDescent="0.25">
      <c r="A60" t="s">
        <v>33</v>
      </c>
      <c r="B60" t="s">
        <v>234</v>
      </c>
      <c r="C60">
        <v>4250136913</v>
      </c>
      <c r="D60" t="s">
        <v>235</v>
      </c>
      <c r="E60" s="8">
        <v>1</v>
      </c>
      <c r="F60" s="1">
        <v>43325.1875</v>
      </c>
      <c r="G60" s="1">
        <v>43325.958333333336</v>
      </c>
      <c r="H60" t="s">
        <v>51</v>
      </c>
      <c r="I60" t="s">
        <v>37</v>
      </c>
      <c r="J60" t="s">
        <v>52</v>
      </c>
      <c r="K60" t="s">
        <v>53</v>
      </c>
      <c r="L60" t="s">
        <v>85</v>
      </c>
      <c r="M60" s="1">
        <v>43325.729166666664</v>
      </c>
      <c r="N60" s="2">
        <v>2270</v>
      </c>
      <c r="Q60" t="s">
        <v>236</v>
      </c>
      <c r="R60" t="s">
        <v>236</v>
      </c>
      <c r="Y60">
        <v>5</v>
      </c>
      <c r="Z60">
        <v>95</v>
      </c>
      <c r="AA60">
        <v>110</v>
      </c>
      <c r="AB60">
        <v>115</v>
      </c>
      <c r="AE60">
        <v>57</v>
      </c>
      <c r="AF60" s="2">
        <v>2270</v>
      </c>
      <c r="AG60" t="s">
        <v>42</v>
      </c>
    </row>
    <row r="61" spans="1:33" x14ac:dyDescent="0.25">
      <c r="A61" t="s">
        <v>33</v>
      </c>
      <c r="B61" t="s">
        <v>234</v>
      </c>
      <c r="C61">
        <v>4250136913</v>
      </c>
      <c r="D61" t="s">
        <v>235</v>
      </c>
      <c r="E61" s="8">
        <v>2</v>
      </c>
      <c r="F61" s="1">
        <v>43326.81527777778</v>
      </c>
      <c r="G61" s="1">
        <v>43328.520833333336</v>
      </c>
      <c r="H61" t="s">
        <v>231</v>
      </c>
      <c r="I61" t="s">
        <v>37</v>
      </c>
      <c r="J61" t="s">
        <v>227</v>
      </c>
      <c r="K61" t="s">
        <v>228</v>
      </c>
      <c r="L61" t="s">
        <v>237</v>
      </c>
      <c r="M61" s="1">
        <v>43327.999305555553</v>
      </c>
      <c r="N61" s="2">
        <v>4965</v>
      </c>
      <c r="O61">
        <v>12</v>
      </c>
      <c r="P61">
        <v>16</v>
      </c>
      <c r="Q61" t="s">
        <v>238</v>
      </c>
      <c r="R61" t="s">
        <v>238</v>
      </c>
      <c r="S61" s="3">
        <v>3027</v>
      </c>
      <c r="T61" s="3">
        <v>3650</v>
      </c>
      <c r="U61">
        <v>264</v>
      </c>
      <c r="V61">
        <v>264</v>
      </c>
      <c r="W61">
        <v>264</v>
      </c>
      <c r="X61">
        <v>264</v>
      </c>
      <c r="Y61">
        <v>25</v>
      </c>
      <c r="Z61">
        <v>112</v>
      </c>
      <c r="AA61">
        <v>120</v>
      </c>
      <c r="AB61">
        <v>145</v>
      </c>
      <c r="AC61">
        <v>5</v>
      </c>
      <c r="AD61">
        <v>13</v>
      </c>
      <c r="AE61" s="2">
        <v>2270</v>
      </c>
      <c r="AF61" s="2">
        <v>5420</v>
      </c>
      <c r="AG61" t="s">
        <v>42</v>
      </c>
    </row>
    <row r="62" spans="1:33" x14ac:dyDescent="0.25">
      <c r="A62" t="s">
        <v>33</v>
      </c>
      <c r="B62" t="s">
        <v>239</v>
      </c>
      <c r="C62">
        <v>4250136364</v>
      </c>
      <c r="D62" t="s">
        <v>240</v>
      </c>
      <c r="E62" s="8">
        <v>1</v>
      </c>
      <c r="F62" s="1">
        <v>43224.395833333336</v>
      </c>
      <c r="G62" s="1">
        <v>43225.25</v>
      </c>
      <c r="H62" t="s">
        <v>74</v>
      </c>
      <c r="I62" t="s">
        <v>37</v>
      </c>
      <c r="J62" t="s">
        <v>52</v>
      </c>
      <c r="K62" t="s">
        <v>53</v>
      </c>
      <c r="L62" t="s">
        <v>241</v>
      </c>
      <c r="M62" s="1">
        <v>43224.999305555553</v>
      </c>
      <c r="N62" s="2">
        <v>2255</v>
      </c>
      <c r="Q62" t="s">
        <v>242</v>
      </c>
      <c r="R62" t="s">
        <v>242</v>
      </c>
      <c r="Y62">
        <v>9</v>
      </c>
      <c r="Z62">
        <v>93</v>
      </c>
      <c r="AA62">
        <v>97</v>
      </c>
      <c r="AB62">
        <v>106</v>
      </c>
      <c r="AC62" s="2">
        <v>2000</v>
      </c>
      <c r="AD62" s="2">
        <v>6000</v>
      </c>
      <c r="AE62">
        <v>57</v>
      </c>
      <c r="AF62" s="2">
        <v>2269</v>
      </c>
      <c r="AG62" t="s">
        <v>42</v>
      </c>
    </row>
    <row r="63" spans="1:33" x14ac:dyDescent="0.25">
      <c r="A63" t="s">
        <v>33</v>
      </c>
      <c r="B63" t="s">
        <v>243</v>
      </c>
      <c r="C63">
        <v>4250136365</v>
      </c>
      <c r="D63" t="s">
        <v>244</v>
      </c>
      <c r="E63" s="8">
        <v>2</v>
      </c>
      <c r="F63" s="1">
        <v>43238.708333333336</v>
      </c>
      <c r="G63" s="1">
        <v>43240.5625</v>
      </c>
      <c r="H63" t="s">
        <v>45</v>
      </c>
      <c r="I63" t="s">
        <v>37</v>
      </c>
      <c r="J63" t="s">
        <v>37</v>
      </c>
      <c r="K63" t="s">
        <v>46</v>
      </c>
      <c r="L63" t="s">
        <v>245</v>
      </c>
      <c r="M63" s="1">
        <v>43238.999305555553</v>
      </c>
      <c r="N63" s="2">
        <v>2580</v>
      </c>
      <c r="Q63" t="s">
        <v>246</v>
      </c>
      <c r="R63" t="s">
        <v>246</v>
      </c>
      <c r="Y63">
        <v>4</v>
      </c>
      <c r="Z63">
        <v>80</v>
      </c>
      <c r="AA63">
        <v>82</v>
      </c>
      <c r="AB63">
        <v>86</v>
      </c>
      <c r="AC63" s="2">
        <v>1000</v>
      </c>
      <c r="AD63" s="2">
        <v>5000</v>
      </c>
      <c r="AE63" s="2">
        <v>2310</v>
      </c>
      <c r="AF63" s="2">
        <v>5721</v>
      </c>
      <c r="AG63" t="s">
        <v>42</v>
      </c>
    </row>
    <row r="64" spans="1:33" x14ac:dyDescent="0.25">
      <c r="A64" t="s">
        <v>33</v>
      </c>
      <c r="B64" t="s">
        <v>247</v>
      </c>
      <c r="C64">
        <v>4250136374</v>
      </c>
      <c r="D64" t="s">
        <v>248</v>
      </c>
      <c r="E64" s="8">
        <v>1</v>
      </c>
      <c r="F64" s="1">
        <v>43231.541666666664</v>
      </c>
      <c r="G64" s="1">
        <v>43232.145833333336</v>
      </c>
      <c r="H64" t="s">
        <v>51</v>
      </c>
      <c r="I64" t="s">
        <v>37</v>
      </c>
      <c r="J64" t="s">
        <v>52</v>
      </c>
      <c r="K64" t="s">
        <v>53</v>
      </c>
      <c r="L64" t="s">
        <v>241</v>
      </c>
      <c r="M64" s="1">
        <v>43231.999305555553</v>
      </c>
      <c r="N64" s="2">
        <v>2272</v>
      </c>
      <c r="Q64" t="s">
        <v>249</v>
      </c>
      <c r="R64" t="s">
        <v>249</v>
      </c>
      <c r="S64" s="3">
        <v>1225</v>
      </c>
      <c r="T64" s="3">
        <v>1756</v>
      </c>
      <c r="Y64">
        <v>10</v>
      </c>
      <c r="Z64">
        <v>90</v>
      </c>
      <c r="AA64">
        <v>86</v>
      </c>
      <c r="AB64">
        <v>96</v>
      </c>
      <c r="AC64" s="2">
        <v>7000</v>
      </c>
      <c r="AD64" s="2">
        <v>14000</v>
      </c>
      <c r="AE64">
        <v>57</v>
      </c>
      <c r="AF64" s="2">
        <v>2272</v>
      </c>
      <c r="AG64" t="s">
        <v>42</v>
      </c>
    </row>
    <row r="65" spans="1:33" x14ac:dyDescent="0.25">
      <c r="A65" t="s">
        <v>33</v>
      </c>
      <c r="B65" t="s">
        <v>247</v>
      </c>
      <c r="C65">
        <v>4250136374</v>
      </c>
      <c r="D65" t="s">
        <v>248</v>
      </c>
      <c r="E65" s="8">
        <v>2</v>
      </c>
      <c r="F65" s="4">
        <v>43233</v>
      </c>
      <c r="H65" t="s">
        <v>45</v>
      </c>
      <c r="I65" t="s">
        <v>37</v>
      </c>
      <c r="J65" t="s">
        <v>37</v>
      </c>
      <c r="K65" t="s">
        <v>46</v>
      </c>
      <c r="L65" t="s">
        <v>250</v>
      </c>
      <c r="M65" s="1">
        <v>43233.999305555553</v>
      </c>
      <c r="N65" s="2">
        <v>3590</v>
      </c>
      <c r="Q65" t="s">
        <v>251</v>
      </c>
      <c r="R65" t="s">
        <v>251</v>
      </c>
      <c r="S65" s="3">
        <v>1950</v>
      </c>
      <c r="T65" s="3">
        <v>2930</v>
      </c>
      <c r="Y65">
        <v>20</v>
      </c>
      <c r="Z65">
        <v>98</v>
      </c>
      <c r="AA65">
        <v>88</v>
      </c>
      <c r="AB65">
        <v>108</v>
      </c>
      <c r="AC65" s="2">
        <v>1000</v>
      </c>
      <c r="AD65" s="2">
        <v>5000</v>
      </c>
      <c r="AE65" s="2">
        <v>2272</v>
      </c>
      <c r="AF65" s="2">
        <v>5545</v>
      </c>
      <c r="AG65" t="s">
        <v>42</v>
      </c>
    </row>
    <row r="66" spans="1:33" x14ac:dyDescent="0.25">
      <c r="A66" t="s">
        <v>33</v>
      </c>
      <c r="B66" t="s">
        <v>252</v>
      </c>
      <c r="C66">
        <v>4250136915</v>
      </c>
      <c r="D66" t="s">
        <v>253</v>
      </c>
      <c r="E66" s="8">
        <v>2</v>
      </c>
      <c r="F66" s="1">
        <v>43340.541666666664</v>
      </c>
      <c r="G66" s="1">
        <v>43342.833333333336</v>
      </c>
      <c r="H66" t="s">
        <v>45</v>
      </c>
      <c r="I66" t="s">
        <v>37</v>
      </c>
      <c r="J66" t="s">
        <v>227</v>
      </c>
      <c r="K66" t="s">
        <v>228</v>
      </c>
      <c r="L66" t="s">
        <v>237</v>
      </c>
      <c r="M66" s="1">
        <v>43340.999305555553</v>
      </c>
      <c r="N66" s="2">
        <v>2839</v>
      </c>
      <c r="O66">
        <v>8</v>
      </c>
      <c r="P66">
        <v>10</v>
      </c>
      <c r="Q66" t="s">
        <v>254</v>
      </c>
      <c r="R66" t="s">
        <v>254</v>
      </c>
      <c r="S66" s="3">
        <v>1800</v>
      </c>
      <c r="T66" s="3">
        <v>2550</v>
      </c>
      <c r="U66">
        <v>90</v>
      </c>
      <c r="V66">
        <v>95</v>
      </c>
      <c r="W66">
        <v>95</v>
      </c>
      <c r="X66">
        <v>85</v>
      </c>
      <c r="Y66">
        <v>12</v>
      </c>
      <c r="Z66">
        <v>75</v>
      </c>
      <c r="AA66">
        <v>88</v>
      </c>
      <c r="AB66">
        <v>100</v>
      </c>
      <c r="AC66">
        <v>4</v>
      </c>
      <c r="AD66">
        <v>10</v>
      </c>
      <c r="AE66" s="2">
        <v>2281</v>
      </c>
      <c r="AF66" s="2">
        <v>5685</v>
      </c>
      <c r="AG66" t="s">
        <v>42</v>
      </c>
    </row>
    <row r="67" spans="1:33" x14ac:dyDescent="0.25">
      <c r="A67" t="s">
        <v>33</v>
      </c>
      <c r="B67" t="s">
        <v>255</v>
      </c>
      <c r="C67">
        <v>4250137057</v>
      </c>
      <c r="D67" t="s">
        <v>256</v>
      </c>
      <c r="E67" s="8">
        <v>1</v>
      </c>
      <c r="F67" s="1">
        <v>43499.541666666664</v>
      </c>
      <c r="G67" s="1">
        <v>43500.020833333336</v>
      </c>
      <c r="H67" t="s">
        <v>51</v>
      </c>
      <c r="I67" t="s">
        <v>37</v>
      </c>
      <c r="J67" t="s">
        <v>52</v>
      </c>
      <c r="K67" t="s">
        <v>53</v>
      </c>
      <c r="L67" t="s">
        <v>257</v>
      </c>
      <c r="M67" s="1">
        <v>43499.999305555553</v>
      </c>
      <c r="N67" s="2">
        <v>2275</v>
      </c>
      <c r="Q67" t="s">
        <v>258</v>
      </c>
      <c r="R67" t="s">
        <v>258</v>
      </c>
      <c r="Y67">
        <v>6</v>
      </c>
      <c r="Z67">
        <v>89</v>
      </c>
      <c r="AA67">
        <v>109</v>
      </c>
      <c r="AB67">
        <v>115</v>
      </c>
      <c r="AE67">
        <v>57</v>
      </c>
      <c r="AF67" s="2">
        <v>2277</v>
      </c>
      <c r="AG67" t="s">
        <v>42</v>
      </c>
    </row>
    <row r="68" spans="1:33" x14ac:dyDescent="0.25">
      <c r="A68" t="s">
        <v>33</v>
      </c>
      <c r="B68" t="s">
        <v>259</v>
      </c>
      <c r="C68">
        <v>4200347898</v>
      </c>
      <c r="D68" t="s">
        <v>260</v>
      </c>
      <c r="E68" s="8">
        <v>1</v>
      </c>
      <c r="F68" s="1">
        <v>43510.999305555553</v>
      </c>
      <c r="G68" s="1">
        <v>43511.25</v>
      </c>
      <c r="H68" t="s">
        <v>261</v>
      </c>
      <c r="I68" t="s">
        <v>37</v>
      </c>
      <c r="J68" t="s">
        <v>52</v>
      </c>
      <c r="K68" t="s">
        <v>53</v>
      </c>
      <c r="L68" t="s">
        <v>146</v>
      </c>
      <c r="M68" s="1">
        <v>43510.999305555553</v>
      </c>
      <c r="N68" s="2">
        <v>1004</v>
      </c>
      <c r="Q68" t="s">
        <v>262</v>
      </c>
      <c r="R68" t="s">
        <v>262</v>
      </c>
      <c r="Y68">
        <v>5</v>
      </c>
      <c r="Z68">
        <v>118</v>
      </c>
      <c r="AA68">
        <v>120</v>
      </c>
      <c r="AB68">
        <v>125</v>
      </c>
      <c r="AC68" s="2">
        <v>4500</v>
      </c>
      <c r="AD68" s="2">
        <v>12000</v>
      </c>
      <c r="AE68">
        <v>65</v>
      </c>
      <c r="AF68" s="2">
        <v>1444</v>
      </c>
      <c r="AG68" t="s">
        <v>42</v>
      </c>
    </row>
    <row r="69" spans="1:33" x14ac:dyDescent="0.25">
      <c r="A69" t="s">
        <v>33</v>
      </c>
      <c r="B69" t="s">
        <v>263</v>
      </c>
      <c r="C69">
        <v>4250136952</v>
      </c>
      <c r="D69" t="s">
        <v>264</v>
      </c>
      <c r="E69" s="8">
        <v>1</v>
      </c>
      <c r="F69" s="1">
        <v>43234.458333333336</v>
      </c>
      <c r="G69" s="1">
        <v>43235.1875</v>
      </c>
      <c r="H69" t="s">
        <v>74</v>
      </c>
      <c r="I69" t="s">
        <v>37</v>
      </c>
      <c r="J69" t="s">
        <v>52</v>
      </c>
      <c r="K69" t="s">
        <v>53</v>
      </c>
      <c r="L69" t="s">
        <v>146</v>
      </c>
      <c r="M69" s="1">
        <v>43234.916666666664</v>
      </c>
      <c r="N69" s="2">
        <v>2440</v>
      </c>
      <c r="Q69" t="s">
        <v>265</v>
      </c>
      <c r="R69" t="s">
        <v>265</v>
      </c>
      <c r="Y69">
        <v>7</v>
      </c>
      <c r="Z69">
        <v>105</v>
      </c>
      <c r="AA69">
        <v>113</v>
      </c>
      <c r="AB69">
        <v>120</v>
      </c>
      <c r="AC69" s="2">
        <v>5000</v>
      </c>
      <c r="AD69" s="2">
        <v>20000</v>
      </c>
      <c r="AE69">
        <v>57</v>
      </c>
      <c r="AF69" s="2">
        <v>2440</v>
      </c>
      <c r="AG69" t="s">
        <v>42</v>
      </c>
    </row>
    <row r="70" spans="1:33" x14ac:dyDescent="0.25">
      <c r="A70" t="s">
        <v>33</v>
      </c>
      <c r="B70" t="s">
        <v>263</v>
      </c>
      <c r="C70">
        <v>4250136952</v>
      </c>
      <c r="D70" t="s">
        <v>264</v>
      </c>
      <c r="E70" s="8">
        <v>2</v>
      </c>
      <c r="F70" s="1">
        <v>43236.166666666664</v>
      </c>
      <c r="G70" s="1">
        <v>43237.708333333336</v>
      </c>
      <c r="H70" t="s">
        <v>45</v>
      </c>
      <c r="I70" t="s">
        <v>37</v>
      </c>
      <c r="J70" t="s">
        <v>37</v>
      </c>
      <c r="K70" t="s">
        <v>46</v>
      </c>
      <c r="L70" t="s">
        <v>266</v>
      </c>
      <c r="M70" s="1">
        <v>43236.999305555553</v>
      </c>
      <c r="N70" s="2">
        <v>4622</v>
      </c>
      <c r="O70" s="2">
        <v>4000</v>
      </c>
      <c r="P70" s="2">
        <v>11000</v>
      </c>
      <c r="Q70" t="s">
        <v>267</v>
      </c>
      <c r="R70" t="s">
        <v>267</v>
      </c>
      <c r="S70" s="3">
        <v>2250</v>
      </c>
      <c r="T70" s="3">
        <v>2900</v>
      </c>
      <c r="U70">
        <v>284</v>
      </c>
      <c r="V70">
        <v>264</v>
      </c>
      <c r="W70">
        <v>284</v>
      </c>
      <c r="X70">
        <v>264</v>
      </c>
      <c r="Y70">
        <v>25</v>
      </c>
      <c r="Z70">
        <v>140</v>
      </c>
      <c r="AA70">
        <v>165</v>
      </c>
      <c r="AB70">
        <v>190</v>
      </c>
      <c r="AC70" s="2">
        <v>5000</v>
      </c>
      <c r="AD70" s="2">
        <v>11000</v>
      </c>
      <c r="AE70" s="2">
        <v>2440</v>
      </c>
      <c r="AF70" s="2">
        <v>5370</v>
      </c>
      <c r="AG70" t="s">
        <v>42</v>
      </c>
    </row>
    <row r="71" spans="1:33" x14ac:dyDescent="0.25">
      <c r="A71" t="s">
        <v>33</v>
      </c>
      <c r="B71" t="s">
        <v>263</v>
      </c>
      <c r="C71">
        <v>4250136952</v>
      </c>
      <c r="D71" t="s">
        <v>264</v>
      </c>
      <c r="E71" s="8">
        <v>3</v>
      </c>
      <c r="F71" s="1">
        <v>43237.708333333336</v>
      </c>
      <c r="G71" s="1">
        <v>43240.520833333336</v>
      </c>
      <c r="H71" t="s">
        <v>45</v>
      </c>
      <c r="I71" t="s">
        <v>37</v>
      </c>
      <c r="J71" t="s">
        <v>37</v>
      </c>
      <c r="K71" t="s">
        <v>46</v>
      </c>
      <c r="L71" t="s">
        <v>268</v>
      </c>
      <c r="M71" s="1">
        <v>43238.999305555553</v>
      </c>
      <c r="N71" s="2">
        <v>5949</v>
      </c>
      <c r="O71" s="2">
        <v>3000</v>
      </c>
      <c r="P71" s="2">
        <v>10000</v>
      </c>
      <c r="Q71" t="s">
        <v>269</v>
      </c>
      <c r="R71" t="s">
        <v>269</v>
      </c>
      <c r="S71" s="3">
        <v>2120</v>
      </c>
      <c r="T71" s="3">
        <v>1730</v>
      </c>
      <c r="U71">
        <v>127</v>
      </c>
      <c r="V71">
        <v>127</v>
      </c>
      <c r="W71">
        <v>177</v>
      </c>
      <c r="X71">
        <v>127</v>
      </c>
      <c r="Y71">
        <v>25</v>
      </c>
      <c r="Z71">
        <v>178</v>
      </c>
      <c r="AA71">
        <v>200</v>
      </c>
      <c r="AB71">
        <v>225</v>
      </c>
      <c r="AC71" s="2">
        <v>3000</v>
      </c>
      <c r="AD71" s="2">
        <v>10000</v>
      </c>
      <c r="AE71" s="2">
        <v>5370</v>
      </c>
      <c r="AF71" s="2">
        <v>6532</v>
      </c>
      <c r="AG71" t="s">
        <v>42</v>
      </c>
    </row>
    <row r="72" spans="1:33" x14ac:dyDescent="0.25">
      <c r="A72" t="s">
        <v>33</v>
      </c>
      <c r="B72" t="s">
        <v>263</v>
      </c>
      <c r="C72">
        <v>4250136952</v>
      </c>
      <c r="D72" t="s">
        <v>264</v>
      </c>
      <c r="E72" s="8">
        <v>4</v>
      </c>
      <c r="F72" s="1">
        <v>43240.520833333336</v>
      </c>
      <c r="G72" s="1">
        <v>43242.625</v>
      </c>
      <c r="H72" t="s">
        <v>45</v>
      </c>
      <c r="I72" t="s">
        <v>37</v>
      </c>
      <c r="J72" t="s">
        <v>37</v>
      </c>
      <c r="K72" t="s">
        <v>46</v>
      </c>
      <c r="L72" t="s">
        <v>270</v>
      </c>
      <c r="M72" s="1">
        <v>43240.999305555553</v>
      </c>
      <c r="N72" s="2">
        <v>6622</v>
      </c>
      <c r="O72" s="2">
        <v>15000</v>
      </c>
      <c r="P72" s="2">
        <v>20000</v>
      </c>
      <c r="Q72" t="s">
        <v>271</v>
      </c>
      <c r="R72" t="s">
        <v>271</v>
      </c>
      <c r="S72" s="3">
        <v>2680</v>
      </c>
      <c r="T72" s="3">
        <v>3000</v>
      </c>
      <c r="U72">
        <v>239</v>
      </c>
      <c r="V72">
        <v>239</v>
      </c>
      <c r="W72">
        <v>239</v>
      </c>
      <c r="X72">
        <v>159</v>
      </c>
      <c r="Y72">
        <v>28</v>
      </c>
      <c r="Z72">
        <v>130</v>
      </c>
      <c r="AA72">
        <v>162</v>
      </c>
      <c r="AB72">
        <v>190</v>
      </c>
      <c r="AC72" s="2">
        <v>8000</v>
      </c>
      <c r="AD72" s="2">
        <v>20000</v>
      </c>
      <c r="AE72" s="2">
        <v>6532</v>
      </c>
      <c r="AF72" s="2">
        <v>6842</v>
      </c>
      <c r="AG72" t="s">
        <v>42</v>
      </c>
    </row>
    <row r="73" spans="1:33" x14ac:dyDescent="0.25">
      <c r="A73" t="s">
        <v>33</v>
      </c>
      <c r="B73" t="s">
        <v>263</v>
      </c>
      <c r="C73">
        <v>4250136952</v>
      </c>
      <c r="D73" t="s">
        <v>264</v>
      </c>
      <c r="E73" s="8">
        <v>1</v>
      </c>
      <c r="F73" s="1">
        <v>43251.25</v>
      </c>
      <c r="G73" s="1">
        <v>43252.75</v>
      </c>
      <c r="H73" t="s">
        <v>45</v>
      </c>
      <c r="I73" t="s">
        <v>37</v>
      </c>
      <c r="J73" t="s">
        <v>37</v>
      </c>
      <c r="K73" t="s">
        <v>46</v>
      </c>
      <c r="L73" t="s">
        <v>272</v>
      </c>
      <c r="M73" s="1">
        <v>43251.999305555553</v>
      </c>
      <c r="N73" s="2">
        <v>5314</v>
      </c>
      <c r="Q73" t="s">
        <v>273</v>
      </c>
      <c r="R73" t="s">
        <v>273</v>
      </c>
      <c r="Y73">
        <v>6</v>
      </c>
      <c r="Z73">
        <v>167</v>
      </c>
      <c r="AA73">
        <v>173</v>
      </c>
      <c r="AB73">
        <v>179</v>
      </c>
      <c r="AC73">
        <v>0</v>
      </c>
      <c r="AD73">
        <v>0</v>
      </c>
      <c r="AE73" s="2">
        <v>5300</v>
      </c>
      <c r="AF73" s="2">
        <v>5376</v>
      </c>
      <c r="AG73" t="s">
        <v>42</v>
      </c>
    </row>
    <row r="74" spans="1:33" x14ac:dyDescent="0.25">
      <c r="A74" t="s">
        <v>33</v>
      </c>
      <c r="B74" t="s">
        <v>263</v>
      </c>
      <c r="C74">
        <v>4250136952</v>
      </c>
      <c r="D74" t="s">
        <v>264</v>
      </c>
      <c r="E74" s="8">
        <v>2</v>
      </c>
      <c r="F74" s="1">
        <v>43252.791666666664</v>
      </c>
      <c r="G74" s="1">
        <v>43253.416666666664</v>
      </c>
      <c r="H74" t="s">
        <v>45</v>
      </c>
      <c r="I74" t="s">
        <v>37</v>
      </c>
      <c r="J74" t="s">
        <v>37</v>
      </c>
      <c r="K74" t="s">
        <v>46</v>
      </c>
      <c r="L74" t="s">
        <v>274</v>
      </c>
      <c r="M74" s="1">
        <v>43252.999305555553</v>
      </c>
      <c r="N74" s="2">
        <v>5376</v>
      </c>
      <c r="Q74" t="s">
        <v>275</v>
      </c>
      <c r="R74" t="s">
        <v>275</v>
      </c>
      <c r="Y74">
        <v>4</v>
      </c>
      <c r="Z74">
        <v>171</v>
      </c>
      <c r="AA74">
        <v>175</v>
      </c>
      <c r="AB74">
        <v>179</v>
      </c>
      <c r="AC74">
        <v>0</v>
      </c>
      <c r="AD74">
        <v>0</v>
      </c>
      <c r="AE74" s="2">
        <v>5376</v>
      </c>
      <c r="AF74" s="2">
        <v>5422</v>
      </c>
      <c r="AG74" t="s">
        <v>42</v>
      </c>
    </row>
    <row r="75" spans="1:33" x14ac:dyDescent="0.25">
      <c r="A75" t="s">
        <v>33</v>
      </c>
      <c r="B75" t="s">
        <v>263</v>
      </c>
      <c r="C75">
        <v>4250136952</v>
      </c>
      <c r="D75" t="s">
        <v>264</v>
      </c>
      <c r="E75" s="8">
        <v>4</v>
      </c>
      <c r="F75" s="1">
        <v>43256.708333333336</v>
      </c>
      <c r="G75" s="1">
        <v>43268.541666666664</v>
      </c>
      <c r="H75" t="s">
        <v>276</v>
      </c>
      <c r="I75" t="s">
        <v>37</v>
      </c>
      <c r="J75" t="s">
        <v>52</v>
      </c>
      <c r="K75" t="s">
        <v>53</v>
      </c>
      <c r="L75" t="s">
        <v>277</v>
      </c>
      <c r="M75" s="1">
        <v>43257.999305555553</v>
      </c>
      <c r="N75" s="2">
        <v>8078</v>
      </c>
      <c r="Q75" t="s">
        <v>278</v>
      </c>
      <c r="R75" t="s">
        <v>278</v>
      </c>
      <c r="Y75">
        <v>28</v>
      </c>
      <c r="Z75">
        <v>123</v>
      </c>
      <c r="AA75">
        <v>139</v>
      </c>
      <c r="AB75">
        <v>167</v>
      </c>
      <c r="AC75" s="2">
        <v>6000</v>
      </c>
      <c r="AD75" s="2">
        <v>15000</v>
      </c>
      <c r="AE75" s="2">
        <v>6621</v>
      </c>
      <c r="AF75" s="2">
        <v>12400</v>
      </c>
      <c r="AG75" t="s">
        <v>42</v>
      </c>
    </row>
    <row r="76" spans="1:33" x14ac:dyDescent="0.25">
      <c r="A76" t="s">
        <v>33</v>
      </c>
      <c r="B76" t="s">
        <v>281</v>
      </c>
      <c r="C76">
        <v>4207933384</v>
      </c>
      <c r="D76" t="s">
        <v>282</v>
      </c>
      <c r="E76" s="8">
        <v>2</v>
      </c>
      <c r="F76" s="1">
        <v>43302.958333333336</v>
      </c>
      <c r="G76" s="1">
        <v>43303.583333333336</v>
      </c>
      <c r="H76" t="s">
        <v>45</v>
      </c>
      <c r="I76" t="s">
        <v>37</v>
      </c>
      <c r="J76" t="s">
        <v>52</v>
      </c>
      <c r="K76" t="s">
        <v>53</v>
      </c>
      <c r="L76" t="s">
        <v>283</v>
      </c>
      <c r="M76" s="1">
        <v>43303.395833333336</v>
      </c>
      <c r="N76" s="2">
        <v>3137</v>
      </c>
      <c r="Q76" t="s">
        <v>284</v>
      </c>
      <c r="R76" t="s">
        <v>284</v>
      </c>
      <c r="Y76">
        <v>5</v>
      </c>
      <c r="Z76">
        <v>80</v>
      </c>
      <c r="AA76">
        <v>85</v>
      </c>
      <c r="AB76">
        <v>90</v>
      </c>
      <c r="AE76" s="2">
        <v>2275</v>
      </c>
      <c r="AF76" s="2">
        <v>3137</v>
      </c>
      <c r="AG76" t="s">
        <v>42</v>
      </c>
    </row>
    <row r="77" spans="1:33" x14ac:dyDescent="0.25">
      <c r="A77" t="s">
        <v>33</v>
      </c>
      <c r="B77" t="s">
        <v>281</v>
      </c>
      <c r="C77">
        <v>4207933384</v>
      </c>
      <c r="D77" t="s">
        <v>282</v>
      </c>
      <c r="E77" s="8">
        <v>3</v>
      </c>
      <c r="F77" s="1">
        <v>43304.333333333336</v>
      </c>
      <c r="G77" s="1">
        <v>43305.9375</v>
      </c>
      <c r="H77" t="s">
        <v>45</v>
      </c>
      <c r="I77" t="s">
        <v>37</v>
      </c>
      <c r="J77" t="s">
        <v>37</v>
      </c>
      <c r="K77" t="s">
        <v>46</v>
      </c>
      <c r="L77" t="s">
        <v>285</v>
      </c>
      <c r="M77" s="1">
        <v>43304.395833333336</v>
      </c>
      <c r="N77" s="2">
        <v>3137</v>
      </c>
      <c r="Q77" t="s">
        <v>286</v>
      </c>
      <c r="R77" t="s">
        <v>286</v>
      </c>
      <c r="Y77">
        <v>9</v>
      </c>
      <c r="Z77">
        <v>89</v>
      </c>
      <c r="AA77">
        <v>90</v>
      </c>
      <c r="AB77">
        <v>99</v>
      </c>
      <c r="AE77" s="2">
        <v>3137</v>
      </c>
      <c r="AF77" s="2">
        <v>3653</v>
      </c>
      <c r="AG77" t="s">
        <v>42</v>
      </c>
    </row>
    <row r="78" spans="1:33" x14ac:dyDescent="0.25">
      <c r="A78" t="s">
        <v>33</v>
      </c>
      <c r="B78" t="s">
        <v>287</v>
      </c>
      <c r="C78">
        <v>4207933383</v>
      </c>
      <c r="D78" t="s">
        <v>288</v>
      </c>
      <c r="E78" s="8">
        <v>2</v>
      </c>
      <c r="F78" s="1">
        <v>43309.979166666664</v>
      </c>
      <c r="G78" s="1">
        <v>43310.791666666664</v>
      </c>
      <c r="H78" t="s">
        <v>36</v>
      </c>
      <c r="I78" t="s">
        <v>37</v>
      </c>
      <c r="J78" t="s">
        <v>52</v>
      </c>
      <c r="K78" t="s">
        <v>53</v>
      </c>
      <c r="L78" t="s">
        <v>283</v>
      </c>
      <c r="M78" s="1">
        <v>43310.999305555553</v>
      </c>
      <c r="N78" s="2">
        <v>3138</v>
      </c>
      <c r="Q78" t="s">
        <v>289</v>
      </c>
      <c r="R78" t="s">
        <v>289</v>
      </c>
      <c r="Y78">
        <v>6</v>
      </c>
      <c r="Z78">
        <v>80</v>
      </c>
      <c r="AA78">
        <v>88</v>
      </c>
      <c r="AB78">
        <v>94</v>
      </c>
      <c r="AE78" s="2">
        <v>2278</v>
      </c>
      <c r="AF78" s="2">
        <v>3138</v>
      </c>
      <c r="AG78" t="s">
        <v>42</v>
      </c>
    </row>
    <row r="79" spans="1:33" x14ac:dyDescent="0.25">
      <c r="A79" t="s">
        <v>33</v>
      </c>
      <c r="B79" t="s">
        <v>290</v>
      </c>
      <c r="C79">
        <v>4221937444</v>
      </c>
      <c r="D79" t="s">
        <v>291</v>
      </c>
      <c r="E79" s="8">
        <v>2</v>
      </c>
      <c r="F79" s="1">
        <v>43405.875</v>
      </c>
      <c r="G79" s="1">
        <v>43409.072916666664</v>
      </c>
      <c r="H79" t="s">
        <v>292</v>
      </c>
      <c r="I79" t="s">
        <v>37</v>
      </c>
      <c r="J79" t="s">
        <v>52</v>
      </c>
      <c r="K79" t="s">
        <v>53</v>
      </c>
      <c r="L79" t="s">
        <v>293</v>
      </c>
      <c r="M79" s="1">
        <v>43406.999305555553</v>
      </c>
      <c r="N79" s="2">
        <v>4148</v>
      </c>
      <c r="Q79" t="s">
        <v>294</v>
      </c>
      <c r="R79" t="s">
        <v>294</v>
      </c>
      <c r="Y79">
        <v>10</v>
      </c>
      <c r="Z79">
        <v>160</v>
      </c>
      <c r="AA79">
        <v>170</v>
      </c>
      <c r="AB79">
        <v>180</v>
      </c>
      <c r="AE79" s="2">
        <v>2076</v>
      </c>
      <c r="AF79" s="2">
        <v>5519</v>
      </c>
      <c r="AG79" t="s">
        <v>42</v>
      </c>
    </row>
    <row r="80" spans="1:33" x14ac:dyDescent="0.25">
      <c r="A80" t="s">
        <v>33</v>
      </c>
      <c r="B80" t="s">
        <v>290</v>
      </c>
      <c r="C80">
        <v>4221937444</v>
      </c>
      <c r="D80" t="s">
        <v>291</v>
      </c>
      <c r="E80" s="8">
        <v>3</v>
      </c>
      <c r="F80" s="1">
        <v>43409.072916666664</v>
      </c>
      <c r="G80" s="1">
        <v>43412.833333333336</v>
      </c>
      <c r="H80" t="s">
        <v>295</v>
      </c>
      <c r="I80" t="s">
        <v>37</v>
      </c>
      <c r="J80" t="s">
        <v>296</v>
      </c>
      <c r="K80" t="s">
        <v>297</v>
      </c>
      <c r="L80" t="s">
        <v>298</v>
      </c>
      <c r="M80" s="1">
        <v>43411.791666666664</v>
      </c>
      <c r="N80" s="2">
        <v>5955</v>
      </c>
      <c r="O80">
        <v>11</v>
      </c>
      <c r="P80">
        <v>11</v>
      </c>
      <c r="Q80" t="s">
        <v>299</v>
      </c>
      <c r="R80" t="s">
        <v>299</v>
      </c>
      <c r="S80" s="3">
        <v>2911</v>
      </c>
      <c r="T80" s="3">
        <v>2280</v>
      </c>
      <c r="U80">
        <v>60</v>
      </c>
      <c r="V80">
        <v>60</v>
      </c>
      <c r="W80">
        <v>60</v>
      </c>
      <c r="X80">
        <v>50</v>
      </c>
      <c r="Y80">
        <v>2</v>
      </c>
      <c r="Z80">
        <v>190</v>
      </c>
      <c r="AA80">
        <v>193</v>
      </c>
      <c r="AB80">
        <v>195</v>
      </c>
      <c r="AC80">
        <v>4</v>
      </c>
      <c r="AD80">
        <v>11</v>
      </c>
      <c r="AE80" s="2">
        <v>5519</v>
      </c>
      <c r="AF80" s="2">
        <v>6784</v>
      </c>
      <c r="AG80" t="s">
        <v>42</v>
      </c>
    </row>
    <row r="81" spans="1:33" x14ac:dyDescent="0.25">
      <c r="A81" t="s">
        <v>33</v>
      </c>
      <c r="B81" t="s">
        <v>290</v>
      </c>
      <c r="C81">
        <v>4221937444</v>
      </c>
      <c r="D81" t="s">
        <v>291</v>
      </c>
      <c r="E81" s="8">
        <v>4</v>
      </c>
      <c r="F81" s="1">
        <v>43412.833333333336</v>
      </c>
      <c r="G81" s="1">
        <v>43416.270833333336</v>
      </c>
      <c r="H81" t="s">
        <v>300</v>
      </c>
      <c r="I81" t="s">
        <v>37</v>
      </c>
      <c r="J81" t="s">
        <v>296</v>
      </c>
      <c r="K81" t="s">
        <v>297</v>
      </c>
      <c r="L81" t="s">
        <v>298</v>
      </c>
      <c r="M81" s="1">
        <v>43413.999305555553</v>
      </c>
      <c r="N81" s="2">
        <v>8802</v>
      </c>
      <c r="O81">
        <v>11</v>
      </c>
      <c r="P81">
        <v>14</v>
      </c>
      <c r="Q81" t="s">
        <v>301</v>
      </c>
      <c r="R81" t="s">
        <v>301</v>
      </c>
      <c r="S81" s="3">
        <v>3150</v>
      </c>
      <c r="T81" s="3">
        <v>3800</v>
      </c>
      <c r="U81">
        <v>70</v>
      </c>
      <c r="V81">
        <v>70</v>
      </c>
      <c r="W81">
        <v>70</v>
      </c>
      <c r="X81">
        <v>70</v>
      </c>
      <c r="Y81">
        <v>15</v>
      </c>
      <c r="Z81">
        <v>235</v>
      </c>
      <c r="AA81">
        <v>250</v>
      </c>
      <c r="AB81">
        <v>265</v>
      </c>
      <c r="AC81">
        <v>5</v>
      </c>
      <c r="AD81">
        <v>14</v>
      </c>
      <c r="AE81" s="2">
        <v>6784</v>
      </c>
      <c r="AF81" s="2">
        <v>9688</v>
      </c>
      <c r="AG81" t="s">
        <v>42</v>
      </c>
    </row>
    <row r="82" spans="1:33" x14ac:dyDescent="0.25">
      <c r="A82" t="s">
        <v>33</v>
      </c>
      <c r="B82" t="s">
        <v>290</v>
      </c>
      <c r="C82">
        <v>4221937444</v>
      </c>
      <c r="D82" t="s">
        <v>291</v>
      </c>
      <c r="E82" s="8">
        <v>8</v>
      </c>
      <c r="F82" s="1">
        <v>43420.958333333336</v>
      </c>
      <c r="G82" s="1">
        <v>43422.149305555555</v>
      </c>
      <c r="H82" t="s">
        <v>45</v>
      </c>
      <c r="I82" t="s">
        <v>37</v>
      </c>
      <c r="J82" t="s">
        <v>302</v>
      </c>
      <c r="K82" t="s">
        <v>303</v>
      </c>
      <c r="L82" t="s">
        <v>304</v>
      </c>
      <c r="M82" s="1">
        <v>43421.999305555553</v>
      </c>
      <c r="N82" s="2">
        <v>7437</v>
      </c>
      <c r="Q82" t="s">
        <v>305</v>
      </c>
      <c r="R82" t="s">
        <v>305</v>
      </c>
      <c r="S82" s="3">
        <v>1900</v>
      </c>
      <c r="T82" s="3">
        <v>2800</v>
      </c>
      <c r="Y82">
        <v>15</v>
      </c>
      <c r="Z82">
        <v>200</v>
      </c>
      <c r="AA82">
        <v>215</v>
      </c>
      <c r="AB82">
        <v>230</v>
      </c>
      <c r="AE82" s="2">
        <v>6990</v>
      </c>
      <c r="AF82" s="2">
        <v>7437</v>
      </c>
      <c r="AG82" t="s">
        <v>42</v>
      </c>
    </row>
    <row r="83" spans="1:33" x14ac:dyDescent="0.25">
      <c r="A83" t="s">
        <v>33</v>
      </c>
      <c r="B83" t="s">
        <v>290</v>
      </c>
      <c r="C83">
        <v>4221937444</v>
      </c>
      <c r="D83" t="s">
        <v>291</v>
      </c>
      <c r="E83" s="8">
        <v>9</v>
      </c>
      <c r="F83" s="1">
        <v>43422.229166666664</v>
      </c>
      <c r="G83" s="1">
        <v>43423.666666666664</v>
      </c>
      <c r="H83" t="s">
        <v>45</v>
      </c>
      <c r="I83" t="s">
        <v>37</v>
      </c>
      <c r="J83" t="s">
        <v>302</v>
      </c>
      <c r="K83" t="s">
        <v>303</v>
      </c>
      <c r="L83" t="s">
        <v>306</v>
      </c>
      <c r="M83" s="1">
        <v>43422.999305555553</v>
      </c>
      <c r="N83" s="2">
        <v>7782</v>
      </c>
      <c r="Q83" t="s">
        <v>307</v>
      </c>
      <c r="R83" t="s">
        <v>307</v>
      </c>
      <c r="S83" s="3">
        <v>2700</v>
      </c>
      <c r="T83" s="3">
        <v>3000</v>
      </c>
      <c r="U83">
        <v>30</v>
      </c>
      <c r="V83">
        <v>30</v>
      </c>
      <c r="W83">
        <v>30</v>
      </c>
      <c r="X83">
        <v>30</v>
      </c>
      <c r="Y83">
        <v>15</v>
      </c>
      <c r="Z83">
        <v>200</v>
      </c>
      <c r="AA83">
        <v>215</v>
      </c>
      <c r="AB83">
        <v>230</v>
      </c>
      <c r="AC83">
        <v>3</v>
      </c>
      <c r="AD83">
        <v>8</v>
      </c>
      <c r="AE83" s="2">
        <v>7437</v>
      </c>
      <c r="AF83" s="2">
        <v>7918</v>
      </c>
      <c r="AG83" t="s">
        <v>42</v>
      </c>
    </row>
    <row r="84" spans="1:33" x14ac:dyDescent="0.25">
      <c r="A84" t="s">
        <v>33</v>
      </c>
      <c r="B84" t="s">
        <v>290</v>
      </c>
      <c r="C84">
        <v>4221937444</v>
      </c>
      <c r="D84" t="s">
        <v>291</v>
      </c>
      <c r="E84" s="8">
        <v>10</v>
      </c>
      <c r="F84" s="1">
        <v>43424.125</v>
      </c>
      <c r="G84" s="1">
        <v>43427.5</v>
      </c>
      <c r="H84" t="s">
        <v>308</v>
      </c>
      <c r="I84" t="s">
        <v>37</v>
      </c>
      <c r="J84" t="s">
        <v>309</v>
      </c>
      <c r="K84" t="s">
        <v>310</v>
      </c>
      <c r="L84" t="s">
        <v>311</v>
      </c>
      <c r="M84" s="1">
        <v>43424.999305555553</v>
      </c>
      <c r="N84" s="2">
        <v>9062</v>
      </c>
      <c r="O84">
        <v>15</v>
      </c>
      <c r="P84">
        <v>19</v>
      </c>
      <c r="Q84" t="s">
        <v>312</v>
      </c>
      <c r="R84" t="s">
        <v>312</v>
      </c>
      <c r="S84" s="3">
        <v>3350</v>
      </c>
      <c r="T84" s="3">
        <v>3900</v>
      </c>
      <c r="U84">
        <v>100</v>
      </c>
      <c r="V84">
        <v>100</v>
      </c>
      <c r="W84">
        <v>100</v>
      </c>
      <c r="X84">
        <v>100</v>
      </c>
      <c r="Y84">
        <v>20</v>
      </c>
      <c r="Z84">
        <v>180</v>
      </c>
      <c r="AA84">
        <v>195</v>
      </c>
      <c r="AB84">
        <v>215</v>
      </c>
      <c r="AC84">
        <v>5</v>
      </c>
      <c r="AD84">
        <v>17</v>
      </c>
      <c r="AE84" s="2">
        <v>7918</v>
      </c>
      <c r="AF84" s="2">
        <v>11608</v>
      </c>
      <c r="AG84" t="s">
        <v>42</v>
      </c>
    </row>
    <row r="85" spans="1:33" x14ac:dyDescent="0.25">
      <c r="A85" t="s">
        <v>33</v>
      </c>
      <c r="B85" t="s">
        <v>290</v>
      </c>
      <c r="C85">
        <v>4221937444</v>
      </c>
      <c r="D85" t="s">
        <v>291</v>
      </c>
      <c r="E85" s="8">
        <v>11</v>
      </c>
      <c r="F85" s="1">
        <v>43427.520833333336</v>
      </c>
      <c r="G85" s="1">
        <v>43429.083333333336</v>
      </c>
      <c r="H85" t="s">
        <v>308</v>
      </c>
      <c r="I85" t="s">
        <v>37</v>
      </c>
      <c r="J85" t="s">
        <v>309</v>
      </c>
      <c r="K85" t="s">
        <v>310</v>
      </c>
      <c r="L85" t="s">
        <v>313</v>
      </c>
      <c r="M85" s="1">
        <v>43427.999305555553</v>
      </c>
      <c r="N85" s="2">
        <v>11792</v>
      </c>
      <c r="Q85" t="s">
        <v>314</v>
      </c>
      <c r="R85" t="s">
        <v>314</v>
      </c>
      <c r="S85" s="3">
        <v>3660</v>
      </c>
      <c r="T85" s="3">
        <v>4360</v>
      </c>
      <c r="U85">
        <v>90</v>
      </c>
      <c r="V85">
        <v>100</v>
      </c>
      <c r="W85">
        <v>100</v>
      </c>
      <c r="X85">
        <v>80</v>
      </c>
      <c r="Y85">
        <v>43</v>
      </c>
      <c r="Z85">
        <v>160</v>
      </c>
      <c r="AA85">
        <v>187</v>
      </c>
      <c r="AB85">
        <v>230</v>
      </c>
      <c r="AC85">
        <v>8</v>
      </c>
      <c r="AD85">
        <v>20</v>
      </c>
      <c r="AE85" s="2">
        <v>11608</v>
      </c>
      <c r="AF85" s="2">
        <v>12887</v>
      </c>
      <c r="AG85" t="s">
        <v>42</v>
      </c>
    </row>
    <row r="86" spans="1:33" x14ac:dyDescent="0.25">
      <c r="A86" t="s">
        <v>33</v>
      </c>
      <c r="B86" t="s">
        <v>315</v>
      </c>
      <c r="C86">
        <v>4221937443</v>
      </c>
      <c r="D86" t="s">
        <v>316</v>
      </c>
      <c r="E86" s="8">
        <v>1</v>
      </c>
      <c r="F86" s="1">
        <v>43469.75</v>
      </c>
      <c r="G86" s="1">
        <v>43470.416666666664</v>
      </c>
      <c r="H86" t="s">
        <v>51</v>
      </c>
      <c r="I86" t="s">
        <v>37</v>
      </c>
      <c r="J86" t="s">
        <v>52</v>
      </c>
      <c r="K86" t="s">
        <v>53</v>
      </c>
      <c r="L86" t="s">
        <v>110</v>
      </c>
      <c r="M86" s="1">
        <v>43469.999305555553</v>
      </c>
      <c r="N86" s="2">
        <v>1372</v>
      </c>
      <c r="Q86" t="s">
        <v>317</v>
      </c>
      <c r="R86" t="s">
        <v>317</v>
      </c>
      <c r="Y86">
        <v>5</v>
      </c>
      <c r="Z86">
        <v>100</v>
      </c>
      <c r="AA86">
        <v>105</v>
      </c>
      <c r="AB86">
        <v>110</v>
      </c>
      <c r="AC86" s="2">
        <v>4000</v>
      </c>
      <c r="AD86" s="2">
        <v>10000</v>
      </c>
      <c r="AE86">
        <v>57</v>
      </c>
      <c r="AF86" s="2">
        <v>2160</v>
      </c>
      <c r="AG86" t="s">
        <v>42</v>
      </c>
    </row>
    <row r="87" spans="1:33" x14ac:dyDescent="0.25">
      <c r="A87" t="s">
        <v>33</v>
      </c>
      <c r="B87" t="s">
        <v>315</v>
      </c>
      <c r="C87">
        <v>4221937443</v>
      </c>
      <c r="D87" t="s">
        <v>316</v>
      </c>
      <c r="E87" s="8">
        <v>2</v>
      </c>
      <c r="F87" s="1">
        <v>43470.4375</v>
      </c>
      <c r="G87" s="1">
        <v>43476.916666666664</v>
      </c>
      <c r="H87" t="s">
        <v>45</v>
      </c>
      <c r="I87" t="s">
        <v>37</v>
      </c>
      <c r="J87" t="s">
        <v>37</v>
      </c>
      <c r="K87" t="s">
        <v>46</v>
      </c>
      <c r="L87" t="s">
        <v>318</v>
      </c>
      <c r="M87" s="1">
        <v>43472.999305555553</v>
      </c>
      <c r="N87" s="2">
        <v>3000</v>
      </c>
      <c r="Q87" t="s">
        <v>319</v>
      </c>
      <c r="R87" t="s">
        <v>319</v>
      </c>
      <c r="Y87">
        <v>2</v>
      </c>
      <c r="Z87">
        <v>125</v>
      </c>
      <c r="AA87">
        <v>128</v>
      </c>
      <c r="AB87">
        <v>130</v>
      </c>
      <c r="AC87" s="2">
        <v>2000</v>
      </c>
      <c r="AD87" s="2">
        <v>7000</v>
      </c>
      <c r="AE87" s="2">
        <v>2160</v>
      </c>
      <c r="AF87" s="2">
        <v>3130</v>
      </c>
      <c r="AG87" t="s">
        <v>42</v>
      </c>
    </row>
    <row r="88" spans="1:33" x14ac:dyDescent="0.25">
      <c r="A88" t="s">
        <v>33</v>
      </c>
      <c r="B88" t="s">
        <v>320</v>
      </c>
      <c r="C88">
        <v>4221937441</v>
      </c>
      <c r="D88" t="s">
        <v>321</v>
      </c>
      <c r="E88" s="8">
        <v>1</v>
      </c>
      <c r="F88" s="1">
        <v>43455.083333333336</v>
      </c>
      <c r="G88" s="1">
        <v>43455.75</v>
      </c>
      <c r="H88" t="s">
        <v>322</v>
      </c>
      <c r="I88" t="s">
        <v>37</v>
      </c>
      <c r="J88" t="s">
        <v>52</v>
      </c>
      <c r="K88" t="s">
        <v>53</v>
      </c>
      <c r="L88" t="s">
        <v>146</v>
      </c>
      <c r="M88" s="1">
        <v>43455.999305555553</v>
      </c>
      <c r="N88" s="2">
        <v>2117</v>
      </c>
      <c r="Q88" t="s">
        <v>323</v>
      </c>
      <c r="R88" t="s">
        <v>323</v>
      </c>
      <c r="Y88">
        <v>4</v>
      </c>
      <c r="Z88">
        <v>130</v>
      </c>
      <c r="AA88">
        <v>133</v>
      </c>
      <c r="AB88">
        <v>137</v>
      </c>
      <c r="AE88">
        <v>64</v>
      </c>
      <c r="AF88" s="2">
        <v>2117</v>
      </c>
      <c r="AG88" t="s">
        <v>42</v>
      </c>
    </row>
    <row r="89" spans="1:33" x14ac:dyDescent="0.25">
      <c r="A89" t="s">
        <v>33</v>
      </c>
      <c r="B89" t="s">
        <v>320</v>
      </c>
      <c r="C89">
        <v>4221937441</v>
      </c>
      <c r="D89" t="s">
        <v>321</v>
      </c>
      <c r="E89" s="8">
        <v>3</v>
      </c>
      <c r="F89" s="1">
        <v>43460.0625</v>
      </c>
      <c r="G89" s="1">
        <v>43461.041666666664</v>
      </c>
      <c r="H89" t="s">
        <v>45</v>
      </c>
      <c r="I89" t="s">
        <v>37</v>
      </c>
      <c r="J89" t="s">
        <v>296</v>
      </c>
      <c r="K89" t="s">
        <v>297</v>
      </c>
      <c r="L89" t="s">
        <v>324</v>
      </c>
      <c r="M89" s="1">
        <v>43460.895833333336</v>
      </c>
      <c r="N89" s="2">
        <v>4369</v>
      </c>
      <c r="Q89" t="s">
        <v>325</v>
      </c>
      <c r="R89" t="s">
        <v>325</v>
      </c>
      <c r="Y89">
        <v>4</v>
      </c>
      <c r="Z89">
        <v>102</v>
      </c>
      <c r="AA89">
        <v>108</v>
      </c>
      <c r="AB89">
        <v>112</v>
      </c>
      <c r="AE89" s="2">
        <v>4130</v>
      </c>
      <c r="AF89" s="2">
        <v>4369</v>
      </c>
      <c r="AG89" t="s">
        <v>42</v>
      </c>
    </row>
    <row r="90" spans="1:33" x14ac:dyDescent="0.25">
      <c r="A90" t="s">
        <v>33</v>
      </c>
      <c r="B90" t="s">
        <v>326</v>
      </c>
      <c r="C90">
        <v>4200347877</v>
      </c>
      <c r="D90" t="s">
        <v>327</v>
      </c>
      <c r="E90" s="8">
        <v>1</v>
      </c>
      <c r="F90" s="1">
        <v>43388.708333333336</v>
      </c>
      <c r="G90" s="1">
        <v>43389.5625</v>
      </c>
      <c r="H90" t="s">
        <v>45</v>
      </c>
      <c r="I90" t="s">
        <v>37</v>
      </c>
      <c r="J90" t="s">
        <v>296</v>
      </c>
      <c r="K90" t="s">
        <v>297</v>
      </c>
      <c r="L90" t="s">
        <v>328</v>
      </c>
      <c r="M90" s="1">
        <v>43388.999305555553</v>
      </c>
      <c r="N90" s="2">
        <v>1103</v>
      </c>
      <c r="Q90" t="s">
        <v>329</v>
      </c>
      <c r="R90" t="s">
        <v>329</v>
      </c>
      <c r="Y90">
        <v>6</v>
      </c>
      <c r="Z90">
        <v>192</v>
      </c>
      <c r="AA90">
        <v>109</v>
      </c>
      <c r="AB90">
        <v>115</v>
      </c>
      <c r="AE90">
        <v>121</v>
      </c>
      <c r="AF90" s="2">
        <v>1711</v>
      </c>
      <c r="AG90" t="s">
        <v>42</v>
      </c>
    </row>
    <row r="91" spans="1:33" x14ac:dyDescent="0.25">
      <c r="A91" t="s">
        <v>33</v>
      </c>
      <c r="B91" t="s">
        <v>326</v>
      </c>
      <c r="C91">
        <v>4200347877</v>
      </c>
      <c r="D91" t="s">
        <v>327</v>
      </c>
      <c r="E91" s="8">
        <v>2</v>
      </c>
      <c r="F91" s="1">
        <v>43391.5</v>
      </c>
      <c r="G91" s="1">
        <v>43396.458333333336</v>
      </c>
      <c r="H91" t="s">
        <v>45</v>
      </c>
      <c r="I91" t="s">
        <v>37</v>
      </c>
      <c r="J91" t="s">
        <v>296</v>
      </c>
      <c r="K91" t="s">
        <v>297</v>
      </c>
      <c r="L91" t="s">
        <v>330</v>
      </c>
      <c r="M91" s="1">
        <v>43391.999305555553</v>
      </c>
      <c r="N91" s="2">
        <v>1103</v>
      </c>
      <c r="Q91" t="s">
        <v>331</v>
      </c>
      <c r="R91" t="s">
        <v>331</v>
      </c>
      <c r="Y91">
        <v>3</v>
      </c>
      <c r="Z91">
        <v>160</v>
      </c>
      <c r="AA91">
        <v>162</v>
      </c>
      <c r="AB91">
        <v>165</v>
      </c>
      <c r="AE91" s="2">
        <v>1711</v>
      </c>
      <c r="AF91" s="2">
        <v>8999</v>
      </c>
      <c r="AG91" t="s">
        <v>42</v>
      </c>
    </row>
    <row r="92" spans="1:33" x14ac:dyDescent="0.25">
      <c r="A92" t="s">
        <v>33</v>
      </c>
      <c r="B92" t="s">
        <v>326</v>
      </c>
      <c r="C92">
        <v>4200347877</v>
      </c>
      <c r="D92" t="s">
        <v>327</v>
      </c>
      <c r="E92" s="8">
        <v>3</v>
      </c>
      <c r="F92" s="1">
        <v>43398.854166666664</v>
      </c>
      <c r="G92" s="1">
        <v>43401.3125</v>
      </c>
      <c r="H92" t="s">
        <v>51</v>
      </c>
      <c r="I92" t="s">
        <v>37</v>
      </c>
      <c r="J92" t="s">
        <v>296</v>
      </c>
      <c r="K92" t="s">
        <v>297</v>
      </c>
      <c r="L92" t="s">
        <v>332</v>
      </c>
      <c r="M92" s="1">
        <v>43399.999305555553</v>
      </c>
      <c r="N92" s="2">
        <v>10783</v>
      </c>
      <c r="Q92" t="s">
        <v>333</v>
      </c>
      <c r="R92" t="s">
        <v>333</v>
      </c>
      <c r="Y92">
        <v>15</v>
      </c>
      <c r="Z92">
        <v>240</v>
      </c>
      <c r="AA92">
        <v>255</v>
      </c>
      <c r="AB92">
        <v>270</v>
      </c>
      <c r="AE92" s="2">
        <v>8999</v>
      </c>
      <c r="AF92" s="2">
        <v>11500</v>
      </c>
      <c r="AG92" t="s">
        <v>42</v>
      </c>
    </row>
    <row r="93" spans="1:33" x14ac:dyDescent="0.25">
      <c r="A93" t="s">
        <v>33</v>
      </c>
      <c r="B93" t="s">
        <v>326</v>
      </c>
      <c r="C93">
        <v>4200347877</v>
      </c>
      <c r="D93" t="s">
        <v>327</v>
      </c>
      <c r="E93" s="8">
        <v>6</v>
      </c>
      <c r="F93" s="1">
        <v>43411.145833333336</v>
      </c>
      <c r="G93" s="1">
        <v>43414.875</v>
      </c>
      <c r="H93" t="s">
        <v>45</v>
      </c>
      <c r="I93" t="s">
        <v>37</v>
      </c>
      <c r="J93" t="s">
        <v>296</v>
      </c>
      <c r="K93" t="s">
        <v>297</v>
      </c>
      <c r="L93" t="s">
        <v>334</v>
      </c>
      <c r="M93" s="1">
        <v>43411.999305555553</v>
      </c>
      <c r="N93" s="2">
        <v>12066</v>
      </c>
      <c r="P93" s="2">
        <v>15050</v>
      </c>
      <c r="Q93" t="s">
        <v>335</v>
      </c>
      <c r="R93" t="s">
        <v>335</v>
      </c>
      <c r="Y93">
        <v>17</v>
      </c>
      <c r="Z93">
        <v>234</v>
      </c>
      <c r="AA93">
        <v>271</v>
      </c>
      <c r="AB93">
        <v>288</v>
      </c>
      <c r="AC93" s="2">
        <v>5000</v>
      </c>
      <c r="AD93" s="2">
        <v>14000</v>
      </c>
      <c r="AE93" s="2">
        <v>11973</v>
      </c>
      <c r="AF93" s="2">
        <v>13665</v>
      </c>
      <c r="AG93" t="s">
        <v>42</v>
      </c>
    </row>
    <row r="94" spans="1:33" x14ac:dyDescent="0.25">
      <c r="A94" t="s">
        <v>33</v>
      </c>
      <c r="B94" t="s">
        <v>326</v>
      </c>
      <c r="C94">
        <v>4200347877</v>
      </c>
      <c r="D94" t="s">
        <v>327</v>
      </c>
      <c r="E94" s="8">
        <v>7</v>
      </c>
      <c r="F94" s="1">
        <v>43420.999305555553</v>
      </c>
      <c r="G94" s="1">
        <v>43424.0625</v>
      </c>
      <c r="H94" t="s">
        <v>207</v>
      </c>
      <c r="I94" t="s">
        <v>37</v>
      </c>
      <c r="J94" t="s">
        <v>296</v>
      </c>
      <c r="K94" t="s">
        <v>297</v>
      </c>
      <c r="L94" t="s">
        <v>334</v>
      </c>
      <c r="M94" s="1">
        <v>43421.999305555553</v>
      </c>
      <c r="N94" s="2">
        <v>17685</v>
      </c>
      <c r="Q94" t="s">
        <v>336</v>
      </c>
      <c r="R94" t="s">
        <v>336</v>
      </c>
      <c r="Y94">
        <v>55</v>
      </c>
      <c r="Z94">
        <v>242</v>
      </c>
      <c r="AA94">
        <v>265</v>
      </c>
      <c r="AB94">
        <v>320</v>
      </c>
      <c r="AE94" s="2">
        <v>17369</v>
      </c>
      <c r="AF94" s="2">
        <v>18506</v>
      </c>
      <c r="AG94" t="s">
        <v>42</v>
      </c>
    </row>
    <row r="95" spans="1:33" x14ac:dyDescent="0.25">
      <c r="A95" t="s">
        <v>33</v>
      </c>
      <c r="B95" t="s">
        <v>326</v>
      </c>
      <c r="C95">
        <v>4200347877</v>
      </c>
      <c r="D95" t="s">
        <v>327</v>
      </c>
      <c r="E95" s="8">
        <v>8</v>
      </c>
      <c r="F95" s="1">
        <v>43424.291666666664</v>
      </c>
      <c r="G95" s="1">
        <v>43427.240972222222</v>
      </c>
      <c r="H95" t="s">
        <v>45</v>
      </c>
      <c r="I95" t="s">
        <v>37</v>
      </c>
      <c r="J95" t="s">
        <v>296</v>
      </c>
      <c r="K95" t="s">
        <v>297</v>
      </c>
      <c r="L95" t="s">
        <v>337</v>
      </c>
      <c r="M95" s="1">
        <v>43424.999305555553</v>
      </c>
      <c r="N95" s="2">
        <v>18529</v>
      </c>
      <c r="Q95" t="s">
        <v>338</v>
      </c>
      <c r="R95" t="s">
        <v>338</v>
      </c>
      <c r="Y95">
        <v>65</v>
      </c>
      <c r="Z95">
        <v>225</v>
      </c>
      <c r="AA95">
        <v>265</v>
      </c>
      <c r="AB95">
        <v>330</v>
      </c>
      <c r="AE95" s="2">
        <v>18506</v>
      </c>
      <c r="AF95" s="2">
        <v>20080</v>
      </c>
      <c r="AG95" t="s">
        <v>42</v>
      </c>
    </row>
    <row r="96" spans="1:33" x14ac:dyDescent="0.25">
      <c r="A96" t="s">
        <v>33</v>
      </c>
      <c r="B96" t="s">
        <v>339</v>
      </c>
      <c r="C96">
        <v>4200347878</v>
      </c>
      <c r="D96" t="s">
        <v>340</v>
      </c>
      <c r="E96" s="8">
        <v>2</v>
      </c>
      <c r="F96" s="1">
        <v>43431.989583333336</v>
      </c>
      <c r="G96" s="1">
        <v>43436.75</v>
      </c>
      <c r="H96" t="s">
        <v>45</v>
      </c>
      <c r="I96" t="s">
        <v>37</v>
      </c>
      <c r="J96" t="s">
        <v>296</v>
      </c>
      <c r="K96" t="s">
        <v>297</v>
      </c>
      <c r="L96" t="s">
        <v>341</v>
      </c>
      <c r="M96" s="1">
        <v>43432.999305555553</v>
      </c>
      <c r="N96" s="2">
        <v>3087</v>
      </c>
      <c r="P96" s="2">
        <v>19000</v>
      </c>
      <c r="Q96" t="s">
        <v>342</v>
      </c>
      <c r="R96" t="s">
        <v>342</v>
      </c>
      <c r="Y96">
        <v>13</v>
      </c>
      <c r="Z96">
        <v>152</v>
      </c>
      <c r="AA96">
        <v>165</v>
      </c>
      <c r="AB96">
        <v>178</v>
      </c>
      <c r="AC96" s="2">
        <v>2000</v>
      </c>
      <c r="AD96" s="2">
        <v>18000</v>
      </c>
      <c r="AE96" s="2">
        <v>1712</v>
      </c>
      <c r="AF96" s="2">
        <v>7721</v>
      </c>
      <c r="AG96" t="s">
        <v>42</v>
      </c>
    </row>
    <row r="97" spans="1:33" x14ac:dyDescent="0.25">
      <c r="A97" t="s">
        <v>33</v>
      </c>
      <c r="B97" t="s">
        <v>343</v>
      </c>
      <c r="C97">
        <v>3002544396</v>
      </c>
      <c r="D97" t="s">
        <v>344</v>
      </c>
      <c r="E97" s="8">
        <v>2</v>
      </c>
      <c r="F97" s="1">
        <v>43196.5</v>
      </c>
      <c r="G97" s="1">
        <v>43200.5625</v>
      </c>
      <c r="H97" t="s">
        <v>36</v>
      </c>
      <c r="I97" t="s">
        <v>37</v>
      </c>
      <c r="J97" t="s">
        <v>37</v>
      </c>
      <c r="K97" t="s">
        <v>46</v>
      </c>
      <c r="L97" t="s">
        <v>127</v>
      </c>
      <c r="M97" s="1">
        <v>43198.999305555553</v>
      </c>
      <c r="N97" s="2">
        <v>2132</v>
      </c>
      <c r="Q97" t="s">
        <v>345</v>
      </c>
      <c r="R97" t="s">
        <v>345</v>
      </c>
      <c r="Y97">
        <v>6</v>
      </c>
      <c r="Z97">
        <v>74</v>
      </c>
      <c r="AA97">
        <v>78</v>
      </c>
      <c r="AB97">
        <v>84</v>
      </c>
      <c r="AC97" s="2">
        <v>3000</v>
      </c>
      <c r="AD97" s="2">
        <v>5000</v>
      </c>
      <c r="AE97" s="2">
        <v>1569</v>
      </c>
      <c r="AF97" s="2">
        <v>5338</v>
      </c>
      <c r="AG97" t="s">
        <v>42</v>
      </c>
    </row>
    <row r="98" spans="1:33" x14ac:dyDescent="0.25">
      <c r="A98" t="s">
        <v>33</v>
      </c>
      <c r="B98" t="s">
        <v>346</v>
      </c>
      <c r="C98">
        <v>3002544821</v>
      </c>
      <c r="D98" t="s">
        <v>347</v>
      </c>
      <c r="E98" s="8">
        <v>2</v>
      </c>
      <c r="F98" s="1">
        <v>43412.916666666664</v>
      </c>
      <c r="G98" s="1">
        <v>43415.041666666664</v>
      </c>
      <c r="H98" t="s">
        <v>117</v>
      </c>
      <c r="I98" t="s">
        <v>37</v>
      </c>
      <c r="J98" t="s">
        <v>37</v>
      </c>
      <c r="K98" t="s">
        <v>46</v>
      </c>
      <c r="L98" t="s">
        <v>194</v>
      </c>
      <c r="M98" s="1">
        <v>43413.999305555553</v>
      </c>
      <c r="N98" s="2">
        <v>3300</v>
      </c>
      <c r="Q98" t="s">
        <v>348</v>
      </c>
      <c r="R98" t="s">
        <v>348</v>
      </c>
      <c r="Y98">
        <v>10</v>
      </c>
      <c r="Z98">
        <v>75</v>
      </c>
      <c r="AA98">
        <v>85</v>
      </c>
      <c r="AB98">
        <v>95</v>
      </c>
      <c r="AC98" s="2">
        <v>3000</v>
      </c>
      <c r="AD98" s="2">
        <v>8000</v>
      </c>
      <c r="AE98" s="2">
        <v>1557</v>
      </c>
      <c r="AF98" s="2">
        <v>4674</v>
      </c>
      <c r="AG98" t="s">
        <v>42</v>
      </c>
    </row>
    <row r="99" spans="1:33" x14ac:dyDescent="0.25">
      <c r="A99" t="s">
        <v>33</v>
      </c>
      <c r="B99" t="s">
        <v>349</v>
      </c>
      <c r="C99">
        <v>3002544822</v>
      </c>
      <c r="D99" t="s">
        <v>350</v>
      </c>
      <c r="E99" s="8">
        <v>2</v>
      </c>
      <c r="F99" s="1">
        <v>43419.6875</v>
      </c>
      <c r="G99" s="1">
        <v>43424.208333333336</v>
      </c>
      <c r="H99" t="s">
        <v>117</v>
      </c>
      <c r="I99" t="s">
        <v>37</v>
      </c>
      <c r="J99" t="s">
        <v>37</v>
      </c>
      <c r="K99" t="s">
        <v>46</v>
      </c>
      <c r="L99" t="s">
        <v>351</v>
      </c>
      <c r="M99" s="1">
        <v>43419.999305555553</v>
      </c>
      <c r="N99" s="2">
        <v>2045</v>
      </c>
      <c r="Q99" t="s">
        <v>352</v>
      </c>
      <c r="R99" t="s">
        <v>352</v>
      </c>
      <c r="Y99" s="2">
        <v>3000</v>
      </c>
      <c r="Z99" s="2">
        <v>59000</v>
      </c>
      <c r="AA99" s="2">
        <v>61000</v>
      </c>
      <c r="AB99" s="2">
        <v>64000</v>
      </c>
      <c r="AC99" s="2">
        <v>4000</v>
      </c>
      <c r="AD99" s="2">
        <v>8000</v>
      </c>
      <c r="AE99" s="2">
        <v>1622</v>
      </c>
      <c r="AF99" s="2">
        <v>6011</v>
      </c>
      <c r="AG99" t="s">
        <v>42</v>
      </c>
    </row>
    <row r="100" spans="1:33" x14ac:dyDescent="0.25">
      <c r="A100" t="s">
        <v>33</v>
      </c>
      <c r="B100" t="s">
        <v>353</v>
      </c>
      <c r="C100">
        <v>3002544823</v>
      </c>
      <c r="D100" t="s">
        <v>354</v>
      </c>
      <c r="E100" s="8">
        <v>1</v>
      </c>
      <c r="F100" s="1">
        <v>43488.999305555553</v>
      </c>
      <c r="G100" s="1">
        <v>43489.145833333336</v>
      </c>
      <c r="H100" t="s">
        <v>74</v>
      </c>
      <c r="I100" t="s">
        <v>37</v>
      </c>
      <c r="J100" t="s">
        <v>52</v>
      </c>
      <c r="K100" t="s">
        <v>53</v>
      </c>
      <c r="L100" t="s">
        <v>355</v>
      </c>
      <c r="M100" s="1">
        <v>43488.999305555553</v>
      </c>
      <c r="N100" s="2">
        <v>1366</v>
      </c>
      <c r="Q100" t="s">
        <v>356</v>
      </c>
      <c r="R100" t="s">
        <v>356</v>
      </c>
      <c r="Y100">
        <v>26</v>
      </c>
      <c r="Z100">
        <v>79</v>
      </c>
      <c r="AA100">
        <v>98</v>
      </c>
      <c r="AB100">
        <v>124</v>
      </c>
      <c r="AE100">
        <v>57</v>
      </c>
      <c r="AF100" s="2">
        <v>1750</v>
      </c>
      <c r="AG100" t="s">
        <v>42</v>
      </c>
    </row>
    <row r="101" spans="1:33" x14ac:dyDescent="0.25">
      <c r="A101" t="s">
        <v>33</v>
      </c>
      <c r="B101" t="s">
        <v>357</v>
      </c>
      <c r="C101">
        <v>3002544824</v>
      </c>
      <c r="D101" t="s">
        <v>358</v>
      </c>
      <c r="E101" s="8">
        <v>3</v>
      </c>
      <c r="F101" s="1">
        <v>43432.229166666664</v>
      </c>
      <c r="G101" s="1">
        <v>43436.125</v>
      </c>
      <c r="H101" t="s">
        <v>45</v>
      </c>
      <c r="I101" t="s">
        <v>37</v>
      </c>
      <c r="J101" t="s">
        <v>37</v>
      </c>
      <c r="K101" t="s">
        <v>46</v>
      </c>
      <c r="L101" t="s">
        <v>351</v>
      </c>
      <c r="M101" s="1">
        <v>43432.999305555553</v>
      </c>
      <c r="N101" s="2">
        <v>2480</v>
      </c>
      <c r="Q101" t="s">
        <v>359</v>
      </c>
      <c r="R101" t="s">
        <v>359</v>
      </c>
      <c r="S101" s="3">
        <v>2400</v>
      </c>
      <c r="T101" s="3">
        <v>3000</v>
      </c>
      <c r="U101">
        <v>100</v>
      </c>
      <c r="V101">
        <v>100</v>
      </c>
      <c r="W101">
        <v>120</v>
      </c>
      <c r="X101">
        <v>100</v>
      </c>
      <c r="Y101">
        <v>3</v>
      </c>
      <c r="Z101">
        <v>77</v>
      </c>
      <c r="AA101">
        <v>82</v>
      </c>
      <c r="AB101">
        <v>85</v>
      </c>
      <c r="AE101" s="2">
        <v>1683</v>
      </c>
      <c r="AF101" s="2">
        <v>5971</v>
      </c>
      <c r="AG101" t="s">
        <v>42</v>
      </c>
    </row>
    <row r="102" spans="1:33" x14ac:dyDescent="0.25">
      <c r="A102" t="s">
        <v>33</v>
      </c>
      <c r="B102" t="s">
        <v>360</v>
      </c>
      <c r="C102">
        <v>3002544825</v>
      </c>
      <c r="D102" t="s">
        <v>361</v>
      </c>
      <c r="E102" s="8">
        <v>1</v>
      </c>
      <c r="F102" s="1">
        <v>43439.1875</v>
      </c>
      <c r="G102" s="1">
        <v>43440.645833333336</v>
      </c>
      <c r="H102" t="s">
        <v>36</v>
      </c>
      <c r="I102" t="s">
        <v>37</v>
      </c>
      <c r="J102" t="s">
        <v>52</v>
      </c>
      <c r="K102" t="s">
        <v>53</v>
      </c>
      <c r="L102" t="s">
        <v>166</v>
      </c>
      <c r="M102" s="1">
        <v>43439.999305555553</v>
      </c>
      <c r="N102" s="2">
        <v>1307</v>
      </c>
      <c r="Q102" t="s">
        <v>362</v>
      </c>
      <c r="R102" t="s">
        <v>362</v>
      </c>
      <c r="S102" s="3">
        <v>1000</v>
      </c>
      <c r="T102" s="3">
        <v>1300</v>
      </c>
      <c r="U102">
        <v>85</v>
      </c>
      <c r="V102">
        <v>85</v>
      </c>
      <c r="W102">
        <v>85</v>
      </c>
      <c r="X102">
        <v>85</v>
      </c>
      <c r="Y102">
        <v>7</v>
      </c>
      <c r="Z102">
        <v>77</v>
      </c>
      <c r="AA102">
        <v>80</v>
      </c>
      <c r="AB102">
        <v>87</v>
      </c>
      <c r="AC102" s="2">
        <v>7000</v>
      </c>
      <c r="AD102" s="2">
        <v>15000</v>
      </c>
      <c r="AE102">
        <v>53</v>
      </c>
      <c r="AF102" s="2">
        <v>1682</v>
      </c>
      <c r="AG102" t="s">
        <v>42</v>
      </c>
    </row>
    <row r="103" spans="1:33" x14ac:dyDescent="0.25">
      <c r="A103" t="s">
        <v>33</v>
      </c>
      <c r="B103" t="s">
        <v>360</v>
      </c>
      <c r="C103">
        <v>3002544825</v>
      </c>
      <c r="D103" t="s">
        <v>361</v>
      </c>
      <c r="E103" s="8">
        <v>2</v>
      </c>
      <c r="F103" s="1">
        <v>43442.0625</v>
      </c>
      <c r="G103" s="1">
        <v>43444.166666666664</v>
      </c>
      <c r="H103" t="s">
        <v>36</v>
      </c>
      <c r="I103" t="s">
        <v>37</v>
      </c>
      <c r="J103" t="s">
        <v>37</v>
      </c>
      <c r="K103" t="s">
        <v>46</v>
      </c>
      <c r="L103" t="s">
        <v>194</v>
      </c>
      <c r="M103" s="1">
        <v>43442.999305555553</v>
      </c>
      <c r="N103" s="2">
        <v>3222</v>
      </c>
      <c r="Q103" t="s">
        <v>363</v>
      </c>
      <c r="R103" t="s">
        <v>363</v>
      </c>
      <c r="Y103">
        <v>5</v>
      </c>
      <c r="Z103">
        <v>90</v>
      </c>
      <c r="AA103">
        <v>95</v>
      </c>
      <c r="AB103">
        <v>100</v>
      </c>
      <c r="AC103" s="2">
        <v>4000</v>
      </c>
      <c r="AD103" s="2">
        <v>17000</v>
      </c>
      <c r="AE103" s="2">
        <v>1682</v>
      </c>
      <c r="AF103" s="2">
        <v>4620</v>
      </c>
      <c r="AG103" t="s">
        <v>42</v>
      </c>
    </row>
    <row r="104" spans="1:33" x14ac:dyDescent="0.25">
      <c r="A104" t="s">
        <v>33</v>
      </c>
      <c r="B104" t="s">
        <v>364</v>
      </c>
      <c r="C104">
        <v>3002544827</v>
      </c>
      <c r="D104" t="s">
        <v>365</v>
      </c>
      <c r="E104" s="8">
        <v>1</v>
      </c>
      <c r="F104" s="1">
        <v>43446.083333333336</v>
      </c>
      <c r="G104" s="1">
        <v>43446.916666666664</v>
      </c>
      <c r="H104" t="s">
        <v>74</v>
      </c>
      <c r="I104" t="s">
        <v>37</v>
      </c>
      <c r="J104" t="s">
        <v>52</v>
      </c>
      <c r="K104" t="s">
        <v>53</v>
      </c>
      <c r="L104" t="s">
        <v>366</v>
      </c>
      <c r="M104" s="1">
        <v>43446.916666666664</v>
      </c>
      <c r="N104" s="2">
        <v>1620</v>
      </c>
      <c r="Q104" t="s">
        <v>367</v>
      </c>
      <c r="R104" t="s">
        <v>367</v>
      </c>
      <c r="Y104">
        <v>12</v>
      </c>
      <c r="Z104">
        <v>98</v>
      </c>
      <c r="AA104">
        <v>92</v>
      </c>
      <c r="AB104">
        <v>104</v>
      </c>
      <c r="AC104" s="2">
        <v>5000</v>
      </c>
      <c r="AD104" s="2">
        <v>9000</v>
      </c>
      <c r="AE104">
        <v>53</v>
      </c>
      <c r="AF104" s="2">
        <v>1620</v>
      </c>
      <c r="AG104" t="s">
        <v>42</v>
      </c>
    </row>
    <row r="105" spans="1:33" x14ac:dyDescent="0.25">
      <c r="A105" t="s">
        <v>33</v>
      </c>
      <c r="B105" t="s">
        <v>368</v>
      </c>
      <c r="C105">
        <v>3002544828</v>
      </c>
      <c r="D105" t="s">
        <v>369</v>
      </c>
      <c r="E105" s="8">
        <v>2</v>
      </c>
      <c r="F105" s="1">
        <v>43405.625</v>
      </c>
      <c r="G105" s="1">
        <v>43408.5625</v>
      </c>
      <c r="H105" t="s">
        <v>117</v>
      </c>
      <c r="I105" t="s">
        <v>37</v>
      </c>
      <c r="J105" t="s">
        <v>37</v>
      </c>
      <c r="K105" t="s">
        <v>46</v>
      </c>
      <c r="L105" t="s">
        <v>370</v>
      </c>
      <c r="M105" s="1">
        <v>43407.999305555553</v>
      </c>
      <c r="N105" s="2">
        <v>3184</v>
      </c>
      <c r="Q105" t="s">
        <v>371</v>
      </c>
      <c r="R105" t="s">
        <v>371</v>
      </c>
      <c r="Y105">
        <v>2</v>
      </c>
      <c r="Z105">
        <v>75</v>
      </c>
      <c r="AA105">
        <v>79</v>
      </c>
      <c r="AB105">
        <v>81</v>
      </c>
      <c r="AC105" s="2">
        <v>4000</v>
      </c>
      <c r="AD105" s="2">
        <v>8000</v>
      </c>
      <c r="AE105" s="2">
        <v>1597</v>
      </c>
      <c r="AF105" s="2">
        <v>4641</v>
      </c>
      <c r="AG105" t="s">
        <v>42</v>
      </c>
    </row>
    <row r="106" spans="1:33" x14ac:dyDescent="0.25">
      <c r="A106" t="s">
        <v>33</v>
      </c>
      <c r="B106" t="s">
        <v>372</v>
      </c>
      <c r="C106">
        <v>3002544718</v>
      </c>
      <c r="D106" t="s">
        <v>373</v>
      </c>
      <c r="E106" s="8">
        <v>1</v>
      </c>
      <c r="F106" s="1">
        <v>43456.166666666664</v>
      </c>
      <c r="G106" s="1">
        <v>43456.979166666664</v>
      </c>
      <c r="H106" t="s">
        <v>45</v>
      </c>
      <c r="I106" t="s">
        <v>37</v>
      </c>
      <c r="J106" t="s">
        <v>52</v>
      </c>
      <c r="K106" t="s">
        <v>53</v>
      </c>
      <c r="L106" t="s">
        <v>374</v>
      </c>
      <c r="M106" s="1">
        <v>43456.770833333336</v>
      </c>
      <c r="N106" s="2">
        <v>1655</v>
      </c>
      <c r="Q106" t="s">
        <v>375</v>
      </c>
      <c r="R106" t="s">
        <v>375</v>
      </c>
      <c r="Y106">
        <v>5</v>
      </c>
      <c r="Z106">
        <v>90</v>
      </c>
      <c r="AA106">
        <v>100</v>
      </c>
      <c r="AB106">
        <v>105</v>
      </c>
      <c r="AC106" s="2">
        <v>6000</v>
      </c>
      <c r="AD106" s="2">
        <v>18000</v>
      </c>
      <c r="AE106">
        <v>57</v>
      </c>
      <c r="AF106" s="2">
        <v>1655</v>
      </c>
      <c r="AG106" t="s">
        <v>42</v>
      </c>
    </row>
    <row r="107" spans="1:33" x14ac:dyDescent="0.25">
      <c r="A107" t="s">
        <v>33</v>
      </c>
      <c r="B107" t="s">
        <v>372</v>
      </c>
      <c r="C107">
        <v>3002544718</v>
      </c>
      <c r="D107" t="s">
        <v>373</v>
      </c>
      <c r="E107" s="8">
        <v>2</v>
      </c>
      <c r="F107" s="1">
        <v>43458.25</v>
      </c>
      <c r="G107" s="1">
        <v>43461.625694444447</v>
      </c>
      <c r="H107" t="s">
        <v>36</v>
      </c>
      <c r="I107" t="s">
        <v>37</v>
      </c>
      <c r="J107" t="s">
        <v>37</v>
      </c>
      <c r="K107" t="s">
        <v>46</v>
      </c>
      <c r="L107" t="s">
        <v>198</v>
      </c>
      <c r="M107" s="1">
        <v>43458.999305555553</v>
      </c>
      <c r="N107" s="2">
        <v>3029</v>
      </c>
      <c r="Q107" t="s">
        <v>376</v>
      </c>
      <c r="R107" t="s">
        <v>376</v>
      </c>
      <c r="Y107">
        <v>5</v>
      </c>
      <c r="Z107">
        <v>112</v>
      </c>
      <c r="AA107">
        <v>115</v>
      </c>
      <c r="AB107">
        <v>120</v>
      </c>
      <c r="AC107" s="2">
        <v>4500</v>
      </c>
      <c r="AD107" s="2">
        <v>13000</v>
      </c>
      <c r="AE107" s="2">
        <v>1655</v>
      </c>
      <c r="AF107" s="2">
        <v>5222</v>
      </c>
      <c r="AG107" t="s">
        <v>42</v>
      </c>
    </row>
    <row r="108" spans="1:33" x14ac:dyDescent="0.25">
      <c r="A108" t="s">
        <v>33</v>
      </c>
      <c r="B108" t="s">
        <v>377</v>
      </c>
      <c r="C108">
        <v>3002544721</v>
      </c>
      <c r="D108" t="s">
        <v>378</v>
      </c>
      <c r="E108" s="8">
        <v>2</v>
      </c>
      <c r="F108" s="1">
        <v>43475.604166666664</v>
      </c>
      <c r="G108" s="1">
        <v>43476.416666666664</v>
      </c>
      <c r="H108" t="s">
        <v>379</v>
      </c>
      <c r="I108" t="s">
        <v>37</v>
      </c>
      <c r="J108" t="s">
        <v>309</v>
      </c>
      <c r="K108" t="s">
        <v>310</v>
      </c>
      <c r="L108" t="s">
        <v>380</v>
      </c>
      <c r="M108" s="1">
        <v>43476.999305555553</v>
      </c>
      <c r="N108" s="2">
        <v>1783</v>
      </c>
      <c r="Q108" t="s">
        <v>381</v>
      </c>
      <c r="R108" t="s">
        <v>381</v>
      </c>
      <c r="Y108">
        <v>5</v>
      </c>
      <c r="Z108">
        <v>97</v>
      </c>
      <c r="AA108">
        <v>94</v>
      </c>
      <c r="AB108">
        <v>99</v>
      </c>
      <c r="AE108" s="2">
        <v>1608</v>
      </c>
      <c r="AF108" s="2">
        <v>1783</v>
      </c>
      <c r="AG108" t="s">
        <v>42</v>
      </c>
    </row>
    <row r="109" spans="1:33" x14ac:dyDescent="0.25">
      <c r="A109" t="s">
        <v>33</v>
      </c>
      <c r="B109" t="s">
        <v>382</v>
      </c>
      <c r="C109">
        <v>3002544720</v>
      </c>
      <c r="D109" t="s">
        <v>383</v>
      </c>
      <c r="E109" s="8">
        <v>1</v>
      </c>
      <c r="F109" s="1">
        <v>43480.958333333336</v>
      </c>
      <c r="G109" s="1">
        <v>43482.395833333336</v>
      </c>
      <c r="H109" t="s">
        <v>45</v>
      </c>
      <c r="I109" t="s">
        <v>37</v>
      </c>
      <c r="J109" t="s">
        <v>52</v>
      </c>
      <c r="K109" t="s">
        <v>53</v>
      </c>
      <c r="L109" t="s">
        <v>384</v>
      </c>
      <c r="M109" s="1">
        <v>43480.999305555553</v>
      </c>
      <c r="N109">
        <v>96</v>
      </c>
      <c r="Q109" t="s">
        <v>385</v>
      </c>
      <c r="R109" t="s">
        <v>385</v>
      </c>
      <c r="Y109">
        <v>0</v>
      </c>
      <c r="Z109">
        <v>21</v>
      </c>
      <c r="AA109">
        <v>21</v>
      </c>
      <c r="AB109">
        <v>21</v>
      </c>
      <c r="AC109">
        <v>800</v>
      </c>
      <c r="AD109" s="2">
        <v>3000</v>
      </c>
      <c r="AE109">
        <v>57</v>
      </c>
      <c r="AF109" s="2">
        <v>1610</v>
      </c>
      <c r="AG109" t="s">
        <v>42</v>
      </c>
    </row>
    <row r="110" spans="1:33" x14ac:dyDescent="0.25">
      <c r="A110" t="s">
        <v>33</v>
      </c>
      <c r="B110" t="s">
        <v>386</v>
      </c>
      <c r="C110">
        <v>4250136849</v>
      </c>
      <c r="D110" t="s">
        <v>387</v>
      </c>
      <c r="E110" s="8">
        <v>2</v>
      </c>
      <c r="F110" s="1">
        <v>43107.541666666664</v>
      </c>
      <c r="G110" s="1">
        <v>43110.333333333336</v>
      </c>
      <c r="H110" t="s">
        <v>45</v>
      </c>
      <c r="I110" t="s">
        <v>37</v>
      </c>
      <c r="J110" t="s">
        <v>37</v>
      </c>
      <c r="K110" t="s">
        <v>46</v>
      </c>
      <c r="L110" t="s">
        <v>388</v>
      </c>
      <c r="M110" s="1">
        <v>43107.999305555553</v>
      </c>
      <c r="N110" s="2">
        <v>4440</v>
      </c>
      <c r="Q110" t="s">
        <v>389</v>
      </c>
      <c r="R110" t="s">
        <v>389</v>
      </c>
      <c r="Y110">
        <v>8</v>
      </c>
      <c r="Z110">
        <v>80</v>
      </c>
      <c r="AA110">
        <v>88</v>
      </c>
      <c r="AB110">
        <v>96</v>
      </c>
      <c r="AC110" s="2">
        <v>2000</v>
      </c>
      <c r="AD110" s="2">
        <v>9000</v>
      </c>
      <c r="AE110" s="2">
        <v>2490</v>
      </c>
      <c r="AF110" s="2">
        <v>7047</v>
      </c>
      <c r="AG110" t="s">
        <v>42</v>
      </c>
    </row>
    <row r="111" spans="1:33" x14ac:dyDescent="0.25">
      <c r="A111" t="s">
        <v>33</v>
      </c>
      <c r="B111" t="s">
        <v>390</v>
      </c>
      <c r="C111">
        <v>4250136958</v>
      </c>
      <c r="D111" t="s">
        <v>391</v>
      </c>
      <c r="E111" s="8">
        <v>1</v>
      </c>
      <c r="F111" s="1">
        <v>43280.416666666664</v>
      </c>
      <c r="G111" s="1">
        <v>43280.854166666664</v>
      </c>
      <c r="H111" t="s">
        <v>51</v>
      </c>
      <c r="I111" t="s">
        <v>37</v>
      </c>
      <c r="J111" t="s">
        <v>52</v>
      </c>
      <c r="K111" t="s">
        <v>53</v>
      </c>
      <c r="L111" t="s">
        <v>392</v>
      </c>
      <c r="M111" s="1">
        <v>43280.791666666664</v>
      </c>
      <c r="N111">
        <v>311</v>
      </c>
      <c r="Q111" t="s">
        <v>393</v>
      </c>
      <c r="R111" t="s">
        <v>393</v>
      </c>
      <c r="Y111">
        <v>5</v>
      </c>
      <c r="Z111">
        <v>60</v>
      </c>
      <c r="AA111">
        <v>65</v>
      </c>
      <c r="AB111">
        <v>70</v>
      </c>
      <c r="AC111" s="2">
        <v>3000</v>
      </c>
      <c r="AD111" s="2">
        <v>10000</v>
      </c>
      <c r="AE111">
        <v>57</v>
      </c>
      <c r="AF111">
        <v>311</v>
      </c>
      <c r="AG111" t="s">
        <v>42</v>
      </c>
    </row>
    <row r="112" spans="1:33" x14ac:dyDescent="0.25">
      <c r="A112" t="s">
        <v>33</v>
      </c>
      <c r="B112" t="s">
        <v>390</v>
      </c>
      <c r="C112">
        <v>4250136958</v>
      </c>
      <c r="D112" t="s">
        <v>391</v>
      </c>
      <c r="E112" s="8">
        <v>4</v>
      </c>
      <c r="F112" s="1">
        <v>43284.479166666664</v>
      </c>
      <c r="G112" s="1">
        <v>43288.875</v>
      </c>
      <c r="H112" t="s">
        <v>45</v>
      </c>
      <c r="I112" t="s">
        <v>37</v>
      </c>
      <c r="J112" t="s">
        <v>52</v>
      </c>
      <c r="K112" t="s">
        <v>53</v>
      </c>
      <c r="L112" t="s">
        <v>293</v>
      </c>
      <c r="M112" s="1">
        <v>43284.999305555553</v>
      </c>
      <c r="N112" s="2">
        <v>3658</v>
      </c>
      <c r="Q112" t="s">
        <v>394</v>
      </c>
      <c r="R112" t="s">
        <v>394</v>
      </c>
      <c r="S112" s="3">
        <v>2200</v>
      </c>
      <c r="T112" s="3">
        <v>2800</v>
      </c>
      <c r="Y112">
        <v>6</v>
      </c>
      <c r="Z112">
        <v>165</v>
      </c>
      <c r="AA112">
        <v>174</v>
      </c>
      <c r="AB112">
        <v>180</v>
      </c>
      <c r="AC112" s="2">
        <v>4000</v>
      </c>
      <c r="AD112" s="2">
        <v>14000</v>
      </c>
      <c r="AE112" s="2">
        <v>2445</v>
      </c>
      <c r="AF112" s="2">
        <v>6005</v>
      </c>
      <c r="AG112" t="s">
        <v>42</v>
      </c>
    </row>
    <row r="113" spans="1:33" x14ac:dyDescent="0.25">
      <c r="A113" t="s">
        <v>33</v>
      </c>
      <c r="B113" t="s">
        <v>390</v>
      </c>
      <c r="C113">
        <v>4250136958</v>
      </c>
      <c r="D113" t="s">
        <v>391</v>
      </c>
      <c r="E113" s="8">
        <v>5</v>
      </c>
      <c r="F113" s="1">
        <v>43290.145833333336</v>
      </c>
      <c r="G113" s="1">
        <v>43291.583333333336</v>
      </c>
      <c r="H113" t="s">
        <v>45</v>
      </c>
      <c r="I113" t="s">
        <v>37</v>
      </c>
      <c r="J113" t="s">
        <v>37</v>
      </c>
      <c r="K113" t="s">
        <v>46</v>
      </c>
      <c r="L113" t="s">
        <v>395</v>
      </c>
      <c r="M113" s="1">
        <v>43291.270833333336</v>
      </c>
      <c r="N113" s="2">
        <v>6149</v>
      </c>
      <c r="Q113" t="s">
        <v>396</v>
      </c>
      <c r="R113" t="s">
        <v>396</v>
      </c>
      <c r="Y113">
        <v>5</v>
      </c>
      <c r="Z113">
        <v>90</v>
      </c>
      <c r="AA113">
        <v>100</v>
      </c>
      <c r="AB113">
        <v>105</v>
      </c>
      <c r="AC113" s="2">
        <v>3000</v>
      </c>
      <c r="AD113" s="2">
        <v>9000</v>
      </c>
      <c r="AE113" s="2">
        <v>6005</v>
      </c>
      <c r="AF113" s="2">
        <v>6149</v>
      </c>
      <c r="AG113" t="s">
        <v>42</v>
      </c>
    </row>
    <row r="114" spans="1:33" x14ac:dyDescent="0.25">
      <c r="A114" t="s">
        <v>33</v>
      </c>
      <c r="B114" t="s">
        <v>390</v>
      </c>
      <c r="C114">
        <v>4250136958</v>
      </c>
      <c r="D114" t="s">
        <v>391</v>
      </c>
      <c r="E114" s="8">
        <v>7</v>
      </c>
      <c r="F114" s="1">
        <v>43293.854166666664</v>
      </c>
      <c r="G114" s="1">
        <v>43295.416666666664</v>
      </c>
      <c r="H114" t="s">
        <v>397</v>
      </c>
      <c r="I114" t="s">
        <v>37</v>
      </c>
      <c r="J114" t="s">
        <v>309</v>
      </c>
      <c r="K114" t="s">
        <v>310</v>
      </c>
      <c r="L114" t="s">
        <v>398</v>
      </c>
      <c r="M114" s="1">
        <v>43294.999305555553</v>
      </c>
      <c r="N114" s="2">
        <v>7390</v>
      </c>
      <c r="Q114" t="s">
        <v>399</v>
      </c>
      <c r="R114" t="s">
        <v>399</v>
      </c>
      <c r="Y114">
        <v>18</v>
      </c>
      <c r="Z114">
        <v>143</v>
      </c>
      <c r="AA114">
        <v>165</v>
      </c>
      <c r="AB114">
        <v>183</v>
      </c>
      <c r="AC114" s="2">
        <v>5300</v>
      </c>
      <c r="AD114" s="2">
        <v>13000</v>
      </c>
      <c r="AE114" s="2">
        <v>7150</v>
      </c>
      <c r="AF114" s="2">
        <v>7390</v>
      </c>
      <c r="AG114" t="s">
        <v>42</v>
      </c>
    </row>
    <row r="115" spans="1:33" x14ac:dyDescent="0.25">
      <c r="A115" t="s">
        <v>33</v>
      </c>
      <c r="B115" t="s">
        <v>390</v>
      </c>
      <c r="C115">
        <v>4250136958</v>
      </c>
      <c r="D115" t="s">
        <v>391</v>
      </c>
      <c r="E115" s="8">
        <v>8</v>
      </c>
      <c r="F115" s="1">
        <v>43295.416666666664</v>
      </c>
      <c r="G115" s="1">
        <v>43297.645833333336</v>
      </c>
      <c r="H115" t="s">
        <v>379</v>
      </c>
      <c r="I115" t="s">
        <v>37</v>
      </c>
      <c r="J115" t="s">
        <v>309</v>
      </c>
      <c r="K115" t="s">
        <v>310</v>
      </c>
      <c r="L115" t="s">
        <v>398</v>
      </c>
      <c r="M115" s="1">
        <v>43295.999305555553</v>
      </c>
      <c r="N115" s="2">
        <v>7658</v>
      </c>
      <c r="Q115" t="s">
        <v>400</v>
      </c>
      <c r="R115" t="s">
        <v>400</v>
      </c>
      <c r="Y115">
        <v>6</v>
      </c>
      <c r="Z115">
        <v>140</v>
      </c>
      <c r="AA115">
        <v>164</v>
      </c>
      <c r="AB115">
        <v>170</v>
      </c>
      <c r="AC115" s="2">
        <v>5300</v>
      </c>
      <c r="AD115" s="2">
        <v>13000</v>
      </c>
      <c r="AE115" s="2">
        <v>7390</v>
      </c>
      <c r="AF115" s="2">
        <v>8294</v>
      </c>
      <c r="AG115" t="s">
        <v>42</v>
      </c>
    </row>
    <row r="116" spans="1:33" x14ac:dyDescent="0.25">
      <c r="A116" t="s">
        <v>33</v>
      </c>
      <c r="B116" t="s">
        <v>401</v>
      </c>
      <c r="C116">
        <v>4250136959</v>
      </c>
      <c r="D116" t="s">
        <v>402</v>
      </c>
      <c r="E116" s="8">
        <v>1</v>
      </c>
      <c r="F116" s="1">
        <v>43354.666666666664</v>
      </c>
      <c r="G116" s="1">
        <v>43356.1875</v>
      </c>
      <c r="H116" t="s">
        <v>403</v>
      </c>
      <c r="I116" t="s">
        <v>37</v>
      </c>
      <c r="J116" t="s">
        <v>52</v>
      </c>
      <c r="K116" t="s">
        <v>53</v>
      </c>
      <c r="L116" t="s">
        <v>146</v>
      </c>
      <c r="M116" s="1">
        <v>43354.999305555553</v>
      </c>
      <c r="N116">
        <v>861</v>
      </c>
      <c r="Q116" t="s">
        <v>404</v>
      </c>
      <c r="R116" t="s">
        <v>404</v>
      </c>
      <c r="Y116">
        <v>0</v>
      </c>
      <c r="Z116">
        <v>117</v>
      </c>
      <c r="AA116">
        <v>118</v>
      </c>
      <c r="AB116">
        <v>118</v>
      </c>
      <c r="AE116">
        <v>57</v>
      </c>
      <c r="AF116" s="2">
        <v>2424</v>
      </c>
      <c r="AG116" t="s">
        <v>43</v>
      </c>
    </row>
    <row r="117" spans="1:33" x14ac:dyDescent="0.25">
      <c r="A117" t="s">
        <v>33</v>
      </c>
      <c r="B117" t="s">
        <v>401</v>
      </c>
      <c r="C117">
        <v>4250136959</v>
      </c>
      <c r="D117" t="s">
        <v>402</v>
      </c>
      <c r="E117" s="8">
        <v>3</v>
      </c>
      <c r="F117" s="1">
        <v>43361.208333333336</v>
      </c>
      <c r="G117" s="1">
        <v>43367.520833333336</v>
      </c>
      <c r="H117" t="s">
        <v>45</v>
      </c>
      <c r="I117" t="s">
        <v>37</v>
      </c>
      <c r="J117" t="s">
        <v>302</v>
      </c>
      <c r="K117" t="s">
        <v>303</v>
      </c>
      <c r="L117" t="s">
        <v>405</v>
      </c>
      <c r="M117" s="1">
        <v>43364.999305555553</v>
      </c>
      <c r="N117" s="2">
        <v>6268</v>
      </c>
      <c r="Q117" t="s">
        <v>406</v>
      </c>
      <c r="R117" t="s">
        <v>406</v>
      </c>
      <c r="S117" s="3">
        <v>3500</v>
      </c>
      <c r="T117" s="3">
        <v>3150</v>
      </c>
      <c r="Y117">
        <v>20</v>
      </c>
      <c r="Z117">
        <v>180</v>
      </c>
      <c r="AA117">
        <v>190</v>
      </c>
      <c r="AB117">
        <v>210</v>
      </c>
      <c r="AE117" s="2">
        <v>6040</v>
      </c>
      <c r="AF117" s="2">
        <v>7265</v>
      </c>
      <c r="AG117" t="s">
        <v>43</v>
      </c>
    </row>
    <row r="118" spans="1:33" x14ac:dyDescent="0.25">
      <c r="A118" t="s">
        <v>33</v>
      </c>
      <c r="B118" t="s">
        <v>401</v>
      </c>
      <c r="C118">
        <v>4250136959</v>
      </c>
      <c r="D118" t="s">
        <v>402</v>
      </c>
      <c r="E118" s="8">
        <v>4</v>
      </c>
      <c r="F118" s="1">
        <v>43367.5625</v>
      </c>
      <c r="G118" s="1">
        <v>43369.75</v>
      </c>
      <c r="H118" t="s">
        <v>379</v>
      </c>
      <c r="I118" t="s">
        <v>37</v>
      </c>
      <c r="J118" t="s">
        <v>309</v>
      </c>
      <c r="K118" t="s">
        <v>310</v>
      </c>
      <c r="L118" t="s">
        <v>311</v>
      </c>
      <c r="M118" s="1">
        <v>43368.999305555553</v>
      </c>
      <c r="N118" s="2">
        <v>7265</v>
      </c>
      <c r="Q118" t="s">
        <v>407</v>
      </c>
      <c r="R118" t="s">
        <v>407</v>
      </c>
      <c r="S118" s="3">
        <v>4550</v>
      </c>
      <c r="T118" s="3">
        <v>4880</v>
      </c>
      <c r="U118">
        <v>80</v>
      </c>
      <c r="V118">
        <v>80</v>
      </c>
      <c r="W118">
        <v>120</v>
      </c>
      <c r="X118">
        <v>50</v>
      </c>
      <c r="Y118">
        <v>10</v>
      </c>
      <c r="Z118">
        <v>155</v>
      </c>
      <c r="AA118">
        <v>170</v>
      </c>
      <c r="AB118">
        <v>180</v>
      </c>
      <c r="AC118">
        <v>3</v>
      </c>
      <c r="AD118">
        <v>8</v>
      </c>
      <c r="AE118" s="2">
        <v>7265</v>
      </c>
      <c r="AF118" s="2">
        <v>8273</v>
      </c>
      <c r="AG118" t="s">
        <v>43</v>
      </c>
    </row>
    <row r="119" spans="1:33" x14ac:dyDescent="0.25">
      <c r="A119" t="s">
        <v>33</v>
      </c>
      <c r="B119" t="s">
        <v>401</v>
      </c>
      <c r="C119">
        <v>4250136959</v>
      </c>
      <c r="D119" t="s">
        <v>402</v>
      </c>
      <c r="E119" s="8">
        <v>6</v>
      </c>
      <c r="F119" s="1">
        <v>43374.291666666664</v>
      </c>
      <c r="G119" s="1">
        <v>43378.25</v>
      </c>
      <c r="H119" t="s">
        <v>397</v>
      </c>
      <c r="I119" t="s">
        <v>37</v>
      </c>
      <c r="J119" t="s">
        <v>309</v>
      </c>
      <c r="K119" t="s">
        <v>310</v>
      </c>
      <c r="L119" t="s">
        <v>311</v>
      </c>
      <c r="M119" s="1">
        <v>43374.999305555553</v>
      </c>
      <c r="N119" s="2">
        <v>11180</v>
      </c>
      <c r="Q119" t="s">
        <v>408</v>
      </c>
      <c r="R119" t="s">
        <v>408</v>
      </c>
      <c r="S119" s="3">
        <v>4250</v>
      </c>
      <c r="T119" s="3">
        <v>5000</v>
      </c>
      <c r="V119">
        <v>120</v>
      </c>
      <c r="W119">
        <v>120</v>
      </c>
      <c r="X119">
        <v>80</v>
      </c>
      <c r="Y119" s="2">
        <v>-9800</v>
      </c>
      <c r="Z119">
        <v>110</v>
      </c>
      <c r="AA119" s="2">
        <v>10000</v>
      </c>
      <c r="AB119">
        <v>200</v>
      </c>
      <c r="AC119">
        <v>6</v>
      </c>
      <c r="AD119">
        <v>17</v>
      </c>
      <c r="AE119" s="2">
        <v>10788</v>
      </c>
      <c r="AF119" s="2">
        <v>13645</v>
      </c>
      <c r="AG119" t="s">
        <v>43</v>
      </c>
    </row>
    <row r="120" spans="1:33" x14ac:dyDescent="0.25">
      <c r="A120" t="s">
        <v>33</v>
      </c>
      <c r="B120" t="s">
        <v>409</v>
      </c>
      <c r="C120">
        <v>4250136954</v>
      </c>
      <c r="D120" t="s">
        <v>410</v>
      </c>
      <c r="E120" s="8">
        <v>2</v>
      </c>
      <c r="F120" s="1">
        <v>43256.9375</v>
      </c>
      <c r="G120" s="1">
        <v>43260.416666666664</v>
      </c>
      <c r="H120" t="s">
        <v>36</v>
      </c>
      <c r="I120" t="s">
        <v>37</v>
      </c>
      <c r="J120" t="s">
        <v>37</v>
      </c>
      <c r="K120" t="s">
        <v>46</v>
      </c>
      <c r="L120" t="s">
        <v>266</v>
      </c>
      <c r="M120" s="1">
        <v>43258.999305555553</v>
      </c>
      <c r="N120" s="2">
        <v>5400</v>
      </c>
      <c r="Q120" t="s">
        <v>411</v>
      </c>
      <c r="R120" t="s">
        <v>411</v>
      </c>
      <c r="Y120">
        <v>26</v>
      </c>
      <c r="Z120">
        <v>110</v>
      </c>
      <c r="AA120">
        <v>124</v>
      </c>
      <c r="AB120">
        <v>150</v>
      </c>
      <c r="AC120" s="2">
        <v>3000</v>
      </c>
      <c r="AD120" s="2">
        <v>10000</v>
      </c>
      <c r="AE120" s="2">
        <v>2398</v>
      </c>
      <c r="AF120" s="2">
        <v>7114</v>
      </c>
      <c r="AG120" t="s">
        <v>42</v>
      </c>
    </row>
    <row r="121" spans="1:33" x14ac:dyDescent="0.25">
      <c r="A121" t="s">
        <v>33</v>
      </c>
      <c r="B121" t="s">
        <v>412</v>
      </c>
      <c r="C121">
        <v>4200347899</v>
      </c>
      <c r="D121" t="s">
        <v>413</v>
      </c>
      <c r="E121" s="8">
        <v>2</v>
      </c>
      <c r="F121" s="1">
        <v>43484.770833333336</v>
      </c>
      <c r="G121" s="1">
        <v>43487.1875</v>
      </c>
      <c r="H121" t="s">
        <v>45</v>
      </c>
      <c r="I121" t="s">
        <v>37</v>
      </c>
      <c r="J121" t="s">
        <v>296</v>
      </c>
      <c r="K121" t="s">
        <v>297</v>
      </c>
      <c r="L121" t="s">
        <v>414</v>
      </c>
      <c r="M121" s="1">
        <v>43486.999305555553</v>
      </c>
      <c r="N121" s="2">
        <v>3867</v>
      </c>
      <c r="O121" s="2">
        <v>8000</v>
      </c>
      <c r="P121" s="2">
        <v>12000</v>
      </c>
      <c r="Q121" t="s">
        <v>415</v>
      </c>
      <c r="R121" t="s">
        <v>415</v>
      </c>
      <c r="S121" s="3">
        <v>2320</v>
      </c>
      <c r="T121" s="3">
        <v>2980</v>
      </c>
      <c r="U121">
        <v>245</v>
      </c>
      <c r="V121">
        <v>245</v>
      </c>
      <c r="W121">
        <v>245</v>
      </c>
      <c r="X121">
        <v>225</v>
      </c>
      <c r="Y121">
        <v>13</v>
      </c>
      <c r="Z121">
        <v>150</v>
      </c>
      <c r="AA121">
        <v>157</v>
      </c>
      <c r="AB121">
        <v>170</v>
      </c>
      <c r="AC121" s="2">
        <v>3000</v>
      </c>
      <c r="AD121" s="2">
        <v>12000</v>
      </c>
      <c r="AE121" s="2">
        <v>1438</v>
      </c>
      <c r="AF121" s="2">
        <v>3867</v>
      </c>
      <c r="AG121" t="s">
        <v>42</v>
      </c>
    </row>
    <row r="122" spans="1:33" x14ac:dyDescent="0.25">
      <c r="A122" t="s">
        <v>33</v>
      </c>
      <c r="B122" t="s">
        <v>412</v>
      </c>
      <c r="C122">
        <v>4200347899</v>
      </c>
      <c r="D122" t="s">
        <v>413</v>
      </c>
      <c r="E122" s="8">
        <v>5</v>
      </c>
      <c r="F122" s="1">
        <v>43490.75</v>
      </c>
      <c r="G122" s="1">
        <v>43491.729166666664</v>
      </c>
      <c r="H122" t="s">
        <v>45</v>
      </c>
      <c r="I122" t="s">
        <v>37</v>
      </c>
      <c r="J122" t="s">
        <v>296</v>
      </c>
      <c r="K122" t="s">
        <v>297</v>
      </c>
      <c r="L122" t="s">
        <v>416</v>
      </c>
      <c r="M122" s="1">
        <v>43491.479166666664</v>
      </c>
      <c r="N122" s="2">
        <v>6457</v>
      </c>
      <c r="O122">
        <v>0</v>
      </c>
      <c r="P122">
        <v>0</v>
      </c>
      <c r="Q122" t="s">
        <v>417</v>
      </c>
      <c r="R122" t="s">
        <v>417</v>
      </c>
      <c r="S122" s="3">
        <v>1250</v>
      </c>
      <c r="T122" s="3">
        <v>1500</v>
      </c>
      <c r="U122">
        <v>0</v>
      </c>
      <c r="V122">
        <v>0</v>
      </c>
      <c r="W122">
        <v>0</v>
      </c>
      <c r="X122">
        <v>0</v>
      </c>
      <c r="Y122" s="2">
        <v>188000</v>
      </c>
      <c r="Z122" s="2">
        <v>185000</v>
      </c>
      <c r="AB122" s="2">
        <v>188000</v>
      </c>
      <c r="AC122">
        <v>0</v>
      </c>
      <c r="AD122">
        <v>0</v>
      </c>
      <c r="AE122" s="2">
        <v>6457</v>
      </c>
      <c r="AF122" s="2">
        <v>6457</v>
      </c>
      <c r="AG122" t="s">
        <v>42</v>
      </c>
    </row>
    <row r="123" spans="1:33" x14ac:dyDescent="0.25">
      <c r="A123" t="s">
        <v>33</v>
      </c>
      <c r="B123" t="s">
        <v>412</v>
      </c>
      <c r="C123">
        <v>4200347899</v>
      </c>
      <c r="D123" t="s">
        <v>413</v>
      </c>
      <c r="E123" s="8">
        <v>8</v>
      </c>
      <c r="F123" s="1">
        <v>43496.1875</v>
      </c>
      <c r="G123" s="1">
        <v>43498.5</v>
      </c>
      <c r="H123" t="s">
        <v>45</v>
      </c>
      <c r="I123" t="s">
        <v>37</v>
      </c>
      <c r="J123" t="s">
        <v>296</v>
      </c>
      <c r="K123" t="s">
        <v>297</v>
      </c>
      <c r="L123" t="s">
        <v>418</v>
      </c>
      <c r="M123" s="1">
        <v>43496.999305555553</v>
      </c>
      <c r="N123" s="2">
        <v>3225.2</v>
      </c>
      <c r="O123">
        <v>0</v>
      </c>
      <c r="P123">
        <v>0</v>
      </c>
      <c r="Q123" t="s">
        <v>419</v>
      </c>
      <c r="R123" t="s">
        <v>419</v>
      </c>
      <c r="S123" s="3">
        <v>1850</v>
      </c>
      <c r="T123" s="3">
        <v>1890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178</v>
      </c>
      <c r="AA123">
        <v>182</v>
      </c>
      <c r="AB123">
        <v>185</v>
      </c>
      <c r="AC123">
        <v>0</v>
      </c>
      <c r="AD123">
        <v>0</v>
      </c>
      <c r="AE123" s="2">
        <v>5436</v>
      </c>
      <c r="AF123" s="2">
        <v>6119</v>
      </c>
      <c r="AG123" t="s">
        <v>42</v>
      </c>
    </row>
    <row r="124" spans="1:33" x14ac:dyDescent="0.25">
      <c r="A124" t="s">
        <v>33</v>
      </c>
      <c r="B124" t="s">
        <v>412</v>
      </c>
      <c r="C124">
        <v>4200347899</v>
      </c>
      <c r="D124" t="s">
        <v>413</v>
      </c>
      <c r="E124" s="8">
        <v>10</v>
      </c>
      <c r="F124" s="1">
        <v>43500.000694444447</v>
      </c>
      <c r="G124" s="1">
        <v>43501.645833333336</v>
      </c>
      <c r="H124" t="s">
        <v>45</v>
      </c>
      <c r="I124" t="s">
        <v>37</v>
      </c>
      <c r="J124" t="s">
        <v>296</v>
      </c>
      <c r="K124" t="s">
        <v>297</v>
      </c>
      <c r="L124" t="s">
        <v>420</v>
      </c>
      <c r="M124" s="1">
        <v>43500.999305555553</v>
      </c>
      <c r="N124" s="2">
        <v>6889</v>
      </c>
      <c r="O124" s="2">
        <v>8000</v>
      </c>
      <c r="P124" s="2">
        <v>10000</v>
      </c>
      <c r="Q124" t="s">
        <v>421</v>
      </c>
      <c r="R124" t="s">
        <v>421</v>
      </c>
      <c r="S124" s="3">
        <v>3000</v>
      </c>
      <c r="T124" s="3">
        <v>3450</v>
      </c>
      <c r="U124">
        <v>20</v>
      </c>
      <c r="V124">
        <v>0</v>
      </c>
      <c r="W124">
        <v>20</v>
      </c>
      <c r="X124">
        <v>10</v>
      </c>
      <c r="Y124">
        <v>5</v>
      </c>
      <c r="Z124">
        <v>186</v>
      </c>
      <c r="AA124">
        <v>200</v>
      </c>
      <c r="AB124">
        <v>205</v>
      </c>
      <c r="AC124" s="2">
        <v>5000</v>
      </c>
      <c r="AD124" s="2">
        <v>9000</v>
      </c>
      <c r="AE124" s="2">
        <v>6183</v>
      </c>
      <c r="AF124" s="2">
        <v>7313</v>
      </c>
      <c r="AG124" t="s">
        <v>42</v>
      </c>
    </row>
    <row r="125" spans="1:33" x14ac:dyDescent="0.25">
      <c r="A125" t="s">
        <v>33</v>
      </c>
      <c r="B125" t="s">
        <v>412</v>
      </c>
      <c r="C125">
        <v>4200347899</v>
      </c>
      <c r="D125" t="s">
        <v>413</v>
      </c>
      <c r="E125" s="8">
        <v>11</v>
      </c>
      <c r="F125" s="1">
        <v>43501.645833333336</v>
      </c>
      <c r="G125" s="1">
        <v>43505.583333333336</v>
      </c>
      <c r="H125" t="s">
        <v>45</v>
      </c>
      <c r="I125" t="s">
        <v>37</v>
      </c>
      <c r="J125" t="s">
        <v>296</v>
      </c>
      <c r="K125" t="s">
        <v>297</v>
      </c>
      <c r="L125" t="s">
        <v>422</v>
      </c>
      <c r="M125" s="1">
        <v>43501.999305555553</v>
      </c>
      <c r="N125" s="2">
        <v>7313</v>
      </c>
      <c r="O125" s="2">
        <v>12000</v>
      </c>
      <c r="P125" s="2">
        <v>16000</v>
      </c>
      <c r="Q125" t="s">
        <v>423</v>
      </c>
      <c r="R125" t="s">
        <v>423</v>
      </c>
      <c r="S125" s="3">
        <v>3500</v>
      </c>
      <c r="T125" s="3">
        <v>4100</v>
      </c>
      <c r="U125">
        <v>20</v>
      </c>
      <c r="V125">
        <v>0</v>
      </c>
      <c r="W125">
        <v>20</v>
      </c>
      <c r="X125">
        <v>20</v>
      </c>
      <c r="Y125">
        <v>20</v>
      </c>
      <c r="Z125">
        <v>195</v>
      </c>
      <c r="AA125">
        <v>205</v>
      </c>
      <c r="AB125">
        <v>225</v>
      </c>
      <c r="AC125" s="2">
        <v>8000</v>
      </c>
      <c r="AD125" s="2">
        <v>13000</v>
      </c>
      <c r="AE125" s="2">
        <v>7313</v>
      </c>
      <c r="AF125" s="2">
        <v>11651</v>
      </c>
      <c r="AG125" t="s">
        <v>42</v>
      </c>
    </row>
    <row r="126" spans="1:33" x14ac:dyDescent="0.25">
      <c r="A126" t="s">
        <v>33</v>
      </c>
      <c r="B126" t="s">
        <v>424</v>
      </c>
      <c r="C126">
        <v>4226332119</v>
      </c>
      <c r="D126" t="s">
        <v>425</v>
      </c>
      <c r="E126" s="8">
        <v>1</v>
      </c>
      <c r="F126" s="1">
        <v>43116.604166666664</v>
      </c>
      <c r="G126" s="1">
        <v>43117.520833333336</v>
      </c>
      <c r="H126" t="s">
        <v>36</v>
      </c>
      <c r="I126" t="s">
        <v>37</v>
      </c>
      <c r="J126" t="s">
        <v>52</v>
      </c>
      <c r="K126" t="s">
        <v>53</v>
      </c>
      <c r="L126" t="s">
        <v>110</v>
      </c>
      <c r="M126" s="1">
        <v>43116.999305555553</v>
      </c>
      <c r="N126" s="2">
        <v>1165</v>
      </c>
      <c r="Q126" t="s">
        <v>426</v>
      </c>
      <c r="R126" t="s">
        <v>426</v>
      </c>
      <c r="S126" s="3">
        <v>1250</v>
      </c>
      <c r="T126" s="3">
        <v>1750</v>
      </c>
      <c r="U126">
        <v>100</v>
      </c>
      <c r="V126">
        <v>100</v>
      </c>
      <c r="Y126">
        <v>2</v>
      </c>
      <c r="Z126">
        <v>85</v>
      </c>
      <c r="AA126">
        <v>87</v>
      </c>
      <c r="AB126">
        <v>89</v>
      </c>
      <c r="AC126">
        <v>2</v>
      </c>
      <c r="AD126">
        <v>11</v>
      </c>
      <c r="AE126">
        <v>54</v>
      </c>
      <c r="AF126" s="2">
        <v>1786</v>
      </c>
      <c r="AG126" t="s">
        <v>42</v>
      </c>
    </row>
    <row r="127" spans="1:33" x14ac:dyDescent="0.25">
      <c r="A127" t="s">
        <v>33</v>
      </c>
      <c r="B127" t="s">
        <v>424</v>
      </c>
      <c r="C127">
        <v>4226332119</v>
      </c>
      <c r="D127" t="s">
        <v>425</v>
      </c>
      <c r="E127" s="8">
        <v>2</v>
      </c>
      <c r="F127" s="1">
        <v>43118.875</v>
      </c>
      <c r="G127" s="1">
        <v>43121.166666666664</v>
      </c>
      <c r="H127" t="s">
        <v>36</v>
      </c>
      <c r="I127" t="s">
        <v>37</v>
      </c>
      <c r="J127" t="s">
        <v>37</v>
      </c>
      <c r="K127" t="s">
        <v>46</v>
      </c>
      <c r="L127" t="s">
        <v>427</v>
      </c>
      <c r="M127" s="1">
        <v>43118.999305555553</v>
      </c>
      <c r="N127" s="2">
        <v>1786</v>
      </c>
      <c r="Q127" t="s">
        <v>428</v>
      </c>
      <c r="R127" t="s">
        <v>428</v>
      </c>
      <c r="Y127">
        <v>0</v>
      </c>
      <c r="AE127" s="2">
        <v>1786</v>
      </c>
      <c r="AF127" s="2">
        <v>4582</v>
      </c>
      <c r="AG127" t="s">
        <v>42</v>
      </c>
    </row>
    <row r="128" spans="1:33" x14ac:dyDescent="0.25">
      <c r="A128" t="s">
        <v>33</v>
      </c>
      <c r="B128" t="s">
        <v>429</v>
      </c>
      <c r="C128">
        <v>4250137004</v>
      </c>
      <c r="D128" t="s">
        <v>430</v>
      </c>
      <c r="E128" s="8">
        <v>3</v>
      </c>
      <c r="F128" s="1">
        <v>43389.333333333336</v>
      </c>
      <c r="G128" s="1">
        <v>43390.583333333336</v>
      </c>
      <c r="H128" t="s">
        <v>431</v>
      </c>
      <c r="I128" t="s">
        <v>37</v>
      </c>
      <c r="J128" t="s">
        <v>302</v>
      </c>
      <c r="K128" t="s">
        <v>303</v>
      </c>
      <c r="L128" t="s">
        <v>405</v>
      </c>
      <c r="M128" s="1">
        <v>43389.999305555553</v>
      </c>
      <c r="N128" s="2">
        <v>5517</v>
      </c>
      <c r="O128">
        <v>0</v>
      </c>
      <c r="P128">
        <v>0</v>
      </c>
      <c r="Q128" t="s">
        <v>432</v>
      </c>
      <c r="R128" t="s">
        <v>432</v>
      </c>
      <c r="S128" s="3">
        <v>2709</v>
      </c>
      <c r="T128" s="3">
        <v>3285</v>
      </c>
      <c r="U128">
        <v>0</v>
      </c>
      <c r="V128">
        <v>0</v>
      </c>
      <c r="W128">
        <v>0</v>
      </c>
      <c r="X128">
        <v>0</v>
      </c>
      <c r="Y128">
        <v>26</v>
      </c>
      <c r="Z128">
        <v>174</v>
      </c>
      <c r="AA128">
        <v>200</v>
      </c>
      <c r="AB128">
        <v>226</v>
      </c>
      <c r="AC128">
        <v>0</v>
      </c>
      <c r="AD128">
        <v>0</v>
      </c>
      <c r="AE128" s="2">
        <v>5373</v>
      </c>
      <c r="AF128" s="2">
        <v>5645</v>
      </c>
      <c r="AG128" t="s">
        <v>42</v>
      </c>
    </row>
    <row r="129" spans="1:33" x14ac:dyDescent="0.25">
      <c r="A129" t="s">
        <v>33</v>
      </c>
      <c r="B129" t="s">
        <v>429</v>
      </c>
      <c r="C129">
        <v>4250137004</v>
      </c>
      <c r="D129" t="s">
        <v>430</v>
      </c>
      <c r="E129" s="8">
        <v>4</v>
      </c>
      <c r="F129" s="1">
        <v>43390.75</v>
      </c>
      <c r="G129" s="1">
        <v>43392.145833333336</v>
      </c>
      <c r="H129" t="s">
        <v>45</v>
      </c>
      <c r="I129" t="s">
        <v>37</v>
      </c>
      <c r="J129" t="s">
        <v>302</v>
      </c>
      <c r="K129" t="s">
        <v>303</v>
      </c>
      <c r="L129" t="s">
        <v>433</v>
      </c>
      <c r="M129" s="1">
        <v>43390.999305555553</v>
      </c>
      <c r="N129" s="2">
        <v>5645</v>
      </c>
      <c r="Q129" t="s">
        <v>434</v>
      </c>
      <c r="R129" t="s">
        <v>434</v>
      </c>
      <c r="Y129">
        <v>10</v>
      </c>
      <c r="Z129">
        <v>155</v>
      </c>
      <c r="AA129">
        <v>160</v>
      </c>
      <c r="AB129">
        <v>170</v>
      </c>
      <c r="AE129" s="2">
        <v>5645</v>
      </c>
      <c r="AF129" s="2">
        <v>5879</v>
      </c>
      <c r="AG129" t="s">
        <v>42</v>
      </c>
    </row>
    <row r="130" spans="1:33" x14ac:dyDescent="0.25">
      <c r="A130" t="s">
        <v>33</v>
      </c>
      <c r="B130" t="s">
        <v>429</v>
      </c>
      <c r="C130">
        <v>4250137004</v>
      </c>
      <c r="D130" t="s">
        <v>430</v>
      </c>
      <c r="E130" s="8">
        <v>5</v>
      </c>
      <c r="F130" s="1">
        <v>43392.1875</v>
      </c>
      <c r="G130" s="1">
        <v>43393.354166666664</v>
      </c>
      <c r="H130" t="s">
        <v>45</v>
      </c>
      <c r="I130" t="s">
        <v>37</v>
      </c>
      <c r="J130" t="s">
        <v>302</v>
      </c>
      <c r="K130" t="s">
        <v>303</v>
      </c>
      <c r="L130" t="s">
        <v>435</v>
      </c>
      <c r="M130" s="1">
        <v>43392.999305555553</v>
      </c>
      <c r="N130" s="2">
        <v>6308</v>
      </c>
      <c r="Q130" t="s">
        <v>436</v>
      </c>
      <c r="R130" t="s">
        <v>436</v>
      </c>
      <c r="S130" s="3">
        <v>3000</v>
      </c>
      <c r="T130" s="3">
        <v>3450</v>
      </c>
      <c r="U130">
        <v>30</v>
      </c>
      <c r="W130">
        <v>30</v>
      </c>
      <c r="X130">
        <v>25</v>
      </c>
      <c r="Y130">
        <v>10</v>
      </c>
      <c r="Z130">
        <v>165</v>
      </c>
      <c r="AA130">
        <v>170</v>
      </c>
      <c r="AB130">
        <v>180</v>
      </c>
      <c r="AC130">
        <v>3</v>
      </c>
      <c r="AD130">
        <v>12</v>
      </c>
      <c r="AE130" s="2">
        <v>5879</v>
      </c>
      <c r="AF130" s="2">
        <v>6440</v>
      </c>
      <c r="AG130" t="s">
        <v>42</v>
      </c>
    </row>
    <row r="131" spans="1:33" x14ac:dyDescent="0.25">
      <c r="A131" t="s">
        <v>33</v>
      </c>
      <c r="B131" t="s">
        <v>437</v>
      </c>
      <c r="C131">
        <v>4216538673</v>
      </c>
      <c r="D131" t="s">
        <v>438</v>
      </c>
      <c r="E131" s="8">
        <v>2</v>
      </c>
      <c r="F131" s="1">
        <v>43230.104166666664</v>
      </c>
      <c r="G131" s="1">
        <v>43231.895833333336</v>
      </c>
      <c r="H131" t="s">
        <v>45</v>
      </c>
      <c r="I131" t="s">
        <v>37</v>
      </c>
      <c r="J131" t="s">
        <v>37</v>
      </c>
      <c r="K131" t="s">
        <v>46</v>
      </c>
      <c r="L131" t="s">
        <v>439</v>
      </c>
      <c r="M131" s="1">
        <v>43230.999305555553</v>
      </c>
      <c r="N131" s="2">
        <v>4619</v>
      </c>
      <c r="Q131" t="s">
        <v>440</v>
      </c>
      <c r="R131" t="s">
        <v>440</v>
      </c>
      <c r="Y131">
        <v>7</v>
      </c>
      <c r="Z131">
        <v>124</v>
      </c>
      <c r="AA131">
        <v>128</v>
      </c>
      <c r="AB131">
        <v>135</v>
      </c>
      <c r="AC131" s="2">
        <v>5000</v>
      </c>
      <c r="AD131" s="2">
        <v>10500</v>
      </c>
      <c r="AE131" s="2">
        <v>2144</v>
      </c>
      <c r="AF131" s="2">
        <v>5471</v>
      </c>
      <c r="AG131" t="s">
        <v>42</v>
      </c>
    </row>
    <row r="132" spans="1:33" x14ac:dyDescent="0.25">
      <c r="A132" t="s">
        <v>33</v>
      </c>
      <c r="B132" t="s">
        <v>441</v>
      </c>
      <c r="C132">
        <v>4216538674</v>
      </c>
      <c r="D132" t="s">
        <v>442</v>
      </c>
      <c r="E132" s="8">
        <v>2</v>
      </c>
      <c r="F132" s="1">
        <v>43204.0625</v>
      </c>
      <c r="G132" s="1">
        <v>43205.5</v>
      </c>
      <c r="H132" t="s">
        <v>45</v>
      </c>
      <c r="I132" t="s">
        <v>37</v>
      </c>
      <c r="J132" t="s">
        <v>37</v>
      </c>
      <c r="K132" t="s">
        <v>46</v>
      </c>
      <c r="L132" t="s">
        <v>443</v>
      </c>
      <c r="M132" s="1">
        <v>43204.999305555553</v>
      </c>
      <c r="N132" s="2">
        <v>4083</v>
      </c>
      <c r="Q132" t="s">
        <v>444</v>
      </c>
      <c r="R132" t="s">
        <v>444</v>
      </c>
      <c r="Y132">
        <v>7</v>
      </c>
      <c r="Z132">
        <v>125</v>
      </c>
      <c r="AA132">
        <v>131</v>
      </c>
      <c r="AB132">
        <v>138</v>
      </c>
      <c r="AC132" s="2">
        <v>4000</v>
      </c>
      <c r="AD132" s="2">
        <v>14000</v>
      </c>
      <c r="AE132" s="2">
        <v>2208</v>
      </c>
      <c r="AF132" s="2">
        <v>5733</v>
      </c>
      <c r="AG132" t="s">
        <v>43</v>
      </c>
    </row>
    <row r="133" spans="1:33" x14ac:dyDescent="0.25">
      <c r="A133" t="s">
        <v>33</v>
      </c>
      <c r="B133" t="s">
        <v>445</v>
      </c>
      <c r="C133">
        <v>4216538676</v>
      </c>
      <c r="D133" t="s">
        <v>446</v>
      </c>
      <c r="E133" s="8">
        <v>1</v>
      </c>
      <c r="F133" s="1">
        <v>43208.375</v>
      </c>
      <c r="G133" s="1">
        <v>43209.083333333336</v>
      </c>
      <c r="H133" t="s">
        <v>447</v>
      </c>
      <c r="I133" t="s">
        <v>37</v>
      </c>
      <c r="J133" t="s">
        <v>52</v>
      </c>
      <c r="K133" t="s">
        <v>53</v>
      </c>
      <c r="L133" t="s">
        <v>146</v>
      </c>
      <c r="M133" s="1">
        <v>43208.833333333336</v>
      </c>
      <c r="N133" s="2">
        <v>2020</v>
      </c>
      <c r="O133" s="2">
        <v>8000</v>
      </c>
      <c r="P133" s="2">
        <v>13000</v>
      </c>
      <c r="Q133" t="s">
        <v>448</v>
      </c>
      <c r="R133" t="s">
        <v>448</v>
      </c>
      <c r="S133" s="3">
        <v>1800</v>
      </c>
      <c r="T133" s="3">
        <v>2350</v>
      </c>
      <c r="U133">
        <v>230</v>
      </c>
      <c r="V133">
        <v>230</v>
      </c>
      <c r="W133">
        <v>230</v>
      </c>
      <c r="X133">
        <v>230</v>
      </c>
      <c r="Y133">
        <v>5</v>
      </c>
      <c r="Z133">
        <v>110</v>
      </c>
      <c r="AA133">
        <v>110</v>
      </c>
      <c r="AB133">
        <v>115</v>
      </c>
      <c r="AC133" s="2">
        <v>4000</v>
      </c>
      <c r="AD133" s="2">
        <v>13000</v>
      </c>
      <c r="AE133">
        <v>57</v>
      </c>
      <c r="AF133" s="2">
        <v>2020</v>
      </c>
      <c r="AG133" t="s">
        <v>42</v>
      </c>
    </row>
    <row r="134" spans="1:33" x14ac:dyDescent="0.25">
      <c r="A134" t="s">
        <v>33</v>
      </c>
      <c r="B134" t="s">
        <v>445</v>
      </c>
      <c r="C134">
        <v>4216538676</v>
      </c>
      <c r="D134" t="s">
        <v>446</v>
      </c>
      <c r="E134" s="8">
        <v>2</v>
      </c>
      <c r="F134" s="1">
        <v>43209.958333333336</v>
      </c>
      <c r="G134" s="1">
        <v>43212.541666666664</v>
      </c>
      <c r="H134" t="s">
        <v>45</v>
      </c>
      <c r="I134" t="s">
        <v>37</v>
      </c>
      <c r="J134" t="s">
        <v>37</v>
      </c>
      <c r="K134" t="s">
        <v>46</v>
      </c>
      <c r="L134" t="s">
        <v>449</v>
      </c>
      <c r="M134" s="1">
        <v>43210.999305555553</v>
      </c>
      <c r="N134" s="2">
        <v>4405</v>
      </c>
      <c r="O134" s="2">
        <v>3000</v>
      </c>
      <c r="P134" s="2">
        <v>13500</v>
      </c>
      <c r="Q134" t="s">
        <v>450</v>
      </c>
      <c r="R134" t="s">
        <v>450</v>
      </c>
      <c r="S134" s="3">
        <v>2750</v>
      </c>
      <c r="T134" s="3">
        <v>3100</v>
      </c>
      <c r="U134">
        <v>274</v>
      </c>
      <c r="V134">
        <v>174</v>
      </c>
      <c r="W134">
        <v>274</v>
      </c>
      <c r="X134">
        <v>174</v>
      </c>
      <c r="Y134">
        <v>12</v>
      </c>
      <c r="Z134">
        <v>135</v>
      </c>
      <c r="AA134">
        <v>143</v>
      </c>
      <c r="AB134">
        <v>155</v>
      </c>
      <c r="AC134" s="2">
        <v>3000</v>
      </c>
      <c r="AD134" s="2">
        <v>12000</v>
      </c>
      <c r="AE134" s="2">
        <v>2020</v>
      </c>
      <c r="AF134" s="2">
        <v>4987</v>
      </c>
      <c r="AG134" t="s">
        <v>42</v>
      </c>
    </row>
    <row r="135" spans="1:33" x14ac:dyDescent="0.25">
      <c r="A135" t="s">
        <v>33</v>
      </c>
      <c r="B135" t="s">
        <v>451</v>
      </c>
      <c r="C135">
        <v>3002544608</v>
      </c>
      <c r="D135" t="s">
        <v>452</v>
      </c>
      <c r="E135" s="8">
        <v>1</v>
      </c>
      <c r="F135" s="1">
        <v>43385.0625</v>
      </c>
      <c r="G135" s="1">
        <v>43385.8125</v>
      </c>
      <c r="H135" t="s">
        <v>45</v>
      </c>
      <c r="I135" t="s">
        <v>37</v>
      </c>
      <c r="J135" t="s">
        <v>52</v>
      </c>
      <c r="K135" t="s">
        <v>53</v>
      </c>
      <c r="L135" t="s">
        <v>166</v>
      </c>
      <c r="M135" s="1">
        <v>43385.520833333336</v>
      </c>
      <c r="N135" s="2">
        <v>1620</v>
      </c>
      <c r="Q135" t="s">
        <v>453</v>
      </c>
      <c r="R135" t="s">
        <v>453</v>
      </c>
      <c r="Y135">
        <v>6</v>
      </c>
      <c r="Z135">
        <v>74</v>
      </c>
      <c r="AA135">
        <v>76</v>
      </c>
      <c r="AB135">
        <v>82</v>
      </c>
      <c r="AE135">
        <v>50</v>
      </c>
      <c r="AF135" s="2">
        <v>1620</v>
      </c>
      <c r="AG135" t="s">
        <v>42</v>
      </c>
    </row>
    <row r="136" spans="1:33" x14ac:dyDescent="0.25">
      <c r="A136" t="s">
        <v>33</v>
      </c>
      <c r="B136" t="s">
        <v>451</v>
      </c>
      <c r="C136">
        <v>3002544608</v>
      </c>
      <c r="D136" t="s">
        <v>452</v>
      </c>
      <c r="E136" s="8">
        <v>2</v>
      </c>
      <c r="F136" s="1">
        <v>43385.8125</v>
      </c>
      <c r="G136" s="1">
        <v>43388.708333333336</v>
      </c>
      <c r="H136" t="s">
        <v>45</v>
      </c>
      <c r="I136" t="s">
        <v>37</v>
      </c>
      <c r="J136" t="s">
        <v>37</v>
      </c>
      <c r="K136" t="s">
        <v>46</v>
      </c>
      <c r="L136" t="s">
        <v>216</v>
      </c>
      <c r="M136" s="1">
        <v>43387.999305555553</v>
      </c>
      <c r="N136" s="2">
        <v>3524</v>
      </c>
      <c r="O136" s="2">
        <v>2000</v>
      </c>
      <c r="P136" s="2">
        <v>7500</v>
      </c>
      <c r="Q136" t="s">
        <v>454</v>
      </c>
      <c r="R136" t="s">
        <v>454</v>
      </c>
      <c r="S136" s="3">
        <v>2000</v>
      </c>
      <c r="T136" s="3">
        <v>2500</v>
      </c>
      <c r="U136">
        <v>100</v>
      </c>
      <c r="V136">
        <v>100</v>
      </c>
      <c r="W136">
        <v>100</v>
      </c>
      <c r="X136">
        <v>100</v>
      </c>
      <c r="Y136">
        <v>4</v>
      </c>
      <c r="Z136">
        <v>80</v>
      </c>
      <c r="AA136">
        <v>86</v>
      </c>
      <c r="AB136">
        <v>90</v>
      </c>
      <c r="AC136" s="2">
        <v>2000</v>
      </c>
      <c r="AD136" s="2">
        <v>7000</v>
      </c>
      <c r="AE136" s="2">
        <v>1620</v>
      </c>
      <c r="AF136" s="2">
        <v>4498</v>
      </c>
      <c r="AG136" t="s">
        <v>42</v>
      </c>
    </row>
    <row r="137" spans="1:33" x14ac:dyDescent="0.25">
      <c r="A137" t="s">
        <v>33</v>
      </c>
      <c r="B137" t="s">
        <v>455</v>
      </c>
      <c r="C137">
        <v>3002544609</v>
      </c>
      <c r="D137" t="s">
        <v>456</v>
      </c>
      <c r="E137" s="8">
        <v>1</v>
      </c>
      <c r="F137" s="1">
        <v>43390.770833333336</v>
      </c>
      <c r="G137" s="1">
        <v>43391.708333333336</v>
      </c>
      <c r="H137" t="s">
        <v>74</v>
      </c>
      <c r="I137" t="s">
        <v>37</v>
      </c>
      <c r="J137" t="s">
        <v>37</v>
      </c>
      <c r="K137" t="s">
        <v>46</v>
      </c>
      <c r="L137" t="s">
        <v>457</v>
      </c>
      <c r="M137" s="1">
        <v>43390.999305555553</v>
      </c>
      <c r="N137">
        <v>463</v>
      </c>
      <c r="Q137" t="s">
        <v>458</v>
      </c>
      <c r="R137" t="s">
        <v>458</v>
      </c>
      <c r="Y137">
        <v>2</v>
      </c>
      <c r="Z137">
        <v>40</v>
      </c>
      <c r="AA137">
        <v>43</v>
      </c>
      <c r="AB137">
        <v>45</v>
      </c>
      <c r="AC137" s="2">
        <v>3000</v>
      </c>
      <c r="AD137" s="2">
        <v>7000</v>
      </c>
      <c r="AE137">
        <v>53</v>
      </c>
      <c r="AF137" s="2">
        <v>1616</v>
      </c>
      <c r="AG137" t="s">
        <v>43</v>
      </c>
    </row>
    <row r="138" spans="1:33" x14ac:dyDescent="0.25">
      <c r="A138" t="s">
        <v>33</v>
      </c>
      <c r="B138" t="s">
        <v>459</v>
      </c>
      <c r="C138">
        <v>3002544610</v>
      </c>
      <c r="D138" t="s">
        <v>460</v>
      </c>
      <c r="E138" s="8">
        <v>1</v>
      </c>
      <c r="F138" s="1">
        <v>43370.104166666664</v>
      </c>
      <c r="G138" s="1">
        <v>43370.520833333336</v>
      </c>
      <c r="H138" t="s">
        <v>117</v>
      </c>
      <c r="I138" t="s">
        <v>37</v>
      </c>
      <c r="J138" t="s">
        <v>52</v>
      </c>
      <c r="K138" t="s">
        <v>53</v>
      </c>
      <c r="L138" t="s">
        <v>166</v>
      </c>
      <c r="M138" s="1">
        <v>43370.520833333336</v>
      </c>
      <c r="N138" s="2">
        <v>1599</v>
      </c>
      <c r="Q138" t="s">
        <v>461</v>
      </c>
      <c r="R138" t="s">
        <v>461</v>
      </c>
      <c r="Y138">
        <v>3</v>
      </c>
      <c r="Z138">
        <v>78</v>
      </c>
      <c r="AA138">
        <v>82</v>
      </c>
      <c r="AB138">
        <v>85</v>
      </c>
      <c r="AC138" s="2">
        <v>4000</v>
      </c>
      <c r="AD138" s="2">
        <v>8600</v>
      </c>
      <c r="AE138">
        <v>43</v>
      </c>
      <c r="AF138" s="2">
        <v>1599</v>
      </c>
      <c r="AG138" t="s">
        <v>42</v>
      </c>
    </row>
    <row r="139" spans="1:33" x14ac:dyDescent="0.25">
      <c r="A139" t="s">
        <v>33</v>
      </c>
      <c r="B139" t="s">
        <v>462</v>
      </c>
      <c r="C139">
        <v>3002544611</v>
      </c>
      <c r="D139" t="s">
        <v>463</v>
      </c>
      <c r="E139" s="8">
        <v>1</v>
      </c>
      <c r="F139" s="1">
        <v>43357.104166666664</v>
      </c>
      <c r="G139" s="1">
        <v>43358.229166666664</v>
      </c>
      <c r="H139" t="s">
        <v>117</v>
      </c>
      <c r="I139" t="s">
        <v>37</v>
      </c>
      <c r="J139" t="s">
        <v>37</v>
      </c>
      <c r="K139" t="s">
        <v>46</v>
      </c>
      <c r="L139" t="s">
        <v>464</v>
      </c>
      <c r="M139" s="1">
        <v>43357.854166666664</v>
      </c>
      <c r="N139" s="2">
        <v>1619</v>
      </c>
      <c r="O139" s="2">
        <v>4000</v>
      </c>
      <c r="P139" s="2">
        <v>7000</v>
      </c>
      <c r="Q139" t="s">
        <v>465</v>
      </c>
      <c r="R139" t="s">
        <v>465</v>
      </c>
      <c r="S139" s="3">
        <v>1500</v>
      </c>
      <c r="T139" s="3">
        <v>1900</v>
      </c>
      <c r="U139">
        <v>90</v>
      </c>
      <c r="V139">
        <v>100</v>
      </c>
      <c r="W139">
        <v>100</v>
      </c>
      <c r="X139">
        <v>55</v>
      </c>
      <c r="Y139">
        <v>3</v>
      </c>
      <c r="Z139">
        <v>75</v>
      </c>
      <c r="AA139">
        <v>77</v>
      </c>
      <c r="AB139">
        <v>80</v>
      </c>
      <c r="AC139" s="2">
        <v>4000</v>
      </c>
      <c r="AD139" s="2">
        <v>7000</v>
      </c>
      <c r="AE139">
        <v>43</v>
      </c>
      <c r="AF139" s="2">
        <v>1619</v>
      </c>
      <c r="AG139" t="s">
        <v>42</v>
      </c>
    </row>
    <row r="140" spans="1:33" x14ac:dyDescent="0.25">
      <c r="A140" t="s">
        <v>33</v>
      </c>
      <c r="B140" t="s">
        <v>466</v>
      </c>
      <c r="C140">
        <v>3002544312</v>
      </c>
      <c r="D140" t="s">
        <v>467</v>
      </c>
      <c r="E140" s="8">
        <v>2</v>
      </c>
      <c r="F140" s="1">
        <v>43163.520833333336</v>
      </c>
      <c r="G140" s="1">
        <v>43166.479166666664</v>
      </c>
      <c r="H140" t="s">
        <v>45</v>
      </c>
      <c r="I140" t="s">
        <v>37</v>
      </c>
      <c r="J140" t="s">
        <v>37</v>
      </c>
      <c r="K140" t="s">
        <v>46</v>
      </c>
      <c r="L140" t="s">
        <v>468</v>
      </c>
      <c r="M140" s="1">
        <v>43164.999305555553</v>
      </c>
      <c r="N140" s="2">
        <v>2836</v>
      </c>
      <c r="Q140" t="s">
        <v>469</v>
      </c>
      <c r="R140" t="s">
        <v>469</v>
      </c>
      <c r="Y140">
        <v>4</v>
      </c>
      <c r="Z140">
        <v>76</v>
      </c>
      <c r="AA140">
        <v>90</v>
      </c>
      <c r="AB140">
        <v>94</v>
      </c>
      <c r="AC140" s="2">
        <v>2000</v>
      </c>
      <c r="AD140" s="2">
        <v>6000</v>
      </c>
      <c r="AE140" s="2">
        <v>1658</v>
      </c>
      <c r="AF140" s="2">
        <v>5620</v>
      </c>
      <c r="AG140" t="s">
        <v>42</v>
      </c>
    </row>
    <row r="141" spans="1:33" x14ac:dyDescent="0.25">
      <c r="A141" t="s">
        <v>33</v>
      </c>
      <c r="B141" t="s">
        <v>470</v>
      </c>
      <c r="C141">
        <v>4221937427</v>
      </c>
      <c r="D141" t="s">
        <v>471</v>
      </c>
      <c r="E141" s="8">
        <v>2</v>
      </c>
      <c r="F141" s="1">
        <v>43439.4375</v>
      </c>
      <c r="G141" s="1">
        <v>43440.479166666664</v>
      </c>
      <c r="H141" t="s">
        <v>472</v>
      </c>
      <c r="I141" t="s">
        <v>37</v>
      </c>
      <c r="J141" t="s">
        <v>296</v>
      </c>
      <c r="K141" t="s">
        <v>297</v>
      </c>
      <c r="L141" t="s">
        <v>405</v>
      </c>
      <c r="M141" s="1">
        <v>43439.999305555553</v>
      </c>
      <c r="N141" s="2">
        <v>2984</v>
      </c>
      <c r="O141">
        <v>5</v>
      </c>
      <c r="P141">
        <v>7</v>
      </c>
      <c r="Q141" t="s">
        <v>473</v>
      </c>
      <c r="R141" t="s">
        <v>473</v>
      </c>
      <c r="S141" s="3">
        <v>2133</v>
      </c>
      <c r="T141" s="3">
        <v>2533</v>
      </c>
      <c r="U141">
        <v>80</v>
      </c>
      <c r="V141">
        <v>80</v>
      </c>
      <c r="W141">
        <v>80</v>
      </c>
      <c r="X141">
        <v>80</v>
      </c>
      <c r="Y141">
        <v>2</v>
      </c>
      <c r="Z141">
        <v>143</v>
      </c>
      <c r="AA141">
        <v>145</v>
      </c>
      <c r="AB141">
        <v>147</v>
      </c>
      <c r="AC141">
        <v>3</v>
      </c>
      <c r="AD141">
        <v>7</v>
      </c>
      <c r="AE141" s="2">
        <v>2267</v>
      </c>
      <c r="AF141" s="2">
        <v>3351</v>
      </c>
      <c r="AG141" t="s">
        <v>43</v>
      </c>
    </row>
    <row r="142" spans="1:33" x14ac:dyDescent="0.25">
      <c r="A142" t="s">
        <v>33</v>
      </c>
      <c r="B142" t="s">
        <v>470</v>
      </c>
      <c r="C142">
        <v>4221937427</v>
      </c>
      <c r="D142" t="s">
        <v>471</v>
      </c>
      <c r="E142" s="8">
        <v>4</v>
      </c>
      <c r="F142" s="1">
        <v>43443.125</v>
      </c>
      <c r="G142" s="1">
        <v>43445.09652777778</v>
      </c>
      <c r="H142" t="s">
        <v>474</v>
      </c>
      <c r="I142" t="s">
        <v>37</v>
      </c>
      <c r="J142" t="s">
        <v>302</v>
      </c>
      <c r="K142" t="s">
        <v>303</v>
      </c>
      <c r="L142" t="s">
        <v>306</v>
      </c>
      <c r="M142" s="1">
        <v>43443.999305555553</v>
      </c>
      <c r="N142" s="2">
        <v>7383</v>
      </c>
      <c r="O142">
        <v>5</v>
      </c>
      <c r="P142">
        <v>8</v>
      </c>
      <c r="Q142" t="s">
        <v>475</v>
      </c>
      <c r="R142" t="s">
        <v>475</v>
      </c>
      <c r="S142" s="3">
        <v>3867</v>
      </c>
      <c r="T142" s="3">
        <v>4193</v>
      </c>
      <c r="U142">
        <v>30</v>
      </c>
      <c r="V142">
        <v>30</v>
      </c>
      <c r="W142">
        <v>30</v>
      </c>
      <c r="X142">
        <v>0</v>
      </c>
      <c r="Y142">
        <v>9</v>
      </c>
      <c r="Z142">
        <v>192</v>
      </c>
      <c r="AA142">
        <v>200</v>
      </c>
      <c r="AB142">
        <v>209</v>
      </c>
      <c r="AC142">
        <v>3</v>
      </c>
      <c r="AD142">
        <v>8</v>
      </c>
      <c r="AE142" s="2">
        <v>7120</v>
      </c>
      <c r="AF142" s="2">
        <v>8043</v>
      </c>
      <c r="AG142" t="s">
        <v>43</v>
      </c>
    </row>
    <row r="143" spans="1:33" x14ac:dyDescent="0.25">
      <c r="A143" t="s">
        <v>33</v>
      </c>
      <c r="B143" t="s">
        <v>470</v>
      </c>
      <c r="C143">
        <v>4221937427</v>
      </c>
      <c r="D143" t="s">
        <v>471</v>
      </c>
      <c r="E143" s="8">
        <v>5</v>
      </c>
      <c r="F143" s="1">
        <v>43445.09652777778</v>
      </c>
      <c r="G143" s="1">
        <v>43447.604166666664</v>
      </c>
      <c r="H143" t="s">
        <v>476</v>
      </c>
      <c r="I143" t="s">
        <v>37</v>
      </c>
      <c r="J143" t="s">
        <v>309</v>
      </c>
      <c r="K143" t="s">
        <v>310</v>
      </c>
      <c r="L143" t="s">
        <v>311</v>
      </c>
      <c r="M143" s="1">
        <v>43445.999305555553</v>
      </c>
      <c r="N143" s="2">
        <v>8043</v>
      </c>
      <c r="O143">
        <v>12</v>
      </c>
      <c r="P143">
        <v>18</v>
      </c>
      <c r="Q143" t="s">
        <v>477</v>
      </c>
      <c r="R143" t="s">
        <v>477</v>
      </c>
      <c r="S143" s="3">
        <v>4022</v>
      </c>
      <c r="T143" s="3">
        <v>4580</v>
      </c>
      <c r="U143">
        <v>115</v>
      </c>
      <c r="V143">
        <v>115</v>
      </c>
      <c r="W143">
        <v>115</v>
      </c>
      <c r="X143">
        <v>115</v>
      </c>
      <c r="Y143">
        <v>4</v>
      </c>
      <c r="Z143">
        <v>202</v>
      </c>
      <c r="AA143">
        <v>206</v>
      </c>
      <c r="AB143">
        <v>210</v>
      </c>
      <c r="AC143">
        <v>5</v>
      </c>
      <c r="AD143">
        <v>15</v>
      </c>
      <c r="AE143" s="2">
        <v>8043</v>
      </c>
      <c r="AF143" s="2">
        <v>10041</v>
      </c>
      <c r="AG143" t="s">
        <v>43</v>
      </c>
    </row>
    <row r="144" spans="1:33" x14ac:dyDescent="0.25">
      <c r="A144" t="s">
        <v>33</v>
      </c>
      <c r="B144" t="s">
        <v>478</v>
      </c>
      <c r="C144">
        <v>4210542378</v>
      </c>
      <c r="D144" t="s">
        <v>479</v>
      </c>
      <c r="E144" s="8">
        <v>2</v>
      </c>
      <c r="F144" s="1">
        <v>43137.666666666664</v>
      </c>
      <c r="G144" s="1">
        <v>43139.458333333336</v>
      </c>
      <c r="H144" t="s">
        <v>45</v>
      </c>
      <c r="I144" t="s">
        <v>37</v>
      </c>
      <c r="J144" t="s">
        <v>37</v>
      </c>
      <c r="K144" t="s">
        <v>46</v>
      </c>
      <c r="L144" t="s">
        <v>480</v>
      </c>
      <c r="M144" s="1">
        <v>43137.999305555553</v>
      </c>
      <c r="N144" s="2">
        <v>2540</v>
      </c>
      <c r="Q144" t="s">
        <v>481</v>
      </c>
      <c r="R144" t="s">
        <v>481</v>
      </c>
      <c r="Y144">
        <v>4</v>
      </c>
      <c r="Z144">
        <v>62</v>
      </c>
      <c r="AA144">
        <v>68</v>
      </c>
      <c r="AB144">
        <v>72</v>
      </c>
      <c r="AC144" s="2">
        <v>2000</v>
      </c>
      <c r="AD144" s="2">
        <v>7000</v>
      </c>
      <c r="AE144">
        <v>965</v>
      </c>
      <c r="AF144" s="2">
        <v>5510</v>
      </c>
      <c r="AG144" t="s">
        <v>42</v>
      </c>
    </row>
    <row r="145" spans="1:33" x14ac:dyDescent="0.25">
      <c r="A145" t="s">
        <v>33</v>
      </c>
      <c r="B145" t="s">
        <v>482</v>
      </c>
      <c r="C145">
        <v>4210542437</v>
      </c>
      <c r="D145" t="s">
        <v>483</v>
      </c>
      <c r="E145" s="8">
        <v>2</v>
      </c>
      <c r="F145" s="1">
        <v>43143.354166666664</v>
      </c>
      <c r="G145" s="1">
        <v>43145.333333333336</v>
      </c>
      <c r="H145" t="s">
        <v>45</v>
      </c>
      <c r="I145" t="s">
        <v>37</v>
      </c>
      <c r="J145" t="s">
        <v>37</v>
      </c>
      <c r="K145" t="s">
        <v>46</v>
      </c>
      <c r="L145" t="s">
        <v>484</v>
      </c>
      <c r="M145" s="1">
        <v>43144.999305555553</v>
      </c>
      <c r="N145" s="2">
        <v>4028</v>
      </c>
      <c r="Q145" t="s">
        <v>485</v>
      </c>
      <c r="R145" t="s">
        <v>485</v>
      </c>
      <c r="Y145">
        <v>9</v>
      </c>
      <c r="Z145">
        <v>71</v>
      </c>
      <c r="AA145">
        <v>78</v>
      </c>
      <c r="AB145">
        <v>87</v>
      </c>
      <c r="AC145" s="2">
        <v>3000</v>
      </c>
      <c r="AD145" s="2">
        <v>9000</v>
      </c>
      <c r="AE145">
        <v>965</v>
      </c>
      <c r="AF145" s="2">
        <v>4110</v>
      </c>
      <c r="AG145" t="s">
        <v>42</v>
      </c>
    </row>
    <row r="146" spans="1:33" x14ac:dyDescent="0.25">
      <c r="A146" t="s">
        <v>33</v>
      </c>
      <c r="B146" t="s">
        <v>486</v>
      </c>
      <c r="C146">
        <v>4221937398</v>
      </c>
      <c r="D146" t="s">
        <v>487</v>
      </c>
      <c r="E146" s="8">
        <v>1</v>
      </c>
      <c r="F146" s="1">
        <v>43317.25</v>
      </c>
      <c r="G146" s="1">
        <v>43317.854166666664</v>
      </c>
      <c r="H146" t="s">
        <v>74</v>
      </c>
      <c r="I146" t="s">
        <v>37</v>
      </c>
      <c r="J146" t="s">
        <v>52</v>
      </c>
      <c r="K146" t="s">
        <v>53</v>
      </c>
      <c r="L146" t="s">
        <v>177</v>
      </c>
      <c r="M146" s="1">
        <v>43317.999305555553</v>
      </c>
      <c r="N146" s="2">
        <v>3537.9</v>
      </c>
      <c r="Q146" t="s">
        <v>488</v>
      </c>
      <c r="R146" t="s">
        <v>488</v>
      </c>
      <c r="Y146">
        <v>12</v>
      </c>
      <c r="Z146">
        <v>68</v>
      </c>
      <c r="AA146">
        <v>73</v>
      </c>
      <c r="AB146">
        <v>85</v>
      </c>
      <c r="AC146">
        <v>480</v>
      </c>
      <c r="AD146" s="2">
        <v>10500</v>
      </c>
      <c r="AE146">
        <v>57</v>
      </c>
      <c r="AF146" s="2">
        <v>2205</v>
      </c>
      <c r="AG146" t="s">
        <v>42</v>
      </c>
    </row>
    <row r="147" spans="1:33" x14ac:dyDescent="0.25">
      <c r="A147" t="s">
        <v>33</v>
      </c>
      <c r="B147" t="s">
        <v>489</v>
      </c>
      <c r="C147">
        <v>4250136976</v>
      </c>
      <c r="D147" t="s">
        <v>490</v>
      </c>
      <c r="E147" s="8">
        <v>1</v>
      </c>
      <c r="F147" s="1">
        <v>43335.979166666664</v>
      </c>
      <c r="G147" s="1">
        <v>43336.520833333336</v>
      </c>
      <c r="H147" t="s">
        <v>74</v>
      </c>
      <c r="I147" t="s">
        <v>37</v>
      </c>
      <c r="J147" t="s">
        <v>38</v>
      </c>
      <c r="K147" t="s">
        <v>39</v>
      </c>
      <c r="L147" t="s">
        <v>491</v>
      </c>
      <c r="M147" s="1">
        <v>43336.520833333336</v>
      </c>
      <c r="N147" s="2">
        <v>2320</v>
      </c>
      <c r="Q147" t="s">
        <v>492</v>
      </c>
      <c r="R147" t="s">
        <v>492</v>
      </c>
      <c r="Y147">
        <v>3</v>
      </c>
      <c r="Z147">
        <v>55</v>
      </c>
      <c r="AA147">
        <v>59</v>
      </c>
      <c r="AB147">
        <v>62</v>
      </c>
      <c r="AC147" s="2">
        <v>4000</v>
      </c>
      <c r="AD147" s="2">
        <v>7000</v>
      </c>
      <c r="AE147">
        <v>53</v>
      </c>
      <c r="AF147" s="2">
        <v>2320</v>
      </c>
      <c r="AG147" t="s">
        <v>42</v>
      </c>
    </row>
    <row r="148" spans="1:33" x14ac:dyDescent="0.25">
      <c r="A148" t="s">
        <v>33</v>
      </c>
      <c r="B148" t="s">
        <v>493</v>
      </c>
      <c r="C148">
        <v>4221937457</v>
      </c>
      <c r="D148" t="s">
        <v>494</v>
      </c>
      <c r="E148" s="8">
        <v>1</v>
      </c>
      <c r="F148" s="1">
        <v>43473.416666666664</v>
      </c>
      <c r="G148" s="1">
        <v>43474.520833333336</v>
      </c>
      <c r="H148" t="s">
        <v>51</v>
      </c>
      <c r="I148" t="s">
        <v>37</v>
      </c>
      <c r="J148" t="s">
        <v>52</v>
      </c>
      <c r="K148" t="s">
        <v>53</v>
      </c>
      <c r="L148" t="s">
        <v>495</v>
      </c>
      <c r="M148" s="1">
        <v>43473.999305555553</v>
      </c>
      <c r="N148" s="2">
        <v>1903</v>
      </c>
      <c r="Q148" t="s">
        <v>496</v>
      </c>
      <c r="R148" t="s">
        <v>496</v>
      </c>
      <c r="Y148">
        <v>4</v>
      </c>
      <c r="Z148">
        <v>105</v>
      </c>
      <c r="AA148">
        <v>108</v>
      </c>
      <c r="AB148">
        <v>112</v>
      </c>
      <c r="AE148">
        <v>57</v>
      </c>
      <c r="AF148" s="2">
        <v>2205</v>
      </c>
      <c r="AG148" t="s">
        <v>42</v>
      </c>
    </row>
    <row r="149" spans="1:33" x14ac:dyDescent="0.25">
      <c r="A149" t="s">
        <v>33</v>
      </c>
      <c r="B149" t="s">
        <v>493</v>
      </c>
      <c r="C149">
        <v>4221937457</v>
      </c>
      <c r="D149" t="s">
        <v>494</v>
      </c>
      <c r="E149" s="8">
        <v>2</v>
      </c>
      <c r="F149" s="1">
        <v>43477.145833333336</v>
      </c>
      <c r="G149" s="4">
        <v>43480</v>
      </c>
      <c r="H149" t="s">
        <v>36</v>
      </c>
      <c r="I149" t="s">
        <v>37</v>
      </c>
      <c r="J149" t="s">
        <v>52</v>
      </c>
      <c r="K149" t="s">
        <v>53</v>
      </c>
      <c r="L149" t="s">
        <v>293</v>
      </c>
      <c r="M149" s="1">
        <v>43477.999305555553</v>
      </c>
      <c r="N149" s="2">
        <v>3352</v>
      </c>
      <c r="Q149" t="s">
        <v>497</v>
      </c>
      <c r="R149" t="s">
        <v>497</v>
      </c>
      <c r="Y149">
        <v>2</v>
      </c>
      <c r="Z149">
        <v>128</v>
      </c>
      <c r="AA149">
        <v>128</v>
      </c>
      <c r="AB149">
        <v>130</v>
      </c>
      <c r="AE149" s="2">
        <v>2205</v>
      </c>
      <c r="AF149" s="2">
        <v>5809</v>
      </c>
      <c r="AG149" t="s">
        <v>42</v>
      </c>
    </row>
    <row r="150" spans="1:33" x14ac:dyDescent="0.25">
      <c r="A150" t="s">
        <v>33</v>
      </c>
      <c r="B150" t="s">
        <v>493</v>
      </c>
      <c r="C150">
        <v>4221937457</v>
      </c>
      <c r="D150" t="s">
        <v>494</v>
      </c>
      <c r="E150" s="8">
        <v>3</v>
      </c>
      <c r="F150" s="4">
        <v>43482</v>
      </c>
      <c r="G150" s="1">
        <v>43484.6875</v>
      </c>
      <c r="H150" t="s">
        <v>51</v>
      </c>
      <c r="I150" t="s">
        <v>37</v>
      </c>
      <c r="J150" t="s">
        <v>52</v>
      </c>
      <c r="K150" t="s">
        <v>53</v>
      </c>
      <c r="L150" t="s">
        <v>498</v>
      </c>
      <c r="M150" s="1">
        <v>43482.999305555553</v>
      </c>
      <c r="N150" s="2">
        <v>5809</v>
      </c>
      <c r="Q150" t="s">
        <v>499</v>
      </c>
      <c r="R150" t="s">
        <v>499</v>
      </c>
      <c r="Y150">
        <v>9</v>
      </c>
      <c r="Z150">
        <v>125</v>
      </c>
      <c r="AA150">
        <v>139</v>
      </c>
      <c r="AB150">
        <v>148</v>
      </c>
      <c r="AE150" s="2">
        <v>5809</v>
      </c>
      <c r="AF150" s="2">
        <v>8663</v>
      </c>
      <c r="AG150" t="s">
        <v>42</v>
      </c>
    </row>
    <row r="151" spans="1:33" x14ac:dyDescent="0.25">
      <c r="A151" t="s">
        <v>33</v>
      </c>
      <c r="B151" t="s">
        <v>493</v>
      </c>
      <c r="C151">
        <v>4221937457</v>
      </c>
      <c r="D151" t="s">
        <v>494</v>
      </c>
      <c r="E151" s="8">
        <v>5</v>
      </c>
      <c r="F151" s="1">
        <v>43487.666666666664</v>
      </c>
      <c r="G151" s="1">
        <v>43489.916666666664</v>
      </c>
      <c r="H151" t="s">
        <v>45</v>
      </c>
      <c r="I151" t="s">
        <v>37</v>
      </c>
      <c r="J151" t="s">
        <v>52</v>
      </c>
      <c r="K151" t="s">
        <v>53</v>
      </c>
      <c r="L151" t="s">
        <v>498</v>
      </c>
      <c r="M151" s="1">
        <v>43488.791666666664</v>
      </c>
      <c r="N151" s="2">
        <v>11376</v>
      </c>
      <c r="Q151" t="s">
        <v>500</v>
      </c>
      <c r="R151" t="s">
        <v>500</v>
      </c>
      <c r="Y151">
        <v>15</v>
      </c>
      <c r="Z151">
        <v>183</v>
      </c>
      <c r="AA151">
        <v>190</v>
      </c>
      <c r="AB151">
        <v>205</v>
      </c>
      <c r="AC151" s="2">
        <v>2500</v>
      </c>
      <c r="AD151" s="2">
        <v>4000</v>
      </c>
      <c r="AE151" s="2">
        <v>10742</v>
      </c>
      <c r="AF151" s="2">
        <v>11376</v>
      </c>
      <c r="AG151" t="s">
        <v>42</v>
      </c>
    </row>
    <row r="152" spans="1:33" x14ac:dyDescent="0.25">
      <c r="A152" t="s">
        <v>33</v>
      </c>
      <c r="B152" t="s">
        <v>493</v>
      </c>
      <c r="C152">
        <v>4221937457</v>
      </c>
      <c r="D152" t="s">
        <v>494</v>
      </c>
      <c r="E152" s="8">
        <v>6</v>
      </c>
      <c r="F152" s="1">
        <v>43489.916666666664</v>
      </c>
      <c r="G152" s="1">
        <v>43492.895833333336</v>
      </c>
      <c r="H152" t="s">
        <v>45</v>
      </c>
      <c r="I152" t="s">
        <v>37</v>
      </c>
      <c r="J152" t="s">
        <v>52</v>
      </c>
      <c r="K152" t="s">
        <v>53</v>
      </c>
      <c r="L152" t="s">
        <v>501</v>
      </c>
      <c r="M152" s="1">
        <v>43490.999305555553</v>
      </c>
      <c r="N152" s="2">
        <v>11483</v>
      </c>
      <c r="Q152" t="s">
        <v>502</v>
      </c>
      <c r="R152" t="s">
        <v>502</v>
      </c>
      <c r="Y152">
        <v>10</v>
      </c>
      <c r="Z152">
        <v>210</v>
      </c>
      <c r="AA152">
        <v>220</v>
      </c>
      <c r="AB152">
        <v>230</v>
      </c>
      <c r="AE152" s="2">
        <v>11483</v>
      </c>
      <c r="AF152" s="2">
        <v>12562</v>
      </c>
      <c r="AG152" t="s">
        <v>42</v>
      </c>
    </row>
    <row r="153" spans="1:33" x14ac:dyDescent="0.25">
      <c r="A153" t="s">
        <v>33</v>
      </c>
      <c r="B153" t="s">
        <v>503</v>
      </c>
      <c r="C153">
        <v>4221937460</v>
      </c>
      <c r="D153" t="s">
        <v>504</v>
      </c>
      <c r="E153" s="8">
        <v>1</v>
      </c>
      <c r="F153" s="1">
        <v>43511.791666666664</v>
      </c>
      <c r="G153" s="1">
        <v>43512.791666666664</v>
      </c>
      <c r="H153" t="s">
        <v>45</v>
      </c>
      <c r="I153" t="s">
        <v>37</v>
      </c>
      <c r="J153" t="s">
        <v>296</v>
      </c>
      <c r="K153" t="s">
        <v>297</v>
      </c>
      <c r="L153" t="s">
        <v>505</v>
      </c>
      <c r="M153" s="1">
        <v>43511.999305555553</v>
      </c>
      <c r="N153">
        <v>164</v>
      </c>
      <c r="O153" s="2">
        <v>2000</v>
      </c>
      <c r="P153" s="2">
        <v>2500</v>
      </c>
      <c r="Q153" t="s">
        <v>506</v>
      </c>
      <c r="R153" t="s">
        <v>506</v>
      </c>
      <c r="S153">
        <v>500</v>
      </c>
      <c r="T153">
        <v>550</v>
      </c>
      <c r="U153">
        <v>60</v>
      </c>
      <c r="V153">
        <v>60</v>
      </c>
      <c r="W153">
        <v>60</v>
      </c>
      <c r="X153">
        <v>40</v>
      </c>
      <c r="Y153">
        <v>1</v>
      </c>
      <c r="Z153">
        <v>66</v>
      </c>
      <c r="AA153">
        <v>68</v>
      </c>
      <c r="AB153">
        <v>69</v>
      </c>
      <c r="AC153" s="2">
        <v>1500</v>
      </c>
      <c r="AD153" s="2">
        <v>2000</v>
      </c>
      <c r="AE153">
        <v>64</v>
      </c>
      <c r="AF153" s="2">
        <v>2295</v>
      </c>
      <c r="AG153" t="s">
        <v>42</v>
      </c>
    </row>
    <row r="154" spans="1:33" x14ac:dyDescent="0.25">
      <c r="A154" t="s">
        <v>33</v>
      </c>
      <c r="B154" t="s">
        <v>503</v>
      </c>
      <c r="C154">
        <v>4221937460</v>
      </c>
      <c r="D154" t="s">
        <v>504</v>
      </c>
      <c r="E154" s="8">
        <v>2</v>
      </c>
      <c r="F154" s="1">
        <v>43514.020833333336</v>
      </c>
      <c r="G154" s="1">
        <v>43515.833333333336</v>
      </c>
      <c r="H154" t="s">
        <v>379</v>
      </c>
      <c r="I154" t="s">
        <v>37</v>
      </c>
      <c r="J154" t="s">
        <v>309</v>
      </c>
      <c r="K154" t="s">
        <v>310</v>
      </c>
      <c r="L154" t="s">
        <v>507</v>
      </c>
      <c r="M154" s="1">
        <v>43514.999305555553</v>
      </c>
      <c r="N154" s="2">
        <v>4709</v>
      </c>
      <c r="Q154" t="s">
        <v>508</v>
      </c>
      <c r="R154" t="s">
        <v>508</v>
      </c>
      <c r="Y154">
        <v>26</v>
      </c>
      <c r="Z154">
        <v>125</v>
      </c>
      <c r="AA154">
        <v>149</v>
      </c>
      <c r="AB154">
        <v>175</v>
      </c>
      <c r="AC154" s="2">
        <v>5000</v>
      </c>
      <c r="AD154" s="2">
        <v>14000</v>
      </c>
      <c r="AE154" s="2">
        <v>2295</v>
      </c>
      <c r="AF154" s="2">
        <v>5396</v>
      </c>
      <c r="AG154" t="s">
        <v>42</v>
      </c>
    </row>
    <row r="155" spans="1:33" x14ac:dyDescent="0.25">
      <c r="A155" t="s">
        <v>33</v>
      </c>
      <c r="B155" t="s">
        <v>503</v>
      </c>
      <c r="C155">
        <v>4221937460</v>
      </c>
      <c r="D155" t="s">
        <v>504</v>
      </c>
      <c r="E155" s="8">
        <v>2</v>
      </c>
      <c r="F155" s="1">
        <v>43514.020833333336</v>
      </c>
      <c r="G155" s="1">
        <v>43515.833333333336</v>
      </c>
      <c r="H155" t="s">
        <v>379</v>
      </c>
      <c r="I155" t="s">
        <v>37</v>
      </c>
      <c r="J155" t="s">
        <v>509</v>
      </c>
      <c r="K155" t="s">
        <v>510</v>
      </c>
      <c r="L155" t="s">
        <v>511</v>
      </c>
      <c r="M155" s="1">
        <v>43514.999305555553</v>
      </c>
      <c r="N155" s="2">
        <v>4709</v>
      </c>
      <c r="Q155" t="s">
        <v>508</v>
      </c>
      <c r="R155" t="s">
        <v>508</v>
      </c>
      <c r="Y155">
        <v>26</v>
      </c>
      <c r="Z155">
        <v>125</v>
      </c>
      <c r="AA155">
        <v>149</v>
      </c>
      <c r="AB155">
        <v>175</v>
      </c>
      <c r="AC155" s="2">
        <v>5000</v>
      </c>
      <c r="AD155" s="2">
        <v>14000</v>
      </c>
      <c r="AE155" s="2">
        <v>2295</v>
      </c>
      <c r="AF155" s="2">
        <v>5396</v>
      </c>
      <c r="AG155" t="s">
        <v>42</v>
      </c>
    </row>
    <row r="156" spans="1:33" x14ac:dyDescent="0.25">
      <c r="A156" t="s">
        <v>33</v>
      </c>
      <c r="B156" t="s">
        <v>512</v>
      </c>
      <c r="C156">
        <v>4221937461</v>
      </c>
      <c r="D156" t="s">
        <v>513</v>
      </c>
      <c r="E156" s="8">
        <v>1</v>
      </c>
      <c r="F156" s="1">
        <v>43517.458333333336</v>
      </c>
      <c r="G156" s="1">
        <v>43518.5625</v>
      </c>
      <c r="H156" t="s">
        <v>74</v>
      </c>
      <c r="I156" t="s">
        <v>37</v>
      </c>
      <c r="J156" t="s">
        <v>296</v>
      </c>
      <c r="K156" t="s">
        <v>297</v>
      </c>
      <c r="L156" t="s">
        <v>505</v>
      </c>
      <c r="M156" s="1">
        <v>43517.999305555553</v>
      </c>
      <c r="N156" s="2">
        <v>1438</v>
      </c>
      <c r="Q156" t="s">
        <v>514</v>
      </c>
      <c r="R156" t="s">
        <v>514</v>
      </c>
      <c r="Y156">
        <v>10</v>
      </c>
      <c r="Z156">
        <v>105</v>
      </c>
      <c r="AA156">
        <v>110</v>
      </c>
      <c r="AB156">
        <v>120</v>
      </c>
      <c r="AC156" s="2">
        <v>5000</v>
      </c>
      <c r="AD156" s="2">
        <v>13000</v>
      </c>
      <c r="AE156">
        <v>56</v>
      </c>
      <c r="AF156" s="2">
        <v>2355</v>
      </c>
      <c r="AG156" t="s">
        <v>42</v>
      </c>
    </row>
    <row r="157" spans="1:33" x14ac:dyDescent="0.25">
      <c r="A157" t="s">
        <v>33</v>
      </c>
      <c r="B157" t="s">
        <v>512</v>
      </c>
      <c r="C157">
        <v>4221937461</v>
      </c>
      <c r="D157" t="s">
        <v>513</v>
      </c>
      <c r="E157" s="8">
        <v>2</v>
      </c>
      <c r="F157" s="1">
        <v>43519.5</v>
      </c>
      <c r="G157" s="1">
        <v>43525.25</v>
      </c>
      <c r="H157" t="s">
        <v>515</v>
      </c>
      <c r="I157" t="s">
        <v>37</v>
      </c>
      <c r="J157" t="s">
        <v>309</v>
      </c>
      <c r="K157" t="s">
        <v>310</v>
      </c>
      <c r="L157" t="s">
        <v>507</v>
      </c>
      <c r="M157" s="1">
        <v>43519.999305555553</v>
      </c>
      <c r="N157" s="2">
        <v>3355</v>
      </c>
      <c r="Q157" t="s">
        <v>516</v>
      </c>
      <c r="R157" t="s">
        <v>516</v>
      </c>
      <c r="Y157">
        <v>42</v>
      </c>
      <c r="Z157">
        <v>131</v>
      </c>
      <c r="AA157">
        <v>110</v>
      </c>
      <c r="AB157">
        <v>152</v>
      </c>
      <c r="AC157" s="2">
        <v>6000</v>
      </c>
      <c r="AD157" s="2">
        <v>12500</v>
      </c>
      <c r="AE157" s="2">
        <v>2355</v>
      </c>
      <c r="AF157" s="2">
        <v>6229</v>
      </c>
      <c r="AG157" t="s">
        <v>42</v>
      </c>
    </row>
    <row r="158" spans="1:33" x14ac:dyDescent="0.25">
      <c r="A158" t="s">
        <v>33</v>
      </c>
      <c r="B158" t="s">
        <v>512</v>
      </c>
      <c r="C158">
        <v>4221937461</v>
      </c>
      <c r="D158" t="s">
        <v>513</v>
      </c>
      <c r="E158" s="8">
        <v>2</v>
      </c>
      <c r="F158" s="1">
        <v>43519.5</v>
      </c>
      <c r="G158" s="1">
        <v>43525.25</v>
      </c>
      <c r="H158" t="s">
        <v>515</v>
      </c>
      <c r="I158" t="s">
        <v>37</v>
      </c>
      <c r="J158" t="s">
        <v>509</v>
      </c>
      <c r="K158" t="s">
        <v>510</v>
      </c>
      <c r="L158" t="s">
        <v>511</v>
      </c>
      <c r="M158" s="1">
        <v>43519.999305555553</v>
      </c>
      <c r="N158" s="2">
        <v>3355</v>
      </c>
      <c r="Q158" t="s">
        <v>516</v>
      </c>
      <c r="R158" t="s">
        <v>516</v>
      </c>
      <c r="Y158">
        <v>42</v>
      </c>
      <c r="Z158">
        <v>131</v>
      </c>
      <c r="AA158">
        <v>110</v>
      </c>
      <c r="AB158">
        <v>152</v>
      </c>
      <c r="AC158" s="2">
        <v>6000</v>
      </c>
      <c r="AD158" s="2">
        <v>12500</v>
      </c>
      <c r="AE158" s="2">
        <v>2355</v>
      </c>
      <c r="AF158" s="2">
        <v>6229</v>
      </c>
      <c r="AG158" t="s">
        <v>42</v>
      </c>
    </row>
    <row r="159" spans="1:33" x14ac:dyDescent="0.25">
      <c r="A159" t="s">
        <v>33</v>
      </c>
      <c r="B159" t="s">
        <v>512</v>
      </c>
      <c r="C159">
        <v>4221937461</v>
      </c>
      <c r="D159" t="s">
        <v>513</v>
      </c>
      <c r="E159" s="8">
        <v>3</v>
      </c>
      <c r="F159" s="1">
        <v>43526.6875</v>
      </c>
      <c r="G159" s="1">
        <v>43528.583333333336</v>
      </c>
      <c r="H159" t="s">
        <v>45</v>
      </c>
      <c r="I159" t="s">
        <v>37</v>
      </c>
      <c r="J159" t="s">
        <v>296</v>
      </c>
      <c r="K159" t="s">
        <v>297</v>
      </c>
      <c r="L159" t="s">
        <v>517</v>
      </c>
      <c r="M159" s="1">
        <v>43526.999305555553</v>
      </c>
      <c r="N159" s="2">
        <v>4823</v>
      </c>
      <c r="Q159" t="s">
        <v>518</v>
      </c>
      <c r="R159" t="s">
        <v>518</v>
      </c>
      <c r="Y159">
        <v>27</v>
      </c>
      <c r="Z159">
        <v>138</v>
      </c>
      <c r="AA159">
        <v>148</v>
      </c>
      <c r="AB159">
        <v>175</v>
      </c>
      <c r="AC159">
        <v>0</v>
      </c>
      <c r="AD159">
        <v>0</v>
      </c>
      <c r="AE159" s="2">
        <v>4817</v>
      </c>
      <c r="AF159" s="2">
        <v>4901</v>
      </c>
      <c r="AG159" t="s">
        <v>42</v>
      </c>
    </row>
    <row r="160" spans="1:33" x14ac:dyDescent="0.25">
      <c r="A160" t="s">
        <v>33</v>
      </c>
      <c r="B160" t="s">
        <v>512</v>
      </c>
      <c r="C160">
        <v>4221937461</v>
      </c>
      <c r="D160" t="s">
        <v>513</v>
      </c>
      <c r="E160" s="8">
        <v>4</v>
      </c>
      <c r="F160" s="1">
        <v>43528.583333333336</v>
      </c>
      <c r="G160" s="1">
        <v>43529.916666666664</v>
      </c>
      <c r="H160" t="s">
        <v>45</v>
      </c>
      <c r="I160" t="s">
        <v>37</v>
      </c>
      <c r="J160" t="s">
        <v>296</v>
      </c>
      <c r="K160" t="s">
        <v>297</v>
      </c>
      <c r="L160" t="s">
        <v>519</v>
      </c>
      <c r="M160" s="1">
        <v>43528.291666666664</v>
      </c>
      <c r="N160" s="2">
        <v>5159</v>
      </c>
      <c r="Q160" t="s">
        <v>520</v>
      </c>
      <c r="R160" t="s">
        <v>520</v>
      </c>
      <c r="Y160">
        <v>40</v>
      </c>
      <c r="Z160">
        <v>120</v>
      </c>
      <c r="AA160">
        <v>155</v>
      </c>
      <c r="AB160">
        <v>195</v>
      </c>
      <c r="AC160">
        <v>8</v>
      </c>
      <c r="AD160">
        <v>15</v>
      </c>
      <c r="AE160" s="2">
        <v>4901</v>
      </c>
      <c r="AF160" s="2">
        <v>6051</v>
      </c>
      <c r="AG160" t="s">
        <v>42</v>
      </c>
    </row>
    <row r="161" spans="1:33" x14ac:dyDescent="0.25">
      <c r="A161" t="s">
        <v>33</v>
      </c>
      <c r="B161" t="s">
        <v>521</v>
      </c>
      <c r="C161">
        <v>4221937429</v>
      </c>
      <c r="D161" t="s">
        <v>522</v>
      </c>
      <c r="E161" s="8">
        <v>2</v>
      </c>
      <c r="F161" s="1">
        <v>43440.229166666664</v>
      </c>
      <c r="G161" s="1">
        <v>43441.791666666664</v>
      </c>
      <c r="H161" t="s">
        <v>523</v>
      </c>
      <c r="I161" t="s">
        <v>37</v>
      </c>
      <c r="J161" t="s">
        <v>37</v>
      </c>
      <c r="K161" t="s">
        <v>46</v>
      </c>
      <c r="L161" t="s">
        <v>179</v>
      </c>
      <c r="M161" s="1">
        <v>43440.999305555553</v>
      </c>
      <c r="N161" s="2">
        <v>3705</v>
      </c>
      <c r="Q161" t="s">
        <v>524</v>
      </c>
      <c r="R161" t="s">
        <v>524</v>
      </c>
      <c r="Y161">
        <v>5</v>
      </c>
      <c r="Z161">
        <v>65</v>
      </c>
      <c r="AA161">
        <v>70</v>
      </c>
      <c r="AB161">
        <v>75</v>
      </c>
      <c r="AC161" s="2">
        <v>2000</v>
      </c>
      <c r="AD161" s="2">
        <v>6500</v>
      </c>
      <c r="AE161" s="2">
        <v>2260</v>
      </c>
      <c r="AF161" s="2">
        <v>5166</v>
      </c>
      <c r="AG161" t="s">
        <v>42</v>
      </c>
    </row>
    <row r="162" spans="1:33" x14ac:dyDescent="0.25">
      <c r="A162" t="s">
        <v>33</v>
      </c>
      <c r="B162" t="s">
        <v>525</v>
      </c>
      <c r="C162">
        <v>4221937431</v>
      </c>
      <c r="D162" t="s">
        <v>526</v>
      </c>
      <c r="E162" s="8">
        <v>1</v>
      </c>
      <c r="F162" s="1">
        <v>43467.708333333336</v>
      </c>
      <c r="G162" s="1">
        <v>43468.416666666664</v>
      </c>
      <c r="H162" t="s">
        <v>527</v>
      </c>
      <c r="I162" t="s">
        <v>37</v>
      </c>
      <c r="J162" t="s">
        <v>38</v>
      </c>
      <c r="K162" t="s">
        <v>39</v>
      </c>
      <c r="L162" t="s">
        <v>528</v>
      </c>
      <c r="M162" s="1">
        <v>43467.999305555553</v>
      </c>
      <c r="N162" s="2">
        <v>1289</v>
      </c>
      <c r="Q162" t="s">
        <v>529</v>
      </c>
      <c r="R162" t="s">
        <v>529</v>
      </c>
      <c r="Y162">
        <v>3</v>
      </c>
      <c r="Z162">
        <v>58</v>
      </c>
      <c r="AA162">
        <v>60</v>
      </c>
      <c r="AB162">
        <v>63</v>
      </c>
      <c r="AE162">
        <v>57</v>
      </c>
      <c r="AF162" s="2">
        <v>2180</v>
      </c>
      <c r="AG162" t="s">
        <v>42</v>
      </c>
    </row>
    <row r="163" spans="1:33" x14ac:dyDescent="0.25">
      <c r="A163" t="s">
        <v>33</v>
      </c>
      <c r="B163" t="s">
        <v>525</v>
      </c>
      <c r="C163">
        <v>4221937431</v>
      </c>
      <c r="D163" t="s">
        <v>526</v>
      </c>
      <c r="E163" s="8">
        <v>2</v>
      </c>
      <c r="F163" s="1">
        <v>43469.416666666664</v>
      </c>
      <c r="G163" s="1">
        <v>43470.854166666664</v>
      </c>
      <c r="H163" t="s">
        <v>530</v>
      </c>
      <c r="I163" t="s">
        <v>37</v>
      </c>
      <c r="J163" t="s">
        <v>37</v>
      </c>
      <c r="K163" t="s">
        <v>46</v>
      </c>
      <c r="L163" t="s">
        <v>162</v>
      </c>
      <c r="M163" s="1">
        <v>43469.999305555553</v>
      </c>
      <c r="N163" s="2">
        <v>3705</v>
      </c>
      <c r="Q163" t="s">
        <v>531</v>
      </c>
      <c r="R163" t="s">
        <v>531</v>
      </c>
      <c r="Y163">
        <v>5</v>
      </c>
      <c r="Z163">
        <v>90</v>
      </c>
      <c r="AA163">
        <v>95</v>
      </c>
      <c r="AB163">
        <v>100</v>
      </c>
      <c r="AE163" s="2">
        <v>2180</v>
      </c>
      <c r="AF163" s="2">
        <v>5117</v>
      </c>
      <c r="AG163" t="s">
        <v>42</v>
      </c>
    </row>
    <row r="164" spans="1:33" x14ac:dyDescent="0.25">
      <c r="A164" t="s">
        <v>33</v>
      </c>
      <c r="B164" t="s">
        <v>532</v>
      </c>
      <c r="C164">
        <v>4221937432</v>
      </c>
      <c r="D164" t="s">
        <v>533</v>
      </c>
      <c r="E164" s="8">
        <v>1</v>
      </c>
      <c r="F164" s="1">
        <v>43454.229166666664</v>
      </c>
      <c r="G164" s="1">
        <v>43455.145833333336</v>
      </c>
      <c r="H164" t="s">
        <v>74</v>
      </c>
      <c r="I164" t="s">
        <v>37</v>
      </c>
      <c r="J164" t="s">
        <v>38</v>
      </c>
      <c r="K164" t="s">
        <v>39</v>
      </c>
      <c r="L164" t="s">
        <v>534</v>
      </c>
      <c r="M164" s="1">
        <v>43454.75</v>
      </c>
      <c r="N164">
        <v>57</v>
      </c>
      <c r="Q164" t="s">
        <v>535</v>
      </c>
      <c r="R164" t="s">
        <v>535</v>
      </c>
      <c r="Y164">
        <v>5</v>
      </c>
      <c r="Z164">
        <v>95</v>
      </c>
      <c r="AA164">
        <v>97</v>
      </c>
      <c r="AB164">
        <v>102</v>
      </c>
      <c r="AE164">
        <v>57</v>
      </c>
      <c r="AF164" s="2">
        <v>2238</v>
      </c>
      <c r="AG164" t="s">
        <v>42</v>
      </c>
    </row>
    <row r="165" spans="1:33" x14ac:dyDescent="0.25">
      <c r="A165" t="s">
        <v>33</v>
      </c>
      <c r="B165" t="s">
        <v>536</v>
      </c>
      <c r="C165">
        <v>4221937448</v>
      </c>
      <c r="D165" t="s">
        <v>537</v>
      </c>
      <c r="E165" s="8">
        <v>1</v>
      </c>
      <c r="F165" s="1">
        <v>43364.125</v>
      </c>
      <c r="G165" s="1">
        <v>43365.458333333336</v>
      </c>
      <c r="H165" t="s">
        <v>74</v>
      </c>
      <c r="I165" t="s">
        <v>37</v>
      </c>
      <c r="J165" t="s">
        <v>52</v>
      </c>
      <c r="K165" t="s">
        <v>53</v>
      </c>
      <c r="L165" t="s">
        <v>495</v>
      </c>
      <c r="M165" s="1">
        <v>43364.999305555553</v>
      </c>
      <c r="N165" s="2">
        <v>2210</v>
      </c>
      <c r="Q165" t="s">
        <v>538</v>
      </c>
      <c r="R165" t="s">
        <v>538</v>
      </c>
      <c r="Y165">
        <v>6</v>
      </c>
      <c r="Z165">
        <v>110</v>
      </c>
      <c r="AA165">
        <v>124</v>
      </c>
      <c r="AB165">
        <v>130</v>
      </c>
      <c r="AC165">
        <v>2</v>
      </c>
      <c r="AD165">
        <v>7</v>
      </c>
      <c r="AE165">
        <v>97</v>
      </c>
      <c r="AF165" s="2">
        <v>2210</v>
      </c>
      <c r="AG165" t="s">
        <v>42</v>
      </c>
    </row>
    <row r="166" spans="1:33" x14ac:dyDescent="0.25">
      <c r="A166" t="s">
        <v>33</v>
      </c>
      <c r="B166" t="s">
        <v>536</v>
      </c>
      <c r="C166">
        <v>4221937448</v>
      </c>
      <c r="D166" t="s">
        <v>537</v>
      </c>
      <c r="E166" s="8">
        <v>3</v>
      </c>
      <c r="F166" s="1">
        <v>43370.083333333336</v>
      </c>
      <c r="G166" s="1">
        <v>43374.999305555553</v>
      </c>
      <c r="H166" t="s">
        <v>36</v>
      </c>
      <c r="I166" t="s">
        <v>37</v>
      </c>
      <c r="J166" t="s">
        <v>52</v>
      </c>
      <c r="K166" t="s">
        <v>53</v>
      </c>
      <c r="L166" t="s">
        <v>539</v>
      </c>
      <c r="M166" s="1">
        <v>43371.999305555553</v>
      </c>
      <c r="N166" s="2">
        <v>6889</v>
      </c>
      <c r="Q166" t="s">
        <v>540</v>
      </c>
      <c r="R166" t="s">
        <v>540</v>
      </c>
      <c r="Y166">
        <v>32</v>
      </c>
      <c r="Z166">
        <v>125</v>
      </c>
      <c r="AA166">
        <v>178</v>
      </c>
      <c r="AB166">
        <v>210</v>
      </c>
      <c r="AC166" s="2">
        <v>1750</v>
      </c>
      <c r="AD166" s="2">
        <v>9670</v>
      </c>
      <c r="AE166" s="2">
        <v>5676</v>
      </c>
      <c r="AF166" s="2">
        <v>10607</v>
      </c>
      <c r="AG166" t="s">
        <v>42</v>
      </c>
    </row>
    <row r="167" spans="1:33" x14ac:dyDescent="0.25">
      <c r="A167" t="s">
        <v>33</v>
      </c>
      <c r="B167" t="s">
        <v>541</v>
      </c>
      <c r="C167">
        <v>4221937450</v>
      </c>
      <c r="D167" t="s">
        <v>542</v>
      </c>
      <c r="E167" s="8">
        <v>1</v>
      </c>
      <c r="F167" s="1">
        <v>43449.3125</v>
      </c>
      <c r="G167" s="1">
        <v>43450.145833333336</v>
      </c>
      <c r="H167" t="s">
        <v>74</v>
      </c>
      <c r="I167" t="s">
        <v>37</v>
      </c>
      <c r="J167" t="s">
        <v>38</v>
      </c>
      <c r="K167" t="s">
        <v>39</v>
      </c>
      <c r="L167" t="s">
        <v>543</v>
      </c>
      <c r="M167" s="1">
        <v>43449.979166666664</v>
      </c>
      <c r="N167" s="2">
        <v>2265</v>
      </c>
      <c r="Q167" t="s">
        <v>544</v>
      </c>
      <c r="R167" t="s">
        <v>544</v>
      </c>
      <c r="Y167">
        <v>4</v>
      </c>
      <c r="Z167">
        <v>85</v>
      </c>
      <c r="AA167">
        <v>88</v>
      </c>
      <c r="AB167">
        <v>92</v>
      </c>
      <c r="AC167" s="2">
        <v>2000</v>
      </c>
      <c r="AD167" s="2">
        <v>7000</v>
      </c>
      <c r="AE167">
        <v>57</v>
      </c>
      <c r="AF167" s="2">
        <v>2265</v>
      </c>
      <c r="AG167" t="s">
        <v>42</v>
      </c>
    </row>
    <row r="168" spans="1:33" x14ac:dyDescent="0.25">
      <c r="A168" t="s">
        <v>33</v>
      </c>
      <c r="B168" t="s">
        <v>541</v>
      </c>
      <c r="C168">
        <v>4221937450</v>
      </c>
      <c r="D168" t="s">
        <v>542</v>
      </c>
      <c r="E168" s="8">
        <v>2</v>
      </c>
      <c r="F168" s="1">
        <v>43450.9375</v>
      </c>
      <c r="G168" s="1">
        <v>43451.916666666664</v>
      </c>
      <c r="H168" t="s">
        <v>45</v>
      </c>
      <c r="I168" t="s">
        <v>37</v>
      </c>
      <c r="J168" t="s">
        <v>37</v>
      </c>
      <c r="K168" t="s">
        <v>46</v>
      </c>
      <c r="L168" t="s">
        <v>545</v>
      </c>
      <c r="M168" s="1">
        <v>43451.770833333336</v>
      </c>
      <c r="N168" s="2">
        <v>4861</v>
      </c>
      <c r="Q168" t="s">
        <v>546</v>
      </c>
      <c r="R168" t="s">
        <v>546</v>
      </c>
      <c r="Y168">
        <v>3</v>
      </c>
      <c r="Z168">
        <v>105</v>
      </c>
      <c r="AA168">
        <v>109</v>
      </c>
      <c r="AB168">
        <v>112</v>
      </c>
      <c r="AC168" s="2">
        <v>1500</v>
      </c>
      <c r="AD168" s="2">
        <v>5000</v>
      </c>
      <c r="AE168" s="2">
        <v>2265</v>
      </c>
      <c r="AF168" s="2">
        <v>4861</v>
      </c>
      <c r="AG168" t="s">
        <v>42</v>
      </c>
    </row>
    <row r="169" spans="1:33" x14ac:dyDescent="0.25">
      <c r="A169" t="s">
        <v>33</v>
      </c>
      <c r="B169" t="s">
        <v>547</v>
      </c>
      <c r="C169">
        <v>4250136973</v>
      </c>
      <c r="D169" t="s">
        <v>548</v>
      </c>
      <c r="E169" s="8">
        <v>1</v>
      </c>
      <c r="F169" s="1">
        <v>43325.166666666664</v>
      </c>
      <c r="G169" s="1">
        <v>43326.041666666664</v>
      </c>
      <c r="H169" t="s">
        <v>117</v>
      </c>
      <c r="I169" t="s">
        <v>37</v>
      </c>
      <c r="J169" t="s">
        <v>38</v>
      </c>
      <c r="K169" t="s">
        <v>39</v>
      </c>
      <c r="L169" t="s">
        <v>549</v>
      </c>
      <c r="M169" s="1">
        <v>43325.8125</v>
      </c>
      <c r="N169" s="2">
        <v>2325</v>
      </c>
      <c r="O169" s="2">
        <v>4000</v>
      </c>
      <c r="P169" s="2">
        <v>8000</v>
      </c>
      <c r="Q169" t="s">
        <v>550</v>
      </c>
      <c r="R169" t="s">
        <v>550</v>
      </c>
      <c r="S169" s="3">
        <v>1400</v>
      </c>
      <c r="T169" s="3">
        <v>1900</v>
      </c>
      <c r="U169">
        <v>95</v>
      </c>
      <c r="V169">
        <v>95</v>
      </c>
      <c r="W169">
        <v>100</v>
      </c>
      <c r="X169">
        <v>60</v>
      </c>
      <c r="Y169">
        <v>2</v>
      </c>
      <c r="Z169">
        <v>56</v>
      </c>
      <c r="AA169">
        <v>62</v>
      </c>
      <c r="AB169">
        <v>64</v>
      </c>
      <c r="AC169" s="2">
        <v>4000</v>
      </c>
      <c r="AD169" s="2">
        <v>8000</v>
      </c>
      <c r="AE169">
        <v>53</v>
      </c>
      <c r="AF169" s="2">
        <v>2325</v>
      </c>
      <c r="AG169" t="s">
        <v>42</v>
      </c>
    </row>
    <row r="170" spans="1:33" x14ac:dyDescent="0.25">
      <c r="A170" t="s">
        <v>33</v>
      </c>
      <c r="B170" t="s">
        <v>547</v>
      </c>
      <c r="C170">
        <v>4250136973</v>
      </c>
      <c r="D170" t="s">
        <v>548</v>
      </c>
      <c r="E170" s="8">
        <v>3</v>
      </c>
      <c r="F170" s="1">
        <v>43328.4375</v>
      </c>
      <c r="G170" s="1">
        <v>43329.25</v>
      </c>
      <c r="H170" t="s">
        <v>45</v>
      </c>
      <c r="I170" t="s">
        <v>37</v>
      </c>
      <c r="J170" t="s">
        <v>37</v>
      </c>
      <c r="K170" t="s">
        <v>46</v>
      </c>
      <c r="L170" t="s">
        <v>551</v>
      </c>
      <c r="M170" s="1">
        <v>43328.916666666664</v>
      </c>
      <c r="N170" s="2">
        <v>5568</v>
      </c>
      <c r="O170" s="2">
        <v>5000</v>
      </c>
      <c r="P170" s="2">
        <v>9000</v>
      </c>
      <c r="Q170" t="s">
        <v>552</v>
      </c>
      <c r="R170" t="s">
        <v>552</v>
      </c>
      <c r="S170" s="3">
        <v>2800</v>
      </c>
      <c r="T170" s="3">
        <v>3500</v>
      </c>
      <c r="U170">
        <v>95</v>
      </c>
      <c r="V170">
        <v>100</v>
      </c>
      <c r="W170">
        <v>100</v>
      </c>
      <c r="X170">
        <v>90</v>
      </c>
      <c r="Y170">
        <v>15</v>
      </c>
      <c r="Z170">
        <v>85</v>
      </c>
      <c r="AA170">
        <v>75</v>
      </c>
      <c r="AB170">
        <v>90</v>
      </c>
      <c r="AC170" s="2">
        <v>5000</v>
      </c>
      <c r="AD170" s="2">
        <v>8000</v>
      </c>
      <c r="AE170" s="2">
        <v>4998</v>
      </c>
      <c r="AF170" s="2">
        <v>5568</v>
      </c>
      <c r="AG170" t="s">
        <v>42</v>
      </c>
    </row>
    <row r="171" spans="1:33" x14ac:dyDescent="0.25">
      <c r="A171" t="s">
        <v>33</v>
      </c>
      <c r="B171" t="s">
        <v>553</v>
      </c>
      <c r="C171">
        <v>4250137050</v>
      </c>
      <c r="D171" t="s">
        <v>554</v>
      </c>
      <c r="E171" s="8">
        <v>1</v>
      </c>
      <c r="F171" s="1">
        <v>43505.5625</v>
      </c>
      <c r="G171" s="1">
        <v>43506.458333333336</v>
      </c>
      <c r="H171" t="s">
        <v>36</v>
      </c>
      <c r="I171" t="s">
        <v>37</v>
      </c>
      <c r="J171" t="s">
        <v>37</v>
      </c>
      <c r="K171" t="s">
        <v>46</v>
      </c>
      <c r="L171" t="s">
        <v>555</v>
      </c>
      <c r="M171" s="1">
        <v>43505.999305555553</v>
      </c>
      <c r="N171" s="2">
        <v>2121</v>
      </c>
      <c r="Q171" t="s">
        <v>556</v>
      </c>
      <c r="R171" t="s">
        <v>556</v>
      </c>
      <c r="Y171">
        <v>5</v>
      </c>
      <c r="Z171">
        <v>108</v>
      </c>
      <c r="AA171">
        <v>115</v>
      </c>
      <c r="AB171">
        <v>120</v>
      </c>
      <c r="AC171" s="2">
        <v>5200</v>
      </c>
      <c r="AD171" s="2">
        <v>12900</v>
      </c>
      <c r="AE171">
        <v>57</v>
      </c>
      <c r="AF171" s="2">
        <v>2295</v>
      </c>
      <c r="AG171" t="s">
        <v>42</v>
      </c>
    </row>
    <row r="172" spans="1:33" x14ac:dyDescent="0.25">
      <c r="A172" t="s">
        <v>33</v>
      </c>
      <c r="B172" t="s">
        <v>557</v>
      </c>
      <c r="C172">
        <v>4250136840</v>
      </c>
      <c r="D172" t="s">
        <v>558</v>
      </c>
      <c r="E172" s="8">
        <v>2</v>
      </c>
      <c r="F172" s="1">
        <v>43133.166666666664</v>
      </c>
      <c r="G172" s="1">
        <v>43134.791666666664</v>
      </c>
      <c r="H172" t="s">
        <v>36</v>
      </c>
      <c r="I172" t="s">
        <v>37</v>
      </c>
      <c r="J172" t="s">
        <v>37</v>
      </c>
      <c r="K172" t="s">
        <v>46</v>
      </c>
      <c r="L172" t="s">
        <v>443</v>
      </c>
      <c r="M172" s="1">
        <v>43133.999305555553</v>
      </c>
      <c r="N172" s="2">
        <v>4550</v>
      </c>
      <c r="Q172" t="s">
        <v>559</v>
      </c>
      <c r="R172" t="s">
        <v>559</v>
      </c>
      <c r="S172" s="3">
        <v>2250</v>
      </c>
      <c r="T172" s="3">
        <v>3100</v>
      </c>
      <c r="Y172">
        <v>2</v>
      </c>
      <c r="Z172">
        <v>117</v>
      </c>
      <c r="AA172">
        <v>127</v>
      </c>
      <c r="AB172">
        <v>129</v>
      </c>
      <c r="AC172">
        <v>6</v>
      </c>
      <c r="AD172">
        <v>15</v>
      </c>
      <c r="AE172" s="2">
        <v>2335</v>
      </c>
      <c r="AF172" s="2">
        <v>4731</v>
      </c>
      <c r="AG172" t="s">
        <v>42</v>
      </c>
    </row>
    <row r="173" spans="1:33" x14ac:dyDescent="0.25">
      <c r="A173" t="s">
        <v>33</v>
      </c>
      <c r="B173" t="s">
        <v>560</v>
      </c>
      <c r="C173">
        <v>4250137051</v>
      </c>
      <c r="D173" t="s">
        <v>561</v>
      </c>
      <c r="E173" s="8">
        <v>2</v>
      </c>
      <c r="F173" s="1">
        <v>43529.270833333336</v>
      </c>
      <c r="H173" t="s">
        <v>117</v>
      </c>
      <c r="I173" t="s">
        <v>37</v>
      </c>
      <c r="J173" t="s">
        <v>37</v>
      </c>
      <c r="K173" t="s">
        <v>46</v>
      </c>
      <c r="L173" t="s">
        <v>562</v>
      </c>
      <c r="M173" s="1">
        <v>43530.999305555553</v>
      </c>
      <c r="N173" s="2">
        <v>4370</v>
      </c>
      <c r="Q173" t="s">
        <v>563</v>
      </c>
      <c r="R173" t="s">
        <v>563</v>
      </c>
      <c r="Y173">
        <v>3</v>
      </c>
      <c r="Z173">
        <v>92</v>
      </c>
      <c r="AA173">
        <v>95</v>
      </c>
      <c r="AB173">
        <v>98</v>
      </c>
      <c r="AC173" s="2">
        <v>5000</v>
      </c>
      <c r="AD173" s="2">
        <v>10000</v>
      </c>
      <c r="AE173" s="2">
        <v>2318</v>
      </c>
      <c r="AG173" t="s">
        <v>42</v>
      </c>
    </row>
    <row r="174" spans="1:33" x14ac:dyDescent="0.25">
      <c r="A174" t="s">
        <v>33</v>
      </c>
      <c r="B174" t="s">
        <v>564</v>
      </c>
      <c r="C174">
        <v>4250136926</v>
      </c>
      <c r="D174" t="s">
        <v>565</v>
      </c>
      <c r="E174" s="8">
        <v>3</v>
      </c>
      <c r="F174" s="1">
        <v>43163.25</v>
      </c>
      <c r="G174" s="1">
        <v>43165.145833333336</v>
      </c>
      <c r="H174" t="s">
        <v>36</v>
      </c>
      <c r="I174" t="s">
        <v>37</v>
      </c>
      <c r="J174" t="s">
        <v>37</v>
      </c>
      <c r="K174" t="s">
        <v>46</v>
      </c>
      <c r="L174" t="s">
        <v>449</v>
      </c>
      <c r="M174" s="1">
        <v>43163.999305555553</v>
      </c>
      <c r="N174" s="2">
        <v>7398</v>
      </c>
      <c r="Q174" t="s">
        <v>566</v>
      </c>
      <c r="R174" t="s">
        <v>566</v>
      </c>
      <c r="Y174">
        <v>6</v>
      </c>
      <c r="Z174">
        <v>155</v>
      </c>
      <c r="AA174">
        <v>169</v>
      </c>
      <c r="AB174">
        <v>175</v>
      </c>
      <c r="AE174" s="2">
        <v>7398</v>
      </c>
      <c r="AF174" s="2">
        <v>8139</v>
      </c>
      <c r="AG174" t="s">
        <v>42</v>
      </c>
    </row>
    <row r="175" spans="1:33" x14ac:dyDescent="0.25">
      <c r="A175" t="s">
        <v>33</v>
      </c>
      <c r="B175" t="s">
        <v>567</v>
      </c>
      <c r="C175">
        <v>4250136927</v>
      </c>
      <c r="D175" t="s">
        <v>568</v>
      </c>
      <c r="E175" s="8">
        <v>5</v>
      </c>
      <c r="F175" s="1">
        <v>43176.583333333336</v>
      </c>
      <c r="G175" s="1">
        <v>43179.270833333336</v>
      </c>
      <c r="H175" t="s">
        <v>45</v>
      </c>
      <c r="I175" t="s">
        <v>37</v>
      </c>
      <c r="J175" t="s">
        <v>37</v>
      </c>
      <c r="K175" t="s">
        <v>46</v>
      </c>
      <c r="L175" t="s">
        <v>569</v>
      </c>
      <c r="M175" s="1">
        <v>43176.999305555553</v>
      </c>
      <c r="N175" s="2">
        <v>6027</v>
      </c>
      <c r="Q175" t="s">
        <v>570</v>
      </c>
      <c r="R175" t="s">
        <v>570</v>
      </c>
      <c r="Y175">
        <v>20</v>
      </c>
      <c r="Z175">
        <v>135</v>
      </c>
      <c r="AA175">
        <v>159</v>
      </c>
      <c r="AB175">
        <v>179</v>
      </c>
      <c r="AC175" s="2">
        <v>4000</v>
      </c>
      <c r="AD175" s="2">
        <v>10000</v>
      </c>
      <c r="AE175" s="2">
        <v>5760</v>
      </c>
      <c r="AF175" s="2">
        <v>8051</v>
      </c>
      <c r="AG175" t="s">
        <v>42</v>
      </c>
    </row>
    <row r="176" spans="1:33" x14ac:dyDescent="0.25">
      <c r="A176" t="s">
        <v>33</v>
      </c>
      <c r="B176" t="s">
        <v>571</v>
      </c>
      <c r="C176">
        <v>4250136928</v>
      </c>
      <c r="D176" t="s">
        <v>572</v>
      </c>
      <c r="E176" s="8">
        <v>2</v>
      </c>
      <c r="F176" s="1">
        <v>43193.020833333336</v>
      </c>
      <c r="G176" s="1">
        <v>43195.145833333336</v>
      </c>
      <c r="H176" t="s">
        <v>45</v>
      </c>
      <c r="I176" t="s">
        <v>37</v>
      </c>
      <c r="J176" t="s">
        <v>37</v>
      </c>
      <c r="K176" t="s">
        <v>46</v>
      </c>
      <c r="L176" t="s">
        <v>573</v>
      </c>
      <c r="M176" s="1">
        <v>43193.999305555553</v>
      </c>
      <c r="N176" s="2">
        <v>4626</v>
      </c>
      <c r="O176" s="2">
        <v>3000</v>
      </c>
      <c r="P176" s="2">
        <v>4000</v>
      </c>
      <c r="Q176" t="s">
        <v>574</v>
      </c>
      <c r="R176" t="s">
        <v>574</v>
      </c>
      <c r="S176" s="3">
        <v>2740</v>
      </c>
      <c r="T176" s="3">
        <v>3320</v>
      </c>
      <c r="U176">
        <v>370</v>
      </c>
      <c r="V176">
        <v>370</v>
      </c>
      <c r="W176">
        <v>370</v>
      </c>
      <c r="X176">
        <v>215</v>
      </c>
      <c r="Y176">
        <v>4</v>
      </c>
      <c r="Z176">
        <v>125</v>
      </c>
      <c r="AA176">
        <v>136</v>
      </c>
      <c r="AB176">
        <v>140</v>
      </c>
      <c r="AC176" s="2">
        <v>1000</v>
      </c>
      <c r="AD176" s="2">
        <v>4000</v>
      </c>
      <c r="AE176" s="2">
        <v>2348</v>
      </c>
      <c r="AF176" s="2">
        <v>5747</v>
      </c>
      <c r="AG176" t="s">
        <v>42</v>
      </c>
    </row>
    <row r="177" spans="1:33" x14ac:dyDescent="0.25">
      <c r="A177" t="s">
        <v>33</v>
      </c>
      <c r="B177" t="s">
        <v>571</v>
      </c>
      <c r="C177">
        <v>4250136928</v>
      </c>
      <c r="D177" t="s">
        <v>572</v>
      </c>
      <c r="E177" s="8">
        <v>3</v>
      </c>
      <c r="F177" s="1">
        <v>43195.416666666664</v>
      </c>
      <c r="G177" s="1">
        <v>43199.4375</v>
      </c>
      <c r="H177" t="s">
        <v>45</v>
      </c>
      <c r="I177" t="s">
        <v>37</v>
      </c>
      <c r="J177" t="s">
        <v>37</v>
      </c>
      <c r="K177" t="s">
        <v>46</v>
      </c>
      <c r="L177" t="s">
        <v>575</v>
      </c>
      <c r="M177" s="1">
        <v>43195.999305555553</v>
      </c>
      <c r="N177" s="2">
        <v>6060</v>
      </c>
      <c r="Q177" t="s">
        <v>576</v>
      </c>
      <c r="R177" t="s">
        <v>576</v>
      </c>
      <c r="Y177">
        <v>12</v>
      </c>
      <c r="Z177">
        <v>140</v>
      </c>
      <c r="AA177">
        <v>153</v>
      </c>
      <c r="AB177">
        <v>165</v>
      </c>
      <c r="AC177" s="2">
        <v>4000</v>
      </c>
      <c r="AD177" s="2">
        <v>12000</v>
      </c>
      <c r="AE177" s="2">
        <v>5747</v>
      </c>
      <c r="AF177" s="2">
        <v>8309</v>
      </c>
      <c r="AG177" t="s">
        <v>42</v>
      </c>
    </row>
    <row r="178" spans="1:33" x14ac:dyDescent="0.25">
      <c r="A178" t="s">
        <v>577</v>
      </c>
      <c r="B178" t="s">
        <v>578</v>
      </c>
      <c r="C178">
        <v>3001545521</v>
      </c>
      <c r="D178" t="s">
        <v>579</v>
      </c>
      <c r="E178" s="8">
        <v>2</v>
      </c>
      <c r="F178" s="1">
        <v>43501.697916666664</v>
      </c>
      <c r="G178" s="1">
        <v>43502.958333333336</v>
      </c>
      <c r="H178" t="s">
        <v>580</v>
      </c>
      <c r="I178" t="s">
        <v>37</v>
      </c>
      <c r="J178" t="s">
        <v>296</v>
      </c>
      <c r="K178" t="s">
        <v>297</v>
      </c>
      <c r="L178" t="s">
        <v>581</v>
      </c>
      <c r="M178" s="1">
        <v>43501.999305555553</v>
      </c>
      <c r="N178" s="2">
        <v>2575</v>
      </c>
      <c r="O178" s="2">
        <v>4000</v>
      </c>
      <c r="P178" s="2">
        <v>15000</v>
      </c>
      <c r="Q178" t="s">
        <v>582</v>
      </c>
      <c r="R178" t="s">
        <v>582</v>
      </c>
      <c r="S178" s="3">
        <v>2700</v>
      </c>
      <c r="T178" s="3">
        <v>3450</v>
      </c>
      <c r="U178">
        <v>100</v>
      </c>
      <c r="V178">
        <v>100</v>
      </c>
      <c r="W178">
        <v>100</v>
      </c>
      <c r="X178">
        <v>70</v>
      </c>
      <c r="Y178">
        <v>4</v>
      </c>
      <c r="Z178">
        <v>154</v>
      </c>
      <c r="AA178">
        <v>161</v>
      </c>
      <c r="AB178">
        <v>165</v>
      </c>
      <c r="AC178" s="2">
        <v>4000</v>
      </c>
      <c r="AD178" s="2">
        <v>13500</v>
      </c>
      <c r="AE178">
        <v>872</v>
      </c>
      <c r="AF178" s="2">
        <v>5529</v>
      </c>
      <c r="AG178" t="s">
        <v>42</v>
      </c>
    </row>
    <row r="179" spans="1:33" x14ac:dyDescent="0.25">
      <c r="A179" t="s">
        <v>577</v>
      </c>
      <c r="B179" t="s">
        <v>578</v>
      </c>
      <c r="C179">
        <v>3001545521</v>
      </c>
      <c r="D179" t="s">
        <v>579</v>
      </c>
      <c r="E179" s="8">
        <v>3</v>
      </c>
      <c r="F179" s="1">
        <v>43502.958333333336</v>
      </c>
      <c r="G179" s="1">
        <v>43507.708333333336</v>
      </c>
      <c r="H179" t="s">
        <v>308</v>
      </c>
      <c r="I179" t="s">
        <v>37</v>
      </c>
      <c r="J179" t="s">
        <v>279</v>
      </c>
      <c r="K179" t="s">
        <v>280</v>
      </c>
      <c r="L179" t="s">
        <v>583</v>
      </c>
      <c r="M179" s="1">
        <v>43503.999305555553</v>
      </c>
      <c r="N179" s="2">
        <v>7140</v>
      </c>
      <c r="Q179" t="s">
        <v>584</v>
      </c>
      <c r="R179" t="s">
        <v>584</v>
      </c>
      <c r="Y179">
        <v>33</v>
      </c>
      <c r="Z179">
        <v>240</v>
      </c>
      <c r="AA179">
        <v>270</v>
      </c>
      <c r="AB179">
        <v>303</v>
      </c>
      <c r="AC179" s="2">
        <v>12000</v>
      </c>
      <c r="AD179" s="2">
        <v>20000</v>
      </c>
      <c r="AE179" s="2">
        <v>5529</v>
      </c>
      <c r="AF179" s="2">
        <v>11292</v>
      </c>
      <c r="AG179" t="s">
        <v>42</v>
      </c>
    </row>
    <row r="180" spans="1:33" x14ac:dyDescent="0.25">
      <c r="A180" t="s">
        <v>577</v>
      </c>
      <c r="B180" t="s">
        <v>578</v>
      </c>
      <c r="C180">
        <v>3001545521</v>
      </c>
      <c r="D180" t="s">
        <v>579</v>
      </c>
      <c r="E180" s="8">
        <v>3</v>
      </c>
      <c r="F180" s="1">
        <v>43502.958333333336</v>
      </c>
      <c r="G180" s="1">
        <v>43507.708333333336</v>
      </c>
      <c r="H180" t="s">
        <v>308</v>
      </c>
      <c r="I180" t="s">
        <v>37</v>
      </c>
      <c r="J180" t="s">
        <v>296</v>
      </c>
      <c r="K180" t="s">
        <v>297</v>
      </c>
      <c r="L180" t="s">
        <v>585</v>
      </c>
      <c r="M180" s="1">
        <v>43503.999305555553</v>
      </c>
      <c r="N180" s="2">
        <v>7140</v>
      </c>
      <c r="Q180" t="s">
        <v>584</v>
      </c>
      <c r="R180" t="s">
        <v>584</v>
      </c>
      <c r="Y180">
        <v>33</v>
      </c>
      <c r="Z180">
        <v>240</v>
      </c>
      <c r="AA180">
        <v>270</v>
      </c>
      <c r="AB180">
        <v>303</v>
      </c>
      <c r="AC180" s="2">
        <v>12000</v>
      </c>
      <c r="AD180" s="2">
        <v>20000</v>
      </c>
      <c r="AE180" s="2">
        <v>5529</v>
      </c>
      <c r="AF180" s="2">
        <v>11292</v>
      </c>
      <c r="AG180" t="s">
        <v>42</v>
      </c>
    </row>
    <row r="181" spans="1:33" x14ac:dyDescent="0.25">
      <c r="A181" t="s">
        <v>577</v>
      </c>
      <c r="B181" t="s">
        <v>586</v>
      </c>
      <c r="C181">
        <v>3001545522</v>
      </c>
      <c r="D181" t="s">
        <v>587</v>
      </c>
      <c r="E181" s="8">
        <v>2</v>
      </c>
      <c r="F181" s="1">
        <v>43492.666666666664</v>
      </c>
      <c r="G181" s="1">
        <v>43495.833333333336</v>
      </c>
      <c r="H181" t="s">
        <v>379</v>
      </c>
      <c r="I181" t="s">
        <v>37</v>
      </c>
      <c r="J181" t="s">
        <v>296</v>
      </c>
      <c r="K181" t="s">
        <v>297</v>
      </c>
      <c r="L181" t="s">
        <v>588</v>
      </c>
      <c r="M181" s="1">
        <v>43493.999305555553</v>
      </c>
      <c r="N181" s="2">
        <v>3710</v>
      </c>
      <c r="O181" s="2">
        <v>4000</v>
      </c>
      <c r="P181" s="2">
        <v>15000</v>
      </c>
      <c r="Q181" t="s">
        <v>589</v>
      </c>
      <c r="R181" t="s">
        <v>589</v>
      </c>
      <c r="S181" s="3">
        <v>2900</v>
      </c>
      <c r="T181" s="3">
        <v>3540</v>
      </c>
      <c r="U181">
        <v>100</v>
      </c>
      <c r="V181">
        <v>75</v>
      </c>
      <c r="W181">
        <v>130</v>
      </c>
      <c r="X181">
        <v>60</v>
      </c>
      <c r="Y181">
        <v>2</v>
      </c>
      <c r="Z181">
        <v>189</v>
      </c>
      <c r="AA181">
        <v>190</v>
      </c>
      <c r="AB181">
        <v>192</v>
      </c>
      <c r="AC181" s="2">
        <v>4000</v>
      </c>
      <c r="AD181" s="2">
        <v>14000</v>
      </c>
      <c r="AE181">
        <v>856</v>
      </c>
      <c r="AF181" s="2">
        <v>8382</v>
      </c>
      <c r="AG181" t="s">
        <v>42</v>
      </c>
    </row>
    <row r="182" spans="1:33" x14ac:dyDescent="0.25">
      <c r="A182" t="s">
        <v>577</v>
      </c>
      <c r="B182" t="s">
        <v>586</v>
      </c>
      <c r="C182">
        <v>3001545522</v>
      </c>
      <c r="D182" t="s">
        <v>587</v>
      </c>
      <c r="E182" s="8">
        <v>4</v>
      </c>
      <c r="F182" s="1">
        <v>43529.645833333336</v>
      </c>
      <c r="H182" t="s">
        <v>45</v>
      </c>
      <c r="I182" t="s">
        <v>37</v>
      </c>
      <c r="J182" t="s">
        <v>296</v>
      </c>
      <c r="K182" t="s">
        <v>297</v>
      </c>
      <c r="L182" t="s">
        <v>590</v>
      </c>
      <c r="M182" s="1">
        <v>43530.999305555553</v>
      </c>
      <c r="N182" s="2">
        <v>11871</v>
      </c>
      <c r="Q182" t="s">
        <v>591</v>
      </c>
      <c r="R182" t="s">
        <v>591</v>
      </c>
      <c r="Y182">
        <v>18</v>
      </c>
      <c r="Z182">
        <v>225</v>
      </c>
      <c r="AA182">
        <v>240</v>
      </c>
      <c r="AB182">
        <v>258</v>
      </c>
      <c r="AC182" s="2">
        <v>5600</v>
      </c>
      <c r="AD182" s="2">
        <v>8000</v>
      </c>
      <c r="AE182" s="2">
        <v>11110</v>
      </c>
      <c r="AG182" t="s">
        <v>42</v>
      </c>
    </row>
    <row r="183" spans="1:33" x14ac:dyDescent="0.25">
      <c r="A183" t="s">
        <v>577</v>
      </c>
      <c r="B183" t="s">
        <v>592</v>
      </c>
      <c r="C183">
        <v>3001545523</v>
      </c>
      <c r="D183" t="s">
        <v>593</v>
      </c>
      <c r="E183" s="8">
        <v>1</v>
      </c>
      <c r="F183" s="1">
        <v>43511.166666666664</v>
      </c>
      <c r="G183" s="1">
        <v>43512.8125</v>
      </c>
      <c r="H183" t="s">
        <v>379</v>
      </c>
      <c r="I183" t="s">
        <v>37</v>
      </c>
      <c r="J183" t="s">
        <v>279</v>
      </c>
      <c r="K183" t="s">
        <v>280</v>
      </c>
      <c r="L183" t="s">
        <v>594</v>
      </c>
      <c r="M183" s="1">
        <v>43511.999305555553</v>
      </c>
      <c r="N183" s="2">
        <v>3545</v>
      </c>
      <c r="Q183" t="s">
        <v>595</v>
      </c>
      <c r="R183" t="s">
        <v>595</v>
      </c>
      <c r="Y183">
        <v>1</v>
      </c>
      <c r="Z183">
        <v>178</v>
      </c>
      <c r="AA183">
        <v>188</v>
      </c>
      <c r="AB183">
        <v>189</v>
      </c>
      <c r="AC183" s="2">
        <v>2600</v>
      </c>
      <c r="AD183" s="2">
        <v>18000</v>
      </c>
      <c r="AE183">
        <v>878</v>
      </c>
      <c r="AF183" s="2">
        <v>5627</v>
      </c>
      <c r="AG183" t="s">
        <v>42</v>
      </c>
    </row>
    <row r="184" spans="1:33" x14ac:dyDescent="0.25">
      <c r="A184" t="s">
        <v>577</v>
      </c>
      <c r="B184" t="s">
        <v>592</v>
      </c>
      <c r="C184">
        <v>3001545523</v>
      </c>
      <c r="D184" t="s">
        <v>593</v>
      </c>
      <c r="E184" s="8">
        <v>1</v>
      </c>
      <c r="F184" s="1">
        <v>43511.166666666664</v>
      </c>
      <c r="G184" s="1">
        <v>43512.8125</v>
      </c>
      <c r="H184" t="s">
        <v>379</v>
      </c>
      <c r="I184" t="s">
        <v>37</v>
      </c>
      <c r="J184" t="s">
        <v>296</v>
      </c>
      <c r="K184" t="s">
        <v>297</v>
      </c>
      <c r="L184" t="s">
        <v>596</v>
      </c>
      <c r="M184" s="1">
        <v>43511.999305555553</v>
      </c>
      <c r="N184" s="2">
        <v>3545</v>
      </c>
      <c r="Q184" t="s">
        <v>595</v>
      </c>
      <c r="R184" t="s">
        <v>595</v>
      </c>
      <c r="Y184">
        <v>1</v>
      </c>
      <c r="Z184">
        <v>178</v>
      </c>
      <c r="AA184">
        <v>188</v>
      </c>
      <c r="AB184">
        <v>189</v>
      </c>
      <c r="AC184" s="2">
        <v>2600</v>
      </c>
      <c r="AD184" s="2">
        <v>18000</v>
      </c>
      <c r="AE184">
        <v>878</v>
      </c>
      <c r="AF184" s="2">
        <v>5627</v>
      </c>
      <c r="AG184" t="s">
        <v>42</v>
      </c>
    </row>
    <row r="185" spans="1:33" x14ac:dyDescent="0.25">
      <c r="A185" t="s">
        <v>577</v>
      </c>
      <c r="B185" t="s">
        <v>592</v>
      </c>
      <c r="C185">
        <v>3001545523</v>
      </c>
      <c r="D185" t="s">
        <v>593</v>
      </c>
      <c r="E185" s="8">
        <v>2</v>
      </c>
      <c r="F185" s="1">
        <v>43512.875</v>
      </c>
      <c r="G185" s="1">
        <v>43514.9375</v>
      </c>
      <c r="H185" t="s">
        <v>379</v>
      </c>
      <c r="I185" t="s">
        <v>37</v>
      </c>
      <c r="J185" t="s">
        <v>296</v>
      </c>
      <c r="K185" t="s">
        <v>297</v>
      </c>
      <c r="L185" t="s">
        <v>598</v>
      </c>
      <c r="M185" s="1">
        <v>43513.999305555553</v>
      </c>
      <c r="N185" s="2">
        <v>8285</v>
      </c>
      <c r="Q185" t="s">
        <v>597</v>
      </c>
      <c r="R185" t="s">
        <v>597</v>
      </c>
      <c r="Y185">
        <v>22</v>
      </c>
      <c r="Z185">
        <v>296</v>
      </c>
      <c r="AA185">
        <v>306</v>
      </c>
      <c r="AB185">
        <v>328</v>
      </c>
      <c r="AC185" s="2">
        <v>7500</v>
      </c>
      <c r="AD185" s="2">
        <v>21000</v>
      </c>
      <c r="AE185" s="2">
        <v>5627</v>
      </c>
      <c r="AF185" s="2">
        <v>9308</v>
      </c>
      <c r="AG185" t="s">
        <v>42</v>
      </c>
    </row>
    <row r="186" spans="1:33" x14ac:dyDescent="0.25">
      <c r="A186" t="s">
        <v>577</v>
      </c>
      <c r="B186" t="s">
        <v>592</v>
      </c>
      <c r="C186">
        <v>3001545523</v>
      </c>
      <c r="D186" t="s">
        <v>593</v>
      </c>
      <c r="E186" s="8">
        <v>4</v>
      </c>
      <c r="F186" s="1">
        <v>43517.0625</v>
      </c>
      <c r="G186" s="1">
        <v>43521.104166666664</v>
      </c>
      <c r="H186" t="s">
        <v>45</v>
      </c>
      <c r="I186" t="s">
        <v>37</v>
      </c>
      <c r="J186" t="s">
        <v>296</v>
      </c>
      <c r="K186" t="s">
        <v>297</v>
      </c>
      <c r="L186" t="s">
        <v>599</v>
      </c>
      <c r="M186" s="1">
        <v>43520.999305555553</v>
      </c>
      <c r="N186" s="2">
        <v>11860</v>
      </c>
      <c r="O186" s="2">
        <v>3000</v>
      </c>
      <c r="P186" s="2">
        <v>8600</v>
      </c>
      <c r="Q186" t="s">
        <v>600</v>
      </c>
      <c r="R186" t="s">
        <v>600</v>
      </c>
      <c r="S186" s="3">
        <v>2400</v>
      </c>
      <c r="T186" s="3">
        <v>3420</v>
      </c>
      <c r="U186">
        <v>30</v>
      </c>
      <c r="V186">
        <v>30</v>
      </c>
      <c r="W186">
        <v>30</v>
      </c>
      <c r="X186">
        <v>20</v>
      </c>
      <c r="Y186">
        <v>27</v>
      </c>
      <c r="Z186">
        <v>227</v>
      </c>
      <c r="AA186">
        <v>243</v>
      </c>
      <c r="AB186">
        <v>270</v>
      </c>
      <c r="AC186" s="2">
        <v>3000</v>
      </c>
      <c r="AD186" s="2">
        <v>8600</v>
      </c>
      <c r="AE186" s="2">
        <v>11383</v>
      </c>
      <c r="AF186" s="2">
        <v>11860</v>
      </c>
      <c r="AG186" t="s">
        <v>42</v>
      </c>
    </row>
    <row r="187" spans="1:33" x14ac:dyDescent="0.25">
      <c r="A187" t="s">
        <v>577</v>
      </c>
      <c r="B187" t="s">
        <v>592</v>
      </c>
      <c r="C187">
        <v>3001545523</v>
      </c>
      <c r="D187" t="s">
        <v>593</v>
      </c>
      <c r="E187" s="8">
        <v>5</v>
      </c>
      <c r="F187" s="1">
        <v>43521.145833333336</v>
      </c>
      <c r="G187" s="1">
        <v>43522.666666666664</v>
      </c>
      <c r="H187" t="s">
        <v>601</v>
      </c>
      <c r="I187" t="s">
        <v>37</v>
      </c>
      <c r="J187" t="s">
        <v>296</v>
      </c>
      <c r="K187" t="s">
        <v>297</v>
      </c>
      <c r="L187" t="s">
        <v>602</v>
      </c>
      <c r="M187" s="1">
        <v>43521.999305555553</v>
      </c>
      <c r="N187" s="2">
        <v>12645</v>
      </c>
      <c r="O187" s="2">
        <v>1000</v>
      </c>
      <c r="P187" s="2">
        <v>3170</v>
      </c>
      <c r="Q187" t="s">
        <v>603</v>
      </c>
      <c r="R187" t="s">
        <v>603</v>
      </c>
      <c r="S187" s="3">
        <v>3300</v>
      </c>
      <c r="T187" s="3">
        <v>4028</v>
      </c>
      <c r="U187">
        <v>30</v>
      </c>
      <c r="V187">
        <v>30</v>
      </c>
      <c r="W187">
        <v>30</v>
      </c>
      <c r="X187">
        <v>20</v>
      </c>
      <c r="Y187">
        <v>48</v>
      </c>
      <c r="Z187">
        <v>204</v>
      </c>
      <c r="AA187">
        <v>238</v>
      </c>
      <c r="AB187">
        <v>286</v>
      </c>
      <c r="AC187" s="2">
        <v>1000</v>
      </c>
      <c r="AD187" s="2">
        <v>3170</v>
      </c>
      <c r="AE187" s="2">
        <v>11860</v>
      </c>
      <c r="AF187" s="2">
        <v>12669</v>
      </c>
      <c r="AG187" t="s">
        <v>42</v>
      </c>
    </row>
    <row r="188" spans="1:33" x14ac:dyDescent="0.25">
      <c r="A188" t="s">
        <v>577</v>
      </c>
      <c r="B188" t="s">
        <v>592</v>
      </c>
      <c r="C188">
        <v>3001545523</v>
      </c>
      <c r="D188" t="s">
        <v>593</v>
      </c>
      <c r="E188" s="8">
        <v>6</v>
      </c>
      <c r="F188" s="1">
        <v>43522.708333333336</v>
      </c>
      <c r="G188" s="1">
        <v>43524.833333333336</v>
      </c>
      <c r="H188" t="s">
        <v>379</v>
      </c>
      <c r="I188" t="s">
        <v>37</v>
      </c>
      <c r="J188" t="s">
        <v>309</v>
      </c>
      <c r="K188" t="s">
        <v>310</v>
      </c>
      <c r="L188" t="s">
        <v>604</v>
      </c>
      <c r="M188" s="1">
        <v>43523.999305555553</v>
      </c>
      <c r="N188" s="2">
        <v>13827</v>
      </c>
      <c r="O188" s="2">
        <v>6600</v>
      </c>
      <c r="P188" s="2">
        <v>10000</v>
      </c>
      <c r="Q188" t="s">
        <v>605</v>
      </c>
      <c r="R188" t="s">
        <v>605</v>
      </c>
      <c r="S188" s="3">
        <v>3700</v>
      </c>
      <c r="T188" s="3">
        <v>5000</v>
      </c>
      <c r="U188">
        <v>115</v>
      </c>
      <c r="V188">
        <v>115</v>
      </c>
      <c r="W188">
        <v>115</v>
      </c>
      <c r="X188">
        <v>100</v>
      </c>
      <c r="Y188">
        <v>36</v>
      </c>
      <c r="Z188">
        <v>216</v>
      </c>
      <c r="AA188">
        <v>240</v>
      </c>
      <c r="AB188">
        <v>276</v>
      </c>
      <c r="AC188" s="2">
        <v>6600</v>
      </c>
      <c r="AD188" s="2">
        <v>10000</v>
      </c>
      <c r="AE188" s="2">
        <v>12669</v>
      </c>
      <c r="AF188" s="2">
        <v>14652</v>
      </c>
      <c r="AG188" t="s">
        <v>42</v>
      </c>
    </row>
    <row r="189" spans="1:33" x14ac:dyDescent="0.25">
      <c r="A189" t="s">
        <v>577</v>
      </c>
      <c r="B189" t="s">
        <v>592</v>
      </c>
      <c r="C189">
        <v>3001545523</v>
      </c>
      <c r="D189" t="s">
        <v>593</v>
      </c>
      <c r="E189" s="8">
        <v>6</v>
      </c>
      <c r="F189" s="1">
        <v>43522.708333333336</v>
      </c>
      <c r="G189" s="1">
        <v>43524.833333333336</v>
      </c>
      <c r="H189" t="s">
        <v>379</v>
      </c>
      <c r="I189" t="s">
        <v>37</v>
      </c>
      <c r="J189" t="s">
        <v>279</v>
      </c>
      <c r="K189" t="s">
        <v>280</v>
      </c>
      <c r="L189" t="s">
        <v>606</v>
      </c>
      <c r="M189" s="1">
        <v>43523.999305555553</v>
      </c>
      <c r="N189" s="2">
        <v>13827</v>
      </c>
      <c r="O189" s="2">
        <v>6600</v>
      </c>
      <c r="P189" s="2">
        <v>10000</v>
      </c>
      <c r="Q189" t="s">
        <v>605</v>
      </c>
      <c r="R189" t="s">
        <v>605</v>
      </c>
      <c r="S189" s="3">
        <v>3700</v>
      </c>
      <c r="T189" s="3">
        <v>5000</v>
      </c>
      <c r="U189">
        <v>115</v>
      </c>
      <c r="V189">
        <v>115</v>
      </c>
      <c r="W189">
        <v>115</v>
      </c>
      <c r="X189">
        <v>100</v>
      </c>
      <c r="Y189">
        <v>36</v>
      </c>
      <c r="Z189">
        <v>216</v>
      </c>
      <c r="AA189">
        <v>240</v>
      </c>
      <c r="AB189">
        <v>276</v>
      </c>
      <c r="AC189" s="2">
        <v>6600</v>
      </c>
      <c r="AD189" s="2">
        <v>10000</v>
      </c>
      <c r="AE189" s="2">
        <v>12669</v>
      </c>
      <c r="AF189" s="2">
        <v>14652</v>
      </c>
      <c r="AG189" t="s">
        <v>42</v>
      </c>
    </row>
    <row r="190" spans="1:33" x14ac:dyDescent="0.25">
      <c r="A190" t="s">
        <v>577</v>
      </c>
      <c r="B190" t="s">
        <v>592</v>
      </c>
      <c r="C190">
        <v>3001545523</v>
      </c>
      <c r="D190" t="s">
        <v>593</v>
      </c>
      <c r="E190" s="8">
        <v>7</v>
      </c>
      <c r="F190" s="1">
        <v>43524.958333333336</v>
      </c>
      <c r="G190" s="1">
        <v>43526.916666666664</v>
      </c>
      <c r="H190" t="s">
        <v>276</v>
      </c>
      <c r="I190" t="s">
        <v>37</v>
      </c>
      <c r="J190" t="s">
        <v>309</v>
      </c>
      <c r="K190" t="s">
        <v>310</v>
      </c>
      <c r="L190" t="s">
        <v>604</v>
      </c>
      <c r="M190" s="1">
        <v>43525.999305555553</v>
      </c>
      <c r="N190" s="2">
        <v>16400</v>
      </c>
      <c r="O190" s="2">
        <v>7000</v>
      </c>
      <c r="P190" s="2">
        <v>16000</v>
      </c>
      <c r="Q190" t="s">
        <v>607</v>
      </c>
      <c r="R190" t="s">
        <v>607</v>
      </c>
      <c r="S190" s="3">
        <v>4050</v>
      </c>
      <c r="T190" s="3">
        <v>5260</v>
      </c>
      <c r="U190">
        <v>80</v>
      </c>
      <c r="V190">
        <v>80</v>
      </c>
      <c r="W190">
        <v>80</v>
      </c>
      <c r="X190">
        <v>80</v>
      </c>
      <c r="Y190">
        <v>54</v>
      </c>
      <c r="Z190">
        <v>204</v>
      </c>
      <c r="AA190">
        <v>251</v>
      </c>
      <c r="AB190">
        <v>305</v>
      </c>
      <c r="AC190" s="2">
        <v>7000</v>
      </c>
      <c r="AD190" s="2">
        <v>15000</v>
      </c>
      <c r="AE190" s="2">
        <v>14652</v>
      </c>
      <c r="AF190" s="2">
        <v>16839</v>
      </c>
      <c r="AG190" t="s">
        <v>42</v>
      </c>
    </row>
    <row r="191" spans="1:33" x14ac:dyDescent="0.25">
      <c r="A191" t="s">
        <v>577</v>
      </c>
      <c r="B191" t="s">
        <v>592</v>
      </c>
      <c r="C191">
        <v>3001545523</v>
      </c>
      <c r="D191" t="s">
        <v>593</v>
      </c>
      <c r="E191" s="8">
        <v>7</v>
      </c>
      <c r="F191" s="1">
        <v>43524.958333333336</v>
      </c>
      <c r="G191" s="1">
        <v>43526.916666666664</v>
      </c>
      <c r="H191" t="s">
        <v>276</v>
      </c>
      <c r="I191" t="s">
        <v>37</v>
      </c>
      <c r="J191" t="s">
        <v>279</v>
      </c>
      <c r="K191" t="s">
        <v>280</v>
      </c>
      <c r="L191" t="s">
        <v>606</v>
      </c>
      <c r="M191" s="1">
        <v>43525.999305555553</v>
      </c>
      <c r="N191" s="2">
        <v>16400</v>
      </c>
      <c r="O191" s="2">
        <v>7000</v>
      </c>
      <c r="P191" s="2">
        <v>16000</v>
      </c>
      <c r="Q191" t="s">
        <v>607</v>
      </c>
      <c r="R191" t="s">
        <v>607</v>
      </c>
      <c r="S191" s="3">
        <v>4050</v>
      </c>
      <c r="T191" s="3">
        <v>5260</v>
      </c>
      <c r="U191">
        <v>80</v>
      </c>
      <c r="V191">
        <v>80</v>
      </c>
      <c r="W191">
        <v>80</v>
      </c>
      <c r="X191">
        <v>80</v>
      </c>
      <c r="Y191">
        <v>54</v>
      </c>
      <c r="Z191">
        <v>204</v>
      </c>
      <c r="AA191">
        <v>251</v>
      </c>
      <c r="AB191">
        <v>305</v>
      </c>
      <c r="AC191" s="2">
        <v>7000</v>
      </c>
      <c r="AD191" s="2">
        <v>15000</v>
      </c>
      <c r="AE191" s="2">
        <v>14652</v>
      </c>
      <c r="AF191" s="2">
        <v>16839</v>
      </c>
      <c r="AG191" t="s">
        <v>42</v>
      </c>
    </row>
    <row r="192" spans="1:33" x14ac:dyDescent="0.25">
      <c r="A192" t="s">
        <v>577</v>
      </c>
      <c r="B192" t="s">
        <v>608</v>
      </c>
      <c r="C192">
        <v>3001545524</v>
      </c>
      <c r="D192" t="s">
        <v>609</v>
      </c>
      <c r="E192" s="8">
        <v>2</v>
      </c>
      <c r="F192" s="1">
        <v>43511.916666666664</v>
      </c>
      <c r="G192" s="1">
        <v>43514.895833333336</v>
      </c>
      <c r="H192" t="s">
        <v>397</v>
      </c>
      <c r="I192" t="s">
        <v>37</v>
      </c>
      <c r="J192" t="s">
        <v>52</v>
      </c>
      <c r="K192" t="s">
        <v>53</v>
      </c>
      <c r="L192" t="s">
        <v>610</v>
      </c>
      <c r="M192" s="1">
        <v>43512.212500000001</v>
      </c>
      <c r="N192" s="2">
        <v>1050</v>
      </c>
      <c r="O192">
        <v>3</v>
      </c>
      <c r="P192">
        <v>14</v>
      </c>
      <c r="Q192" t="s">
        <v>611</v>
      </c>
      <c r="R192" t="s">
        <v>611</v>
      </c>
      <c r="Y192">
        <v>10</v>
      </c>
      <c r="Z192">
        <v>195</v>
      </c>
      <c r="AA192">
        <v>200</v>
      </c>
      <c r="AB192">
        <v>210</v>
      </c>
      <c r="AC192">
        <v>3</v>
      </c>
      <c r="AD192">
        <v>11</v>
      </c>
      <c r="AE192">
        <v>878</v>
      </c>
      <c r="AF192" s="2">
        <v>8821</v>
      </c>
      <c r="AG192" t="s">
        <v>42</v>
      </c>
    </row>
    <row r="193" spans="1:33" x14ac:dyDescent="0.25">
      <c r="A193" t="s">
        <v>577</v>
      </c>
      <c r="B193" t="s">
        <v>608</v>
      </c>
      <c r="C193">
        <v>3001545524</v>
      </c>
      <c r="D193" t="s">
        <v>609</v>
      </c>
      <c r="E193" s="8">
        <v>2</v>
      </c>
      <c r="F193" s="1">
        <v>43511.916666666664</v>
      </c>
      <c r="G193" s="1">
        <v>43514.895833333336</v>
      </c>
      <c r="H193" t="s">
        <v>397</v>
      </c>
      <c r="I193" t="s">
        <v>37</v>
      </c>
      <c r="J193" t="s">
        <v>279</v>
      </c>
      <c r="K193" t="s">
        <v>280</v>
      </c>
      <c r="L193" t="s">
        <v>612</v>
      </c>
      <c r="M193" s="1">
        <v>43512.212500000001</v>
      </c>
      <c r="N193" s="2">
        <v>1050</v>
      </c>
      <c r="O193">
        <v>3</v>
      </c>
      <c r="P193">
        <v>14</v>
      </c>
      <c r="Q193" t="s">
        <v>611</v>
      </c>
      <c r="R193" t="s">
        <v>611</v>
      </c>
      <c r="Y193">
        <v>10</v>
      </c>
      <c r="Z193">
        <v>195</v>
      </c>
      <c r="AA193">
        <v>200</v>
      </c>
      <c r="AB193">
        <v>210</v>
      </c>
      <c r="AC193">
        <v>3</v>
      </c>
      <c r="AD193">
        <v>11</v>
      </c>
      <c r="AE193">
        <v>878</v>
      </c>
      <c r="AF193" s="2">
        <v>8821</v>
      </c>
      <c r="AG193" t="s">
        <v>42</v>
      </c>
    </row>
    <row r="194" spans="1:33" x14ac:dyDescent="0.25">
      <c r="A194" t="s">
        <v>577</v>
      </c>
      <c r="B194" t="s">
        <v>608</v>
      </c>
      <c r="C194">
        <v>3001545524</v>
      </c>
      <c r="D194" t="s">
        <v>609</v>
      </c>
      <c r="E194" s="8">
        <v>5</v>
      </c>
      <c r="F194" s="1">
        <v>43519.166666666664</v>
      </c>
      <c r="G194" s="1">
        <v>43520.166666666664</v>
      </c>
      <c r="H194" t="s">
        <v>45</v>
      </c>
      <c r="I194" t="s">
        <v>37</v>
      </c>
      <c r="J194" t="s">
        <v>37</v>
      </c>
      <c r="K194" t="s">
        <v>46</v>
      </c>
      <c r="L194" t="s">
        <v>613</v>
      </c>
      <c r="M194" s="1">
        <v>43519.999305555553</v>
      </c>
      <c r="N194" s="2">
        <v>10501</v>
      </c>
      <c r="Q194" t="s">
        <v>614</v>
      </c>
      <c r="R194" t="s">
        <v>614</v>
      </c>
      <c r="S194" s="3">
        <v>2250</v>
      </c>
      <c r="T194" s="3">
        <v>2509</v>
      </c>
      <c r="W194">
        <v>50</v>
      </c>
      <c r="X194">
        <v>45</v>
      </c>
      <c r="Y194">
        <v>25</v>
      </c>
      <c r="Z194">
        <v>210</v>
      </c>
      <c r="AA194">
        <v>215</v>
      </c>
      <c r="AB194">
        <v>240</v>
      </c>
      <c r="AC194" s="2">
        <v>3000</v>
      </c>
      <c r="AD194" s="2">
        <v>6000</v>
      </c>
      <c r="AE194" s="2">
        <v>10263</v>
      </c>
      <c r="AF194" s="2">
        <v>10501</v>
      </c>
      <c r="AG194" t="s">
        <v>42</v>
      </c>
    </row>
    <row r="195" spans="1:33" x14ac:dyDescent="0.25">
      <c r="A195" t="s">
        <v>577</v>
      </c>
      <c r="B195" t="s">
        <v>608</v>
      </c>
      <c r="C195">
        <v>3001545524</v>
      </c>
      <c r="D195" t="s">
        <v>609</v>
      </c>
      <c r="E195" s="8">
        <v>6</v>
      </c>
      <c r="F195" s="1">
        <v>43520.25</v>
      </c>
      <c r="G195" s="1">
        <v>43521.958333333336</v>
      </c>
      <c r="H195" t="s">
        <v>45</v>
      </c>
      <c r="I195" t="s">
        <v>37</v>
      </c>
      <c r="J195" t="s">
        <v>37</v>
      </c>
      <c r="K195" t="s">
        <v>46</v>
      </c>
      <c r="L195" t="s">
        <v>615</v>
      </c>
      <c r="M195" s="1">
        <v>43520.999305555553</v>
      </c>
      <c r="N195" s="2">
        <v>10774</v>
      </c>
      <c r="Q195" t="s">
        <v>616</v>
      </c>
      <c r="R195" t="s">
        <v>616</v>
      </c>
      <c r="S195" s="3">
        <v>2850</v>
      </c>
      <c r="T195" s="3">
        <v>3320</v>
      </c>
      <c r="W195">
        <v>20</v>
      </c>
      <c r="X195">
        <v>20</v>
      </c>
      <c r="Y195">
        <v>10</v>
      </c>
      <c r="Z195">
        <v>222</v>
      </c>
      <c r="AA195">
        <v>230</v>
      </c>
      <c r="AB195">
        <v>240</v>
      </c>
      <c r="AE195" s="2">
        <v>10501</v>
      </c>
      <c r="AF195" s="2">
        <v>11441</v>
      </c>
      <c r="AG195" t="s">
        <v>42</v>
      </c>
    </row>
    <row r="196" spans="1:33" x14ac:dyDescent="0.25">
      <c r="A196" t="s">
        <v>577</v>
      </c>
      <c r="B196" t="s">
        <v>608</v>
      </c>
      <c r="C196">
        <v>3001545524</v>
      </c>
      <c r="D196" t="s">
        <v>609</v>
      </c>
      <c r="E196" s="8">
        <v>7</v>
      </c>
      <c r="F196" s="1">
        <v>43522.041666666664</v>
      </c>
      <c r="G196" s="1">
        <v>43525.25</v>
      </c>
      <c r="H196" t="s">
        <v>276</v>
      </c>
      <c r="I196" t="s">
        <v>37</v>
      </c>
      <c r="J196" t="s">
        <v>617</v>
      </c>
      <c r="K196" t="s">
        <v>618</v>
      </c>
      <c r="L196" t="s">
        <v>619</v>
      </c>
      <c r="M196" s="1">
        <v>43522.999305555553</v>
      </c>
      <c r="N196" s="2">
        <v>12905</v>
      </c>
      <c r="Q196" t="s">
        <v>620</v>
      </c>
      <c r="R196" t="s">
        <v>620</v>
      </c>
      <c r="S196" s="3">
        <v>4500</v>
      </c>
      <c r="T196" s="3">
        <v>5850</v>
      </c>
      <c r="W196">
        <v>105</v>
      </c>
      <c r="X196">
        <v>85</v>
      </c>
      <c r="Y196">
        <v>28</v>
      </c>
      <c r="Z196">
        <v>229</v>
      </c>
      <c r="AA196">
        <v>251</v>
      </c>
      <c r="AB196">
        <v>279</v>
      </c>
      <c r="AC196" s="2">
        <v>6000</v>
      </c>
      <c r="AD196" s="2">
        <v>11000</v>
      </c>
      <c r="AE196" s="2">
        <v>11441</v>
      </c>
      <c r="AF196" s="2">
        <v>15879</v>
      </c>
      <c r="AG196" t="s">
        <v>42</v>
      </c>
    </row>
    <row r="197" spans="1:33" x14ac:dyDescent="0.25">
      <c r="A197" t="s">
        <v>577</v>
      </c>
      <c r="B197" t="s">
        <v>608</v>
      </c>
      <c r="C197">
        <v>3001545524</v>
      </c>
      <c r="D197" t="s">
        <v>609</v>
      </c>
      <c r="E197" s="8">
        <v>7</v>
      </c>
      <c r="F197" s="1">
        <v>43522.041666666664</v>
      </c>
      <c r="G197" s="1">
        <v>43525.25</v>
      </c>
      <c r="H197" t="s">
        <v>276</v>
      </c>
      <c r="I197" t="s">
        <v>37</v>
      </c>
      <c r="J197" t="s">
        <v>279</v>
      </c>
      <c r="K197" t="s">
        <v>280</v>
      </c>
      <c r="L197" t="s">
        <v>621</v>
      </c>
      <c r="M197" s="1">
        <v>43522.999305555553</v>
      </c>
      <c r="N197" s="2">
        <v>12905</v>
      </c>
      <c r="Q197" t="s">
        <v>620</v>
      </c>
      <c r="R197" t="s">
        <v>620</v>
      </c>
      <c r="S197" s="3">
        <v>4500</v>
      </c>
      <c r="T197" s="3">
        <v>5850</v>
      </c>
      <c r="W197">
        <v>105</v>
      </c>
      <c r="X197">
        <v>85</v>
      </c>
      <c r="Y197">
        <v>28</v>
      </c>
      <c r="Z197">
        <v>229</v>
      </c>
      <c r="AA197">
        <v>251</v>
      </c>
      <c r="AB197">
        <v>279</v>
      </c>
      <c r="AC197" s="2">
        <v>6000</v>
      </c>
      <c r="AD197" s="2">
        <v>11000</v>
      </c>
      <c r="AE197" s="2">
        <v>11441</v>
      </c>
      <c r="AF197" s="2">
        <v>15879</v>
      </c>
      <c r="AG197" t="s">
        <v>42</v>
      </c>
    </row>
    <row r="198" spans="1:33" x14ac:dyDescent="0.25">
      <c r="A198" t="s">
        <v>577</v>
      </c>
      <c r="B198" t="s">
        <v>622</v>
      </c>
      <c r="C198">
        <v>3001545525</v>
      </c>
      <c r="D198" t="s">
        <v>623</v>
      </c>
      <c r="E198" s="8">
        <v>2</v>
      </c>
      <c r="F198" s="1">
        <v>43489.020833333336</v>
      </c>
      <c r="G198" s="1">
        <v>43490.458333333336</v>
      </c>
      <c r="H198" t="s">
        <v>379</v>
      </c>
      <c r="I198" t="s">
        <v>37</v>
      </c>
      <c r="J198" t="s">
        <v>52</v>
      </c>
      <c r="K198" t="s">
        <v>53</v>
      </c>
      <c r="L198" t="s">
        <v>610</v>
      </c>
      <c r="M198" s="1">
        <v>43489.999305555553</v>
      </c>
      <c r="N198" s="2">
        <v>3210</v>
      </c>
      <c r="Q198" t="s">
        <v>624</v>
      </c>
      <c r="R198" t="s">
        <v>624</v>
      </c>
      <c r="S198" s="3">
        <v>2150</v>
      </c>
      <c r="T198" s="3">
        <v>3200</v>
      </c>
      <c r="W198">
        <v>100</v>
      </c>
      <c r="X198">
        <v>80</v>
      </c>
      <c r="Y198">
        <v>16</v>
      </c>
      <c r="Z198">
        <v>165</v>
      </c>
      <c r="AA198">
        <v>165</v>
      </c>
      <c r="AB198">
        <v>181</v>
      </c>
      <c r="AC198" s="2">
        <v>3000</v>
      </c>
      <c r="AD198" s="2">
        <v>14000</v>
      </c>
      <c r="AE198">
        <v>878</v>
      </c>
      <c r="AF198" s="2">
        <v>4277</v>
      </c>
      <c r="AG198" t="s">
        <v>42</v>
      </c>
    </row>
    <row r="199" spans="1:33" x14ac:dyDescent="0.25">
      <c r="A199" t="s">
        <v>577</v>
      </c>
      <c r="B199" t="s">
        <v>622</v>
      </c>
      <c r="C199">
        <v>3001545525</v>
      </c>
      <c r="D199" t="s">
        <v>623</v>
      </c>
      <c r="E199" s="8">
        <v>2</v>
      </c>
      <c r="F199" s="1">
        <v>43489.020833333336</v>
      </c>
      <c r="G199" s="1">
        <v>43490.458333333336</v>
      </c>
      <c r="H199" t="s">
        <v>379</v>
      </c>
      <c r="I199" t="s">
        <v>37</v>
      </c>
      <c r="J199" t="s">
        <v>279</v>
      </c>
      <c r="K199" t="s">
        <v>280</v>
      </c>
      <c r="L199" t="s">
        <v>612</v>
      </c>
      <c r="M199" s="1">
        <v>43489.999305555553</v>
      </c>
      <c r="N199" s="2">
        <v>3210</v>
      </c>
      <c r="Q199" t="s">
        <v>624</v>
      </c>
      <c r="R199" t="s">
        <v>624</v>
      </c>
      <c r="S199" s="3">
        <v>2150</v>
      </c>
      <c r="T199" s="3">
        <v>3200</v>
      </c>
      <c r="W199">
        <v>100</v>
      </c>
      <c r="X199">
        <v>80</v>
      </c>
      <c r="Y199">
        <v>16</v>
      </c>
      <c r="Z199">
        <v>165</v>
      </c>
      <c r="AA199">
        <v>165</v>
      </c>
      <c r="AB199">
        <v>181</v>
      </c>
      <c r="AC199" s="2">
        <v>3000</v>
      </c>
      <c r="AD199" s="2">
        <v>14000</v>
      </c>
      <c r="AE199">
        <v>878</v>
      </c>
      <c r="AF199" s="2">
        <v>4277</v>
      </c>
      <c r="AG199" t="s">
        <v>42</v>
      </c>
    </row>
    <row r="200" spans="1:33" x14ac:dyDescent="0.25">
      <c r="A200" t="s">
        <v>577</v>
      </c>
      <c r="B200" t="s">
        <v>622</v>
      </c>
      <c r="C200">
        <v>3001545525</v>
      </c>
      <c r="D200" t="s">
        <v>623</v>
      </c>
      <c r="E200" s="8">
        <v>5</v>
      </c>
      <c r="F200" s="1">
        <v>43495.708333333336</v>
      </c>
      <c r="G200" s="1">
        <v>43496.75</v>
      </c>
      <c r="H200" t="s">
        <v>45</v>
      </c>
      <c r="I200" t="s">
        <v>37</v>
      </c>
      <c r="J200" t="s">
        <v>37</v>
      </c>
      <c r="K200" t="s">
        <v>46</v>
      </c>
      <c r="L200" t="s">
        <v>625</v>
      </c>
      <c r="M200" s="1">
        <v>43496.583333333336</v>
      </c>
      <c r="N200" s="2">
        <v>11317</v>
      </c>
      <c r="Q200" t="s">
        <v>626</v>
      </c>
      <c r="R200" t="s">
        <v>626</v>
      </c>
      <c r="S200" s="3">
        <v>1400</v>
      </c>
      <c r="T200" s="3">
        <v>2421</v>
      </c>
      <c r="W200">
        <v>50</v>
      </c>
      <c r="X200">
        <v>30</v>
      </c>
      <c r="Y200">
        <v>22</v>
      </c>
      <c r="Z200">
        <v>222</v>
      </c>
      <c r="AA200">
        <v>238</v>
      </c>
      <c r="AB200">
        <v>260</v>
      </c>
      <c r="AC200" s="2">
        <v>4000</v>
      </c>
      <c r="AD200" s="2">
        <v>8000</v>
      </c>
      <c r="AE200" s="2">
        <v>10625</v>
      </c>
      <c r="AF200" s="2">
        <v>11317</v>
      </c>
      <c r="AG200" t="s">
        <v>42</v>
      </c>
    </row>
    <row r="201" spans="1:33" x14ac:dyDescent="0.25">
      <c r="A201" t="s">
        <v>577</v>
      </c>
      <c r="B201" t="s">
        <v>622</v>
      </c>
      <c r="C201">
        <v>3001545525</v>
      </c>
      <c r="D201" t="s">
        <v>623</v>
      </c>
      <c r="E201" s="8">
        <v>6</v>
      </c>
      <c r="F201" s="1">
        <v>43498.666666666664</v>
      </c>
      <c r="G201" s="1">
        <v>43500.104166666664</v>
      </c>
      <c r="H201" t="s">
        <v>45</v>
      </c>
      <c r="I201" t="s">
        <v>37</v>
      </c>
      <c r="J201" t="s">
        <v>37</v>
      </c>
      <c r="K201" t="s">
        <v>46</v>
      </c>
      <c r="L201" t="s">
        <v>627</v>
      </c>
      <c r="M201" s="1">
        <v>43498.999305555553</v>
      </c>
      <c r="N201" s="2">
        <v>11317</v>
      </c>
      <c r="P201" s="2">
        <v>9000</v>
      </c>
      <c r="Q201" t="s">
        <v>628</v>
      </c>
      <c r="R201" t="s">
        <v>628</v>
      </c>
      <c r="S201" s="3">
        <v>2200</v>
      </c>
      <c r="T201" s="3">
        <v>2900</v>
      </c>
      <c r="W201">
        <v>30</v>
      </c>
      <c r="X201">
        <v>30</v>
      </c>
      <c r="Y201">
        <v>25</v>
      </c>
      <c r="Z201">
        <v>225</v>
      </c>
      <c r="AA201">
        <v>240</v>
      </c>
      <c r="AB201">
        <v>265</v>
      </c>
      <c r="AC201" s="2">
        <v>5000</v>
      </c>
      <c r="AD201" s="2">
        <v>9000</v>
      </c>
      <c r="AE201" s="2">
        <v>11317</v>
      </c>
      <c r="AF201" s="2">
        <v>12263</v>
      </c>
      <c r="AG201" t="s">
        <v>42</v>
      </c>
    </row>
    <row r="202" spans="1:33" x14ac:dyDescent="0.25">
      <c r="A202" t="s">
        <v>577</v>
      </c>
      <c r="B202" t="s">
        <v>622</v>
      </c>
      <c r="C202">
        <v>3001545525</v>
      </c>
      <c r="D202" t="s">
        <v>623</v>
      </c>
      <c r="E202" s="8">
        <v>10</v>
      </c>
      <c r="F202" s="1">
        <v>43503.25</v>
      </c>
      <c r="G202" s="1">
        <v>43505.333333333336</v>
      </c>
      <c r="H202" t="s">
        <v>45</v>
      </c>
      <c r="I202" t="s">
        <v>37</v>
      </c>
      <c r="J202" t="s">
        <v>37</v>
      </c>
      <c r="K202" t="s">
        <v>46</v>
      </c>
      <c r="L202" t="s">
        <v>629</v>
      </c>
      <c r="M202" s="1">
        <v>43503.999305555553</v>
      </c>
      <c r="N202" s="2">
        <v>12723</v>
      </c>
      <c r="P202">
        <v>3</v>
      </c>
      <c r="Q202" t="s">
        <v>630</v>
      </c>
      <c r="R202" t="s">
        <v>630</v>
      </c>
      <c r="Y202">
        <v>20</v>
      </c>
      <c r="Z202">
        <v>230</v>
      </c>
      <c r="AA202">
        <v>250</v>
      </c>
      <c r="AB202">
        <v>270</v>
      </c>
      <c r="AC202">
        <v>2</v>
      </c>
      <c r="AD202">
        <v>2</v>
      </c>
      <c r="AE202" s="2">
        <v>12650</v>
      </c>
      <c r="AF202" s="2">
        <v>13427</v>
      </c>
      <c r="AG202" t="s">
        <v>42</v>
      </c>
    </row>
    <row r="203" spans="1:33" x14ac:dyDescent="0.25">
      <c r="A203" t="s">
        <v>577</v>
      </c>
      <c r="B203" t="s">
        <v>631</v>
      </c>
      <c r="C203">
        <v>3001544771</v>
      </c>
      <c r="D203" t="s">
        <v>632</v>
      </c>
      <c r="E203" s="8">
        <v>3</v>
      </c>
      <c r="F203" s="1">
        <v>43204.354166666664</v>
      </c>
      <c r="G203" s="1">
        <v>43205.833333333336</v>
      </c>
      <c r="H203" t="s">
        <v>633</v>
      </c>
      <c r="I203" t="s">
        <v>37</v>
      </c>
      <c r="J203" t="s">
        <v>52</v>
      </c>
      <c r="K203" t="s">
        <v>53</v>
      </c>
      <c r="L203" t="s">
        <v>634</v>
      </c>
      <c r="M203" s="1">
        <v>43204.999305555553</v>
      </c>
      <c r="N203" s="2">
        <v>2270</v>
      </c>
      <c r="O203">
        <v>11</v>
      </c>
      <c r="P203">
        <v>14</v>
      </c>
      <c r="Q203" t="s">
        <v>635</v>
      </c>
      <c r="R203" t="s">
        <v>635</v>
      </c>
      <c r="S203" s="3">
        <v>3170</v>
      </c>
      <c r="T203" s="3">
        <v>3800</v>
      </c>
      <c r="U203">
        <v>100</v>
      </c>
      <c r="V203">
        <v>100</v>
      </c>
      <c r="W203">
        <v>100</v>
      </c>
      <c r="X203">
        <v>85</v>
      </c>
      <c r="Y203">
        <v>13</v>
      </c>
      <c r="Z203">
        <v>138</v>
      </c>
      <c r="AA203">
        <v>129</v>
      </c>
      <c r="AB203">
        <v>142</v>
      </c>
      <c r="AC203">
        <v>3</v>
      </c>
      <c r="AD203">
        <v>14</v>
      </c>
      <c r="AE203">
        <v>772</v>
      </c>
      <c r="AF203" s="2">
        <v>4453</v>
      </c>
      <c r="AG203" t="s">
        <v>43</v>
      </c>
    </row>
    <row r="204" spans="1:33" x14ac:dyDescent="0.25">
      <c r="A204" t="s">
        <v>577</v>
      </c>
      <c r="B204" t="s">
        <v>631</v>
      </c>
      <c r="C204">
        <v>3001544771</v>
      </c>
      <c r="D204" t="s">
        <v>632</v>
      </c>
      <c r="E204" s="8">
        <v>3</v>
      </c>
      <c r="F204" s="1">
        <v>43204.354166666664</v>
      </c>
      <c r="G204" s="1">
        <v>43205.833333333336</v>
      </c>
      <c r="H204" t="s">
        <v>633</v>
      </c>
      <c r="I204" t="s">
        <v>37</v>
      </c>
      <c r="J204" t="s">
        <v>279</v>
      </c>
      <c r="K204" t="s">
        <v>280</v>
      </c>
      <c r="L204" t="s">
        <v>636</v>
      </c>
      <c r="M204" s="1">
        <v>43204.999305555553</v>
      </c>
      <c r="N204" s="2">
        <v>2270</v>
      </c>
      <c r="O204">
        <v>11</v>
      </c>
      <c r="P204">
        <v>14</v>
      </c>
      <c r="Q204" t="s">
        <v>635</v>
      </c>
      <c r="R204" t="s">
        <v>635</v>
      </c>
      <c r="S204" s="3">
        <v>3170</v>
      </c>
      <c r="T204" s="3">
        <v>3800</v>
      </c>
      <c r="U204">
        <v>100</v>
      </c>
      <c r="V204">
        <v>100</v>
      </c>
      <c r="W204">
        <v>100</v>
      </c>
      <c r="X204">
        <v>85</v>
      </c>
      <c r="Y204">
        <v>13</v>
      </c>
      <c r="Z204">
        <v>138</v>
      </c>
      <c r="AA204">
        <v>129</v>
      </c>
      <c r="AB204">
        <v>142</v>
      </c>
      <c r="AC204">
        <v>3</v>
      </c>
      <c r="AD204">
        <v>14</v>
      </c>
      <c r="AE204">
        <v>772</v>
      </c>
      <c r="AF204" s="2">
        <v>4453</v>
      </c>
      <c r="AG204" t="s">
        <v>43</v>
      </c>
    </row>
    <row r="205" spans="1:33" x14ac:dyDescent="0.25">
      <c r="A205" t="s">
        <v>577</v>
      </c>
      <c r="B205" t="s">
        <v>631</v>
      </c>
      <c r="C205">
        <v>3001544771</v>
      </c>
      <c r="D205" t="s">
        <v>632</v>
      </c>
      <c r="E205" s="8">
        <v>4</v>
      </c>
      <c r="F205" s="1">
        <v>43222.902083333334</v>
      </c>
      <c r="G205" s="1">
        <v>43223.291666666664</v>
      </c>
      <c r="H205" t="s">
        <v>379</v>
      </c>
      <c r="I205" t="s">
        <v>37</v>
      </c>
      <c r="J205" t="s">
        <v>309</v>
      </c>
      <c r="K205" t="s">
        <v>310</v>
      </c>
      <c r="L205" t="s">
        <v>637</v>
      </c>
      <c r="M205" s="1">
        <v>43222.999305555553</v>
      </c>
      <c r="N205" s="2">
        <v>5091</v>
      </c>
      <c r="O205">
        <v>12</v>
      </c>
      <c r="P205">
        <v>17</v>
      </c>
      <c r="Q205" t="s">
        <v>638</v>
      </c>
      <c r="R205" t="s">
        <v>638</v>
      </c>
      <c r="S205" s="3">
        <v>3000</v>
      </c>
      <c r="T205" s="3">
        <v>3700</v>
      </c>
      <c r="U205">
        <v>95</v>
      </c>
      <c r="V205">
        <v>95</v>
      </c>
      <c r="W205">
        <v>95</v>
      </c>
      <c r="X205">
        <v>85</v>
      </c>
      <c r="Y205">
        <v>3</v>
      </c>
      <c r="Z205">
        <v>203</v>
      </c>
      <c r="AA205">
        <v>205</v>
      </c>
      <c r="AB205">
        <v>208</v>
      </c>
      <c r="AC205">
        <v>5</v>
      </c>
      <c r="AD205">
        <v>16</v>
      </c>
      <c r="AE205" s="2">
        <v>4453</v>
      </c>
      <c r="AF205" s="2">
        <v>5091</v>
      </c>
      <c r="AG205" t="s">
        <v>43</v>
      </c>
    </row>
    <row r="206" spans="1:33" x14ac:dyDescent="0.25">
      <c r="A206" t="s">
        <v>577</v>
      </c>
      <c r="B206" t="s">
        <v>631</v>
      </c>
      <c r="C206">
        <v>3001544771</v>
      </c>
      <c r="D206" t="s">
        <v>632</v>
      </c>
      <c r="E206" s="8">
        <v>4</v>
      </c>
      <c r="F206" s="1">
        <v>43222.902083333334</v>
      </c>
      <c r="G206" s="1">
        <v>43223.291666666664</v>
      </c>
      <c r="H206" t="s">
        <v>379</v>
      </c>
      <c r="I206" t="s">
        <v>37</v>
      </c>
      <c r="J206" t="s">
        <v>509</v>
      </c>
      <c r="K206" t="s">
        <v>510</v>
      </c>
      <c r="L206" t="s">
        <v>639</v>
      </c>
      <c r="M206" s="1">
        <v>43222.999305555553</v>
      </c>
      <c r="N206" s="2">
        <v>5091</v>
      </c>
      <c r="O206">
        <v>12</v>
      </c>
      <c r="P206">
        <v>17</v>
      </c>
      <c r="Q206" t="s">
        <v>638</v>
      </c>
      <c r="R206" t="s">
        <v>638</v>
      </c>
      <c r="S206" s="3">
        <v>3000</v>
      </c>
      <c r="T206" s="3">
        <v>3700</v>
      </c>
      <c r="U206">
        <v>95</v>
      </c>
      <c r="V206">
        <v>95</v>
      </c>
      <c r="W206">
        <v>95</v>
      </c>
      <c r="X206">
        <v>85</v>
      </c>
      <c r="Y206">
        <v>3</v>
      </c>
      <c r="Z206">
        <v>203</v>
      </c>
      <c r="AA206">
        <v>205</v>
      </c>
      <c r="AB206">
        <v>208</v>
      </c>
      <c r="AC206">
        <v>5</v>
      </c>
      <c r="AD206">
        <v>16</v>
      </c>
      <c r="AE206" s="2">
        <v>4453</v>
      </c>
      <c r="AF206" s="2">
        <v>5091</v>
      </c>
      <c r="AG206" t="s">
        <v>43</v>
      </c>
    </row>
    <row r="207" spans="1:33" x14ac:dyDescent="0.25">
      <c r="A207" t="s">
        <v>577</v>
      </c>
      <c r="B207" t="s">
        <v>631</v>
      </c>
      <c r="C207">
        <v>3001544771</v>
      </c>
      <c r="D207" t="s">
        <v>632</v>
      </c>
      <c r="E207" s="8">
        <v>5</v>
      </c>
      <c r="F207" s="1">
        <v>43223.291666666664</v>
      </c>
      <c r="G207" s="1">
        <v>43225.666666666664</v>
      </c>
      <c r="H207" t="s">
        <v>308</v>
      </c>
      <c r="I207" t="s">
        <v>37</v>
      </c>
      <c r="J207" t="s">
        <v>309</v>
      </c>
      <c r="K207" t="s">
        <v>310</v>
      </c>
      <c r="L207" t="s">
        <v>637</v>
      </c>
      <c r="M207" s="1">
        <v>43223.999305555553</v>
      </c>
      <c r="N207" s="2">
        <v>6520</v>
      </c>
      <c r="O207">
        <v>9</v>
      </c>
      <c r="P207">
        <v>14</v>
      </c>
      <c r="Q207" t="s">
        <v>640</v>
      </c>
      <c r="R207" t="s">
        <v>640</v>
      </c>
      <c r="S207" s="3">
        <v>2500</v>
      </c>
      <c r="T207" s="3">
        <v>3150</v>
      </c>
      <c r="U207">
        <v>60</v>
      </c>
      <c r="V207">
        <v>50</v>
      </c>
      <c r="W207">
        <v>60</v>
      </c>
      <c r="X207">
        <v>50</v>
      </c>
      <c r="Y207">
        <v>8</v>
      </c>
      <c r="Z207">
        <v>222</v>
      </c>
      <c r="AA207">
        <v>230</v>
      </c>
      <c r="AB207">
        <v>238</v>
      </c>
      <c r="AC207">
        <v>6</v>
      </c>
      <c r="AD207">
        <v>13</v>
      </c>
      <c r="AE207" s="2">
        <v>5091</v>
      </c>
      <c r="AF207" s="2">
        <v>9540</v>
      </c>
      <c r="AG207" t="s">
        <v>43</v>
      </c>
    </row>
    <row r="208" spans="1:33" x14ac:dyDescent="0.25">
      <c r="A208" t="s">
        <v>577</v>
      </c>
      <c r="B208" t="s">
        <v>631</v>
      </c>
      <c r="C208">
        <v>3001544771</v>
      </c>
      <c r="D208" t="s">
        <v>632</v>
      </c>
      <c r="E208" s="8">
        <v>5</v>
      </c>
      <c r="F208" s="1">
        <v>43223.291666666664</v>
      </c>
      <c r="G208" s="1">
        <v>43225.666666666664</v>
      </c>
      <c r="H208" t="s">
        <v>308</v>
      </c>
      <c r="I208" t="s">
        <v>37</v>
      </c>
      <c r="J208" t="s">
        <v>509</v>
      </c>
      <c r="K208" t="s">
        <v>510</v>
      </c>
      <c r="L208" t="s">
        <v>639</v>
      </c>
      <c r="M208" s="1">
        <v>43223.999305555553</v>
      </c>
      <c r="N208" s="2">
        <v>6520</v>
      </c>
      <c r="O208">
        <v>9</v>
      </c>
      <c r="P208">
        <v>14</v>
      </c>
      <c r="Q208" t="s">
        <v>640</v>
      </c>
      <c r="R208" t="s">
        <v>640</v>
      </c>
      <c r="S208" s="3">
        <v>2500</v>
      </c>
      <c r="T208" s="3">
        <v>3150</v>
      </c>
      <c r="U208">
        <v>60</v>
      </c>
      <c r="V208">
        <v>50</v>
      </c>
      <c r="W208">
        <v>60</v>
      </c>
      <c r="X208">
        <v>50</v>
      </c>
      <c r="Y208">
        <v>8</v>
      </c>
      <c r="Z208">
        <v>222</v>
      </c>
      <c r="AA208">
        <v>230</v>
      </c>
      <c r="AB208">
        <v>238</v>
      </c>
      <c r="AC208">
        <v>6</v>
      </c>
      <c r="AD208">
        <v>13</v>
      </c>
      <c r="AE208" s="2">
        <v>5091</v>
      </c>
      <c r="AF208" s="2">
        <v>9540</v>
      </c>
      <c r="AG208" t="s">
        <v>43</v>
      </c>
    </row>
    <row r="209" spans="1:33" x14ac:dyDescent="0.25">
      <c r="A209" t="s">
        <v>577</v>
      </c>
      <c r="B209" t="s">
        <v>631</v>
      </c>
      <c r="C209">
        <v>3001544771</v>
      </c>
      <c r="D209" t="s">
        <v>632</v>
      </c>
      <c r="E209" s="8">
        <v>6</v>
      </c>
      <c r="F209" s="1">
        <v>43225.666666666664</v>
      </c>
      <c r="G209" s="1">
        <v>43227.083333333336</v>
      </c>
      <c r="H209" t="s">
        <v>45</v>
      </c>
      <c r="I209" t="s">
        <v>37</v>
      </c>
      <c r="J209" t="s">
        <v>302</v>
      </c>
      <c r="K209" t="s">
        <v>303</v>
      </c>
      <c r="L209" t="s">
        <v>641</v>
      </c>
      <c r="M209" s="1">
        <v>43226.583333333336</v>
      </c>
      <c r="N209" s="2">
        <v>10542</v>
      </c>
      <c r="O209">
        <v>9</v>
      </c>
      <c r="P209">
        <v>15</v>
      </c>
      <c r="Q209" t="s">
        <v>642</v>
      </c>
      <c r="R209" t="s">
        <v>642</v>
      </c>
      <c r="S209" s="3">
        <v>1900</v>
      </c>
      <c r="T209" s="3">
        <v>2500</v>
      </c>
      <c r="U209">
        <v>20</v>
      </c>
      <c r="W209">
        <v>20</v>
      </c>
      <c r="X209">
        <v>20</v>
      </c>
      <c r="Y209">
        <v>50</v>
      </c>
      <c r="Z209">
        <v>248</v>
      </c>
      <c r="AA209">
        <v>265</v>
      </c>
      <c r="AB209">
        <v>315</v>
      </c>
      <c r="AC209">
        <v>9</v>
      </c>
      <c r="AD209">
        <v>14</v>
      </c>
      <c r="AE209" s="2">
        <v>9540</v>
      </c>
      <c r="AF209" s="2">
        <v>10542</v>
      </c>
      <c r="AG209" t="s">
        <v>43</v>
      </c>
    </row>
    <row r="210" spans="1:33" x14ac:dyDescent="0.25">
      <c r="A210" t="s">
        <v>577</v>
      </c>
      <c r="B210" t="s">
        <v>631</v>
      </c>
      <c r="C210">
        <v>3001544771</v>
      </c>
      <c r="D210" t="s">
        <v>632</v>
      </c>
      <c r="E210" s="8">
        <v>7</v>
      </c>
      <c r="F210" s="1">
        <v>43227.104166666664</v>
      </c>
      <c r="G210" s="1">
        <v>43229.8125</v>
      </c>
      <c r="H210" t="s">
        <v>397</v>
      </c>
      <c r="I210" t="s">
        <v>37</v>
      </c>
      <c r="J210" t="s">
        <v>52</v>
      </c>
      <c r="K210" t="s">
        <v>53</v>
      </c>
      <c r="L210" t="s">
        <v>643</v>
      </c>
      <c r="M210" s="1">
        <v>43227.999305555553</v>
      </c>
      <c r="N210" s="2">
        <v>11700</v>
      </c>
      <c r="O210">
        <v>18</v>
      </c>
      <c r="P210">
        <v>24</v>
      </c>
      <c r="Q210" t="s">
        <v>644</v>
      </c>
      <c r="R210" t="s">
        <v>644</v>
      </c>
      <c r="S210" s="3">
        <v>2500</v>
      </c>
      <c r="T210" s="3">
        <v>2700</v>
      </c>
      <c r="U210">
        <v>75</v>
      </c>
      <c r="V210">
        <v>80</v>
      </c>
      <c r="W210">
        <v>80</v>
      </c>
      <c r="X210">
        <v>70</v>
      </c>
      <c r="Y210">
        <v>47</v>
      </c>
      <c r="Z210">
        <v>230</v>
      </c>
      <c r="AA210">
        <v>263</v>
      </c>
      <c r="AB210">
        <v>310</v>
      </c>
      <c r="AC210">
        <v>11</v>
      </c>
      <c r="AD210">
        <v>24</v>
      </c>
      <c r="AE210" s="2">
        <v>10542</v>
      </c>
      <c r="AF210" s="2">
        <v>14890</v>
      </c>
      <c r="AG210" t="s">
        <v>43</v>
      </c>
    </row>
    <row r="211" spans="1:33" x14ac:dyDescent="0.25">
      <c r="A211" t="s">
        <v>577</v>
      </c>
      <c r="B211" t="s">
        <v>631</v>
      </c>
      <c r="C211">
        <v>3001544771</v>
      </c>
      <c r="D211" t="s">
        <v>632</v>
      </c>
      <c r="E211" s="8">
        <v>7</v>
      </c>
      <c r="F211" s="1">
        <v>43227.104166666664</v>
      </c>
      <c r="G211" s="1">
        <v>43229.8125</v>
      </c>
      <c r="H211" t="s">
        <v>397</v>
      </c>
      <c r="I211" t="s">
        <v>37</v>
      </c>
      <c r="J211" t="s">
        <v>279</v>
      </c>
      <c r="K211" t="s">
        <v>280</v>
      </c>
      <c r="L211" t="s">
        <v>645</v>
      </c>
      <c r="M211" s="1">
        <v>43227.999305555553</v>
      </c>
      <c r="N211" s="2">
        <v>11700</v>
      </c>
      <c r="O211">
        <v>18</v>
      </c>
      <c r="P211">
        <v>24</v>
      </c>
      <c r="Q211" t="s">
        <v>644</v>
      </c>
      <c r="R211" t="s">
        <v>644</v>
      </c>
      <c r="S211" s="3">
        <v>2500</v>
      </c>
      <c r="T211" s="3">
        <v>2700</v>
      </c>
      <c r="U211">
        <v>75</v>
      </c>
      <c r="V211">
        <v>80</v>
      </c>
      <c r="W211">
        <v>80</v>
      </c>
      <c r="X211">
        <v>70</v>
      </c>
      <c r="Y211">
        <v>47</v>
      </c>
      <c r="Z211">
        <v>230</v>
      </c>
      <c r="AA211">
        <v>263</v>
      </c>
      <c r="AB211">
        <v>310</v>
      </c>
      <c r="AC211">
        <v>11</v>
      </c>
      <c r="AD211">
        <v>24</v>
      </c>
      <c r="AE211" s="2">
        <v>10542</v>
      </c>
      <c r="AF211" s="2">
        <v>14890</v>
      </c>
      <c r="AG211" t="s">
        <v>43</v>
      </c>
    </row>
    <row r="212" spans="1:33" x14ac:dyDescent="0.25">
      <c r="A212" t="s">
        <v>577</v>
      </c>
      <c r="B212" t="s">
        <v>646</v>
      </c>
      <c r="C212">
        <v>3001544773</v>
      </c>
      <c r="D212" t="s">
        <v>647</v>
      </c>
      <c r="E212" s="8">
        <v>2</v>
      </c>
      <c r="F212" s="1">
        <v>43180.916666666664</v>
      </c>
      <c r="G212" s="1">
        <v>43182.4375</v>
      </c>
      <c r="H212" t="s">
        <v>379</v>
      </c>
      <c r="I212" t="s">
        <v>37</v>
      </c>
      <c r="J212" t="s">
        <v>52</v>
      </c>
      <c r="K212" t="s">
        <v>53</v>
      </c>
      <c r="L212" t="s">
        <v>648</v>
      </c>
      <c r="M212" s="1">
        <v>43181.999305555553</v>
      </c>
      <c r="N212" s="2">
        <v>3512</v>
      </c>
      <c r="Q212" t="s">
        <v>649</v>
      </c>
      <c r="R212" t="s">
        <v>649</v>
      </c>
      <c r="S212" s="3">
        <v>3060</v>
      </c>
      <c r="T212" s="3">
        <v>3960</v>
      </c>
      <c r="Y212">
        <v>5</v>
      </c>
      <c r="Z212">
        <v>178</v>
      </c>
      <c r="AA212">
        <v>180</v>
      </c>
      <c r="AB212">
        <v>185</v>
      </c>
      <c r="AC212">
        <v>4</v>
      </c>
      <c r="AD212">
        <v>18</v>
      </c>
      <c r="AE212">
        <v>836</v>
      </c>
      <c r="AF212" s="2">
        <v>4447</v>
      </c>
      <c r="AG212" t="s">
        <v>42</v>
      </c>
    </row>
    <row r="213" spans="1:33" x14ac:dyDescent="0.25">
      <c r="A213" t="s">
        <v>577</v>
      </c>
      <c r="B213" t="s">
        <v>646</v>
      </c>
      <c r="C213">
        <v>3001544773</v>
      </c>
      <c r="D213" t="s">
        <v>647</v>
      </c>
      <c r="E213" s="8">
        <v>2</v>
      </c>
      <c r="F213" s="1">
        <v>43180.916666666664</v>
      </c>
      <c r="G213" s="1">
        <v>43182.4375</v>
      </c>
      <c r="H213" t="s">
        <v>379</v>
      </c>
      <c r="I213" t="s">
        <v>37</v>
      </c>
      <c r="J213" t="s">
        <v>279</v>
      </c>
      <c r="K213" t="s">
        <v>280</v>
      </c>
      <c r="L213" t="s">
        <v>650</v>
      </c>
      <c r="M213" s="1">
        <v>43181.999305555553</v>
      </c>
      <c r="N213" s="2">
        <v>3512</v>
      </c>
      <c r="Q213" t="s">
        <v>649</v>
      </c>
      <c r="R213" t="s">
        <v>649</v>
      </c>
      <c r="S213" s="3">
        <v>3060</v>
      </c>
      <c r="T213" s="3">
        <v>3960</v>
      </c>
      <c r="Y213">
        <v>5</v>
      </c>
      <c r="Z213">
        <v>178</v>
      </c>
      <c r="AA213">
        <v>180</v>
      </c>
      <c r="AB213">
        <v>185</v>
      </c>
      <c r="AC213">
        <v>4</v>
      </c>
      <c r="AD213">
        <v>18</v>
      </c>
      <c r="AE213">
        <v>836</v>
      </c>
      <c r="AF213" s="2">
        <v>4447</v>
      </c>
      <c r="AG213" t="s">
        <v>42</v>
      </c>
    </row>
    <row r="214" spans="1:33" x14ac:dyDescent="0.25">
      <c r="A214" t="s">
        <v>577</v>
      </c>
      <c r="B214" t="s">
        <v>646</v>
      </c>
      <c r="C214">
        <v>3001544773</v>
      </c>
      <c r="D214" t="s">
        <v>647</v>
      </c>
      <c r="E214" s="8">
        <v>3</v>
      </c>
      <c r="F214" s="1">
        <v>43204.875</v>
      </c>
      <c r="G214" s="1">
        <v>43206.4375</v>
      </c>
      <c r="H214" t="s">
        <v>379</v>
      </c>
      <c r="I214" t="s">
        <v>37</v>
      </c>
      <c r="J214" t="s">
        <v>309</v>
      </c>
      <c r="K214" t="s">
        <v>280</v>
      </c>
      <c r="L214" t="s">
        <v>652</v>
      </c>
      <c r="M214" s="1">
        <v>43205.999305555553</v>
      </c>
      <c r="N214" s="2">
        <v>6166</v>
      </c>
      <c r="Q214" t="s">
        <v>651</v>
      </c>
      <c r="R214" t="s">
        <v>651</v>
      </c>
      <c r="Y214">
        <v>5</v>
      </c>
      <c r="Z214">
        <v>225</v>
      </c>
      <c r="AA214">
        <v>225</v>
      </c>
      <c r="AB214">
        <v>230</v>
      </c>
      <c r="AC214">
        <v>10</v>
      </c>
      <c r="AD214">
        <v>23</v>
      </c>
      <c r="AE214" s="2">
        <v>4447</v>
      </c>
      <c r="AF214" s="2">
        <v>6398</v>
      </c>
      <c r="AG214" t="s">
        <v>42</v>
      </c>
    </row>
    <row r="215" spans="1:33" x14ac:dyDescent="0.25">
      <c r="A215" t="s">
        <v>577</v>
      </c>
      <c r="B215" t="s">
        <v>646</v>
      </c>
      <c r="C215">
        <v>3001544773</v>
      </c>
      <c r="D215" t="s">
        <v>647</v>
      </c>
      <c r="E215" s="8">
        <v>5</v>
      </c>
      <c r="F215" s="1">
        <v>43208.583333333336</v>
      </c>
      <c r="G215" s="1">
        <v>43210.125</v>
      </c>
      <c r="H215" t="s">
        <v>45</v>
      </c>
      <c r="I215" t="s">
        <v>37</v>
      </c>
      <c r="J215" t="s">
        <v>52</v>
      </c>
      <c r="K215" t="s">
        <v>53</v>
      </c>
      <c r="L215" t="s">
        <v>653</v>
      </c>
      <c r="M215" s="1">
        <v>43208.999305555553</v>
      </c>
      <c r="N215" s="2">
        <v>8145</v>
      </c>
      <c r="Q215" t="s">
        <v>654</v>
      </c>
      <c r="R215" t="s">
        <v>654</v>
      </c>
      <c r="Y215">
        <v>35</v>
      </c>
      <c r="Z215">
        <v>258</v>
      </c>
      <c r="AA215">
        <v>260</v>
      </c>
      <c r="AB215">
        <v>295</v>
      </c>
      <c r="AE215" s="2">
        <v>7980</v>
      </c>
      <c r="AF215" s="2">
        <v>9450</v>
      </c>
      <c r="AG215" t="s">
        <v>42</v>
      </c>
    </row>
    <row r="216" spans="1:33" x14ac:dyDescent="0.25">
      <c r="A216" t="s">
        <v>577</v>
      </c>
      <c r="B216" t="s">
        <v>646</v>
      </c>
      <c r="C216">
        <v>3001544773</v>
      </c>
      <c r="D216" t="s">
        <v>647</v>
      </c>
      <c r="E216" s="8">
        <v>7</v>
      </c>
      <c r="F216" s="1">
        <v>43211.604166666664</v>
      </c>
      <c r="G216" s="1">
        <v>43212.8125</v>
      </c>
      <c r="H216" t="s">
        <v>379</v>
      </c>
      <c r="I216" t="s">
        <v>37</v>
      </c>
      <c r="J216" t="s">
        <v>52</v>
      </c>
      <c r="K216" t="s">
        <v>53</v>
      </c>
      <c r="L216" t="s">
        <v>655</v>
      </c>
      <c r="M216" s="1">
        <v>43211.999305555553</v>
      </c>
      <c r="N216" s="2">
        <v>10564</v>
      </c>
      <c r="Q216" t="s">
        <v>656</v>
      </c>
      <c r="R216" t="s">
        <v>656</v>
      </c>
      <c r="Y216">
        <v>4</v>
      </c>
      <c r="Z216">
        <v>195</v>
      </c>
      <c r="AA216">
        <v>200</v>
      </c>
      <c r="AB216">
        <v>204</v>
      </c>
      <c r="AE216" s="2">
        <v>10564</v>
      </c>
      <c r="AF216" s="2">
        <v>11168</v>
      </c>
      <c r="AG216" t="s">
        <v>42</v>
      </c>
    </row>
    <row r="217" spans="1:33" x14ac:dyDescent="0.25">
      <c r="A217" t="s">
        <v>577</v>
      </c>
      <c r="B217" t="s">
        <v>646</v>
      </c>
      <c r="C217">
        <v>3001544773</v>
      </c>
      <c r="D217" t="s">
        <v>647</v>
      </c>
      <c r="E217" s="8">
        <v>7</v>
      </c>
      <c r="F217" s="1">
        <v>43211.604166666664</v>
      </c>
      <c r="G217" s="1">
        <v>43212.8125</v>
      </c>
      <c r="H217" t="s">
        <v>379</v>
      </c>
      <c r="I217" t="s">
        <v>37</v>
      </c>
      <c r="J217" t="s">
        <v>279</v>
      </c>
      <c r="K217" t="s">
        <v>280</v>
      </c>
      <c r="L217" t="s">
        <v>657</v>
      </c>
      <c r="M217" s="1">
        <v>43211.999305555553</v>
      </c>
      <c r="N217" s="2">
        <v>10564</v>
      </c>
      <c r="Q217" t="s">
        <v>656</v>
      </c>
      <c r="R217" t="s">
        <v>656</v>
      </c>
      <c r="Y217">
        <v>4</v>
      </c>
      <c r="Z217">
        <v>195</v>
      </c>
      <c r="AA217">
        <v>200</v>
      </c>
      <c r="AB217">
        <v>204</v>
      </c>
      <c r="AE217" s="2">
        <v>10564</v>
      </c>
      <c r="AF217" s="2">
        <v>11168</v>
      </c>
      <c r="AG217" t="s">
        <v>42</v>
      </c>
    </row>
    <row r="218" spans="1:33" x14ac:dyDescent="0.25">
      <c r="A218" t="s">
        <v>577</v>
      </c>
      <c r="B218" t="s">
        <v>658</v>
      </c>
      <c r="C218">
        <v>3001544774</v>
      </c>
      <c r="D218" t="s">
        <v>659</v>
      </c>
      <c r="E218" s="8">
        <v>2</v>
      </c>
      <c r="F218" s="1">
        <v>43183.9375</v>
      </c>
      <c r="G218" s="1">
        <v>43185.270833333336</v>
      </c>
      <c r="H218" t="s">
        <v>379</v>
      </c>
      <c r="I218" t="s">
        <v>37</v>
      </c>
      <c r="J218" t="s">
        <v>52</v>
      </c>
      <c r="K218" t="s">
        <v>53</v>
      </c>
      <c r="L218" t="s">
        <v>660</v>
      </c>
      <c r="M218" s="1">
        <v>43184.999305555553</v>
      </c>
      <c r="N218" s="2">
        <v>4218</v>
      </c>
      <c r="Q218" t="s">
        <v>661</v>
      </c>
      <c r="R218" t="s">
        <v>661</v>
      </c>
      <c r="S218" s="3">
        <v>2375</v>
      </c>
      <c r="T218" s="3">
        <v>3200</v>
      </c>
      <c r="Y218">
        <v>16</v>
      </c>
      <c r="Z218">
        <v>182</v>
      </c>
      <c r="AA218">
        <v>170</v>
      </c>
      <c r="AB218">
        <v>186</v>
      </c>
      <c r="AC218">
        <v>4</v>
      </c>
      <c r="AD218">
        <v>21</v>
      </c>
      <c r="AE218">
        <v>838</v>
      </c>
      <c r="AF218" s="2">
        <v>4470</v>
      </c>
      <c r="AG218" t="s">
        <v>42</v>
      </c>
    </row>
    <row r="219" spans="1:33" x14ac:dyDescent="0.25">
      <c r="A219" t="s">
        <v>577</v>
      </c>
      <c r="B219" t="s">
        <v>658</v>
      </c>
      <c r="C219">
        <v>3001544774</v>
      </c>
      <c r="D219" t="s">
        <v>659</v>
      </c>
      <c r="E219" s="8">
        <v>3</v>
      </c>
      <c r="F219" s="1">
        <v>43186.375</v>
      </c>
      <c r="G219" s="1">
        <v>43188.25</v>
      </c>
      <c r="H219" t="s">
        <v>397</v>
      </c>
      <c r="I219" t="s">
        <v>37</v>
      </c>
      <c r="J219" t="s">
        <v>52</v>
      </c>
      <c r="K219" t="s">
        <v>53</v>
      </c>
      <c r="L219" t="s">
        <v>637</v>
      </c>
      <c r="M219" s="1">
        <v>43186.999305555553</v>
      </c>
      <c r="N219" s="2">
        <v>4770</v>
      </c>
      <c r="Q219" t="s">
        <v>662</v>
      </c>
      <c r="R219" t="s">
        <v>662</v>
      </c>
      <c r="S219" s="3">
        <v>2000</v>
      </c>
      <c r="T219" s="3">
        <v>2400</v>
      </c>
      <c r="Y219">
        <v>8</v>
      </c>
      <c r="Z219">
        <v>220</v>
      </c>
      <c r="AA219">
        <v>225</v>
      </c>
      <c r="AB219">
        <v>233</v>
      </c>
      <c r="AC219">
        <v>4</v>
      </c>
      <c r="AD219">
        <v>31</v>
      </c>
      <c r="AE219" s="2">
        <v>4470</v>
      </c>
      <c r="AF219" s="2">
        <v>6830</v>
      </c>
      <c r="AG219" t="s">
        <v>42</v>
      </c>
    </row>
    <row r="220" spans="1:33" x14ac:dyDescent="0.25">
      <c r="A220" t="s">
        <v>577</v>
      </c>
      <c r="B220" t="s">
        <v>658</v>
      </c>
      <c r="C220">
        <v>3001544774</v>
      </c>
      <c r="D220" t="s">
        <v>659</v>
      </c>
      <c r="E220" s="8">
        <v>3</v>
      </c>
      <c r="F220" s="1">
        <v>43186.375</v>
      </c>
      <c r="G220" s="1">
        <v>43188.25</v>
      </c>
      <c r="H220" t="s">
        <v>397</v>
      </c>
      <c r="I220" t="s">
        <v>37</v>
      </c>
      <c r="J220" t="s">
        <v>309</v>
      </c>
      <c r="K220" t="s">
        <v>280</v>
      </c>
      <c r="L220" t="s">
        <v>639</v>
      </c>
      <c r="M220" s="1">
        <v>43186.999305555553</v>
      </c>
      <c r="N220" s="2">
        <v>4770</v>
      </c>
      <c r="Q220" t="s">
        <v>662</v>
      </c>
      <c r="R220" t="s">
        <v>662</v>
      </c>
      <c r="S220" s="3">
        <v>2000</v>
      </c>
      <c r="T220" s="3">
        <v>2400</v>
      </c>
      <c r="Y220">
        <v>8</v>
      </c>
      <c r="Z220">
        <v>220</v>
      </c>
      <c r="AA220">
        <v>225</v>
      </c>
      <c r="AB220">
        <v>233</v>
      </c>
      <c r="AC220">
        <v>4</v>
      </c>
      <c r="AD220">
        <v>31</v>
      </c>
      <c r="AE220" s="2">
        <v>4470</v>
      </c>
      <c r="AF220" s="2">
        <v>6830</v>
      </c>
      <c r="AG220" t="s">
        <v>42</v>
      </c>
    </row>
    <row r="221" spans="1:33" x14ac:dyDescent="0.25">
      <c r="A221" t="s">
        <v>577</v>
      </c>
      <c r="B221" t="s">
        <v>658</v>
      </c>
      <c r="C221">
        <v>3001544774</v>
      </c>
      <c r="D221" t="s">
        <v>659</v>
      </c>
      <c r="E221" s="8">
        <v>10</v>
      </c>
      <c r="F221" s="1">
        <v>43196.6875</v>
      </c>
      <c r="G221" s="1">
        <v>43198.625</v>
      </c>
      <c r="H221" t="s">
        <v>379</v>
      </c>
      <c r="I221" t="s">
        <v>37</v>
      </c>
      <c r="J221" t="s">
        <v>52</v>
      </c>
      <c r="K221" t="s">
        <v>53</v>
      </c>
      <c r="L221" t="s">
        <v>663</v>
      </c>
      <c r="M221" s="1">
        <v>43197.999305555553</v>
      </c>
      <c r="N221" s="2">
        <v>12790</v>
      </c>
      <c r="P221">
        <v>30</v>
      </c>
      <c r="Q221" t="s">
        <v>664</v>
      </c>
      <c r="R221" t="s">
        <v>664</v>
      </c>
      <c r="Y221">
        <v>55</v>
      </c>
      <c r="Z221">
        <v>230</v>
      </c>
      <c r="AA221">
        <v>255</v>
      </c>
      <c r="AB221">
        <v>310</v>
      </c>
      <c r="AC221">
        <v>11</v>
      </c>
      <c r="AD221">
        <v>28</v>
      </c>
      <c r="AE221" s="2">
        <v>10798</v>
      </c>
      <c r="AF221" s="2">
        <v>13270</v>
      </c>
      <c r="AG221" t="s">
        <v>42</v>
      </c>
    </row>
    <row r="222" spans="1:33" x14ac:dyDescent="0.25">
      <c r="A222" t="s">
        <v>577</v>
      </c>
      <c r="B222" t="s">
        <v>658</v>
      </c>
      <c r="C222">
        <v>3001544774</v>
      </c>
      <c r="D222" t="s">
        <v>659</v>
      </c>
      <c r="E222" s="8">
        <v>10</v>
      </c>
      <c r="F222" s="1">
        <v>43196.6875</v>
      </c>
      <c r="G222" s="1">
        <v>43198.625</v>
      </c>
      <c r="H222" t="s">
        <v>379</v>
      </c>
      <c r="I222" t="s">
        <v>37</v>
      </c>
      <c r="J222" t="s">
        <v>279</v>
      </c>
      <c r="K222" t="s">
        <v>280</v>
      </c>
      <c r="L222" t="s">
        <v>665</v>
      </c>
      <c r="M222" s="1">
        <v>43197.999305555553</v>
      </c>
      <c r="N222" s="2">
        <v>12790</v>
      </c>
      <c r="P222">
        <v>30</v>
      </c>
      <c r="Q222" t="s">
        <v>664</v>
      </c>
      <c r="R222" t="s">
        <v>664</v>
      </c>
      <c r="Y222">
        <v>55</v>
      </c>
      <c r="Z222">
        <v>230</v>
      </c>
      <c r="AA222">
        <v>255</v>
      </c>
      <c r="AB222">
        <v>310</v>
      </c>
      <c r="AC222">
        <v>11</v>
      </c>
      <c r="AD222">
        <v>28</v>
      </c>
      <c r="AE222" s="2">
        <v>10798</v>
      </c>
      <c r="AF222" s="2">
        <v>13270</v>
      </c>
      <c r="AG222" t="s">
        <v>42</v>
      </c>
    </row>
    <row r="223" spans="1:33" x14ac:dyDescent="0.25">
      <c r="A223" t="s">
        <v>577</v>
      </c>
      <c r="B223" t="s">
        <v>658</v>
      </c>
      <c r="C223">
        <v>3001544774</v>
      </c>
      <c r="D223" t="s">
        <v>659</v>
      </c>
      <c r="E223" s="8">
        <v>11</v>
      </c>
      <c r="F223" s="1">
        <v>43198.625</v>
      </c>
      <c r="G223" s="1">
        <v>43199.6875</v>
      </c>
      <c r="H223" t="s">
        <v>666</v>
      </c>
      <c r="I223" t="s">
        <v>37</v>
      </c>
      <c r="J223" t="s">
        <v>52</v>
      </c>
      <c r="K223" t="s">
        <v>53</v>
      </c>
      <c r="L223" t="s">
        <v>663</v>
      </c>
      <c r="M223" s="1">
        <v>43198.999305555553</v>
      </c>
      <c r="N223" s="2">
        <v>13290</v>
      </c>
      <c r="P223">
        <v>29</v>
      </c>
      <c r="Q223" t="s">
        <v>667</v>
      </c>
      <c r="R223" t="s">
        <v>667</v>
      </c>
      <c r="Y223">
        <v>75</v>
      </c>
      <c r="Z223">
        <v>225</v>
      </c>
      <c r="AA223">
        <v>260</v>
      </c>
      <c r="AB223">
        <v>335</v>
      </c>
      <c r="AC223">
        <v>11</v>
      </c>
      <c r="AD223">
        <v>28</v>
      </c>
      <c r="AE223" s="2">
        <v>13270</v>
      </c>
      <c r="AF223" s="2">
        <v>14121</v>
      </c>
      <c r="AG223" t="s">
        <v>42</v>
      </c>
    </row>
    <row r="224" spans="1:33" x14ac:dyDescent="0.25">
      <c r="A224" t="s">
        <v>577</v>
      </c>
      <c r="B224" t="s">
        <v>658</v>
      </c>
      <c r="C224">
        <v>3001544774</v>
      </c>
      <c r="D224" t="s">
        <v>659</v>
      </c>
      <c r="E224" s="8">
        <v>11</v>
      </c>
      <c r="F224" s="1">
        <v>43198.625</v>
      </c>
      <c r="G224" s="1">
        <v>43199.6875</v>
      </c>
      <c r="H224" t="s">
        <v>666</v>
      </c>
      <c r="I224" t="s">
        <v>37</v>
      </c>
      <c r="J224" t="s">
        <v>279</v>
      </c>
      <c r="K224" t="s">
        <v>280</v>
      </c>
      <c r="L224" t="s">
        <v>665</v>
      </c>
      <c r="M224" s="1">
        <v>43198.999305555553</v>
      </c>
      <c r="N224" s="2">
        <v>13290</v>
      </c>
      <c r="P224">
        <v>29</v>
      </c>
      <c r="Q224" t="s">
        <v>667</v>
      </c>
      <c r="R224" t="s">
        <v>667</v>
      </c>
      <c r="Y224">
        <v>75</v>
      </c>
      <c r="Z224">
        <v>225</v>
      </c>
      <c r="AA224">
        <v>260</v>
      </c>
      <c r="AB224">
        <v>335</v>
      </c>
      <c r="AC224">
        <v>11</v>
      </c>
      <c r="AD224">
        <v>28</v>
      </c>
      <c r="AE224" s="2">
        <v>13270</v>
      </c>
      <c r="AF224" s="2">
        <v>14121</v>
      </c>
      <c r="AG224" t="s">
        <v>42</v>
      </c>
    </row>
    <row r="225" spans="1:33" x14ac:dyDescent="0.25">
      <c r="A225" t="s">
        <v>577</v>
      </c>
      <c r="B225" t="s">
        <v>658</v>
      </c>
      <c r="C225">
        <v>3001544774</v>
      </c>
      <c r="D225" t="s">
        <v>659</v>
      </c>
      <c r="E225" s="8" t="s">
        <v>668</v>
      </c>
      <c r="F225" s="1">
        <v>43199.6875</v>
      </c>
      <c r="G225" s="1">
        <v>43200.708333333336</v>
      </c>
      <c r="H225" t="s">
        <v>669</v>
      </c>
      <c r="I225" t="s">
        <v>37</v>
      </c>
      <c r="J225" t="s">
        <v>52</v>
      </c>
      <c r="K225" t="s">
        <v>53</v>
      </c>
      <c r="L225" t="s">
        <v>655</v>
      </c>
      <c r="M225" s="1">
        <v>43200.708333333336</v>
      </c>
      <c r="N225" s="2">
        <v>14572</v>
      </c>
      <c r="P225">
        <v>29</v>
      </c>
      <c r="Q225" t="s">
        <v>670</v>
      </c>
      <c r="R225" t="s">
        <v>670</v>
      </c>
      <c r="Y225">
        <v>82</v>
      </c>
      <c r="Z225">
        <v>210</v>
      </c>
      <c r="AA225">
        <v>265</v>
      </c>
      <c r="AB225">
        <v>347</v>
      </c>
      <c r="AC225">
        <v>13</v>
      </c>
      <c r="AD225">
        <v>28</v>
      </c>
      <c r="AE225" s="2">
        <v>14121</v>
      </c>
      <c r="AF225" s="2">
        <v>14572</v>
      </c>
      <c r="AG225" t="s">
        <v>42</v>
      </c>
    </row>
    <row r="226" spans="1:33" x14ac:dyDescent="0.25">
      <c r="A226" t="s">
        <v>577</v>
      </c>
      <c r="B226" t="s">
        <v>658</v>
      </c>
      <c r="C226">
        <v>3001544774</v>
      </c>
      <c r="D226" t="s">
        <v>659</v>
      </c>
      <c r="E226" s="8" t="s">
        <v>668</v>
      </c>
      <c r="F226" s="1">
        <v>43199.6875</v>
      </c>
      <c r="G226" s="1">
        <v>43200.708333333336</v>
      </c>
      <c r="H226" t="s">
        <v>669</v>
      </c>
      <c r="I226" t="s">
        <v>37</v>
      </c>
      <c r="J226" t="s">
        <v>279</v>
      </c>
      <c r="K226" t="s">
        <v>280</v>
      </c>
      <c r="L226" t="s">
        <v>665</v>
      </c>
      <c r="M226" s="1">
        <v>43200.708333333336</v>
      </c>
      <c r="N226" s="2">
        <v>14572</v>
      </c>
      <c r="P226">
        <v>29</v>
      </c>
      <c r="Q226" t="s">
        <v>670</v>
      </c>
      <c r="R226" t="s">
        <v>670</v>
      </c>
      <c r="Y226">
        <v>82</v>
      </c>
      <c r="Z226">
        <v>210</v>
      </c>
      <c r="AA226">
        <v>265</v>
      </c>
      <c r="AB226">
        <v>347</v>
      </c>
      <c r="AC226">
        <v>13</v>
      </c>
      <c r="AD226">
        <v>28</v>
      </c>
      <c r="AE226" s="2">
        <v>14121</v>
      </c>
      <c r="AF226" s="2">
        <v>14572</v>
      </c>
      <c r="AG226" t="s">
        <v>42</v>
      </c>
    </row>
    <row r="227" spans="1:33" x14ac:dyDescent="0.25">
      <c r="A227" t="s">
        <v>577</v>
      </c>
      <c r="B227" t="s">
        <v>658</v>
      </c>
      <c r="C227">
        <v>3001544774</v>
      </c>
      <c r="D227" t="s">
        <v>659</v>
      </c>
      <c r="E227" s="8">
        <v>13</v>
      </c>
      <c r="F227" s="1">
        <v>43200.833333333336</v>
      </c>
      <c r="G227" s="1">
        <v>43202.145833333336</v>
      </c>
      <c r="H227" t="s">
        <v>379</v>
      </c>
      <c r="I227" t="s">
        <v>37</v>
      </c>
      <c r="J227" t="s">
        <v>52</v>
      </c>
      <c r="K227" t="s">
        <v>53</v>
      </c>
      <c r="L227" t="s">
        <v>671</v>
      </c>
      <c r="M227" s="1">
        <v>43201.999305555553</v>
      </c>
      <c r="N227" s="2">
        <v>15119</v>
      </c>
      <c r="O227">
        <v>16</v>
      </c>
      <c r="P227">
        <v>30</v>
      </c>
      <c r="Q227" t="s">
        <v>672</v>
      </c>
      <c r="R227" t="s">
        <v>672</v>
      </c>
      <c r="Y227">
        <v>100</v>
      </c>
      <c r="Z227">
        <v>125</v>
      </c>
      <c r="AA227">
        <v>265</v>
      </c>
      <c r="AB227">
        <v>365</v>
      </c>
      <c r="AC227">
        <v>16</v>
      </c>
      <c r="AD227">
        <v>29</v>
      </c>
      <c r="AE227" s="2">
        <v>14572</v>
      </c>
      <c r="AF227" s="2">
        <v>15119</v>
      </c>
      <c r="AG227" t="s">
        <v>42</v>
      </c>
    </row>
    <row r="228" spans="1:33" x14ac:dyDescent="0.25">
      <c r="A228" t="s">
        <v>577</v>
      </c>
      <c r="B228" t="s">
        <v>673</v>
      </c>
      <c r="C228">
        <v>3001544775</v>
      </c>
      <c r="D228" t="s">
        <v>674</v>
      </c>
      <c r="E228" s="8">
        <v>2</v>
      </c>
      <c r="F228" s="4">
        <v>43178</v>
      </c>
      <c r="G228" s="1">
        <v>43179.59375</v>
      </c>
      <c r="H228" t="s">
        <v>675</v>
      </c>
      <c r="I228" t="s">
        <v>37</v>
      </c>
      <c r="J228" t="s">
        <v>309</v>
      </c>
      <c r="K228" t="s">
        <v>310</v>
      </c>
      <c r="L228" t="s">
        <v>676</v>
      </c>
      <c r="M228" s="1">
        <v>43178.999305555553</v>
      </c>
      <c r="N228" s="2">
        <v>3515</v>
      </c>
      <c r="Q228" t="s">
        <v>677</v>
      </c>
      <c r="R228" t="s">
        <v>677</v>
      </c>
      <c r="S228" s="3">
        <v>3400</v>
      </c>
      <c r="T228" s="3">
        <v>4100</v>
      </c>
      <c r="Y228">
        <v>17</v>
      </c>
      <c r="Z228">
        <v>155</v>
      </c>
      <c r="AA228">
        <v>169</v>
      </c>
      <c r="AB228">
        <v>186</v>
      </c>
      <c r="AC228" s="2">
        <v>2000</v>
      </c>
      <c r="AD228" s="2">
        <v>18000</v>
      </c>
      <c r="AE228">
        <v>837.5</v>
      </c>
      <c r="AF228" s="2">
        <v>4490</v>
      </c>
      <c r="AG228" t="s">
        <v>42</v>
      </c>
    </row>
    <row r="229" spans="1:33" x14ac:dyDescent="0.25">
      <c r="A229" t="s">
        <v>577</v>
      </c>
      <c r="B229" t="s">
        <v>673</v>
      </c>
      <c r="C229">
        <v>3001544775</v>
      </c>
      <c r="D229" t="s">
        <v>674</v>
      </c>
      <c r="E229" s="8">
        <v>2</v>
      </c>
      <c r="F229" s="4">
        <v>43178</v>
      </c>
      <c r="G229" s="1">
        <v>43179.59375</v>
      </c>
      <c r="H229" t="s">
        <v>675</v>
      </c>
      <c r="I229" t="s">
        <v>37</v>
      </c>
      <c r="J229" t="s">
        <v>279</v>
      </c>
      <c r="K229" t="s">
        <v>280</v>
      </c>
      <c r="L229" t="s">
        <v>678</v>
      </c>
      <c r="M229" s="1">
        <v>43178.999305555553</v>
      </c>
      <c r="N229" s="2">
        <v>3515</v>
      </c>
      <c r="Q229" t="s">
        <v>677</v>
      </c>
      <c r="R229" t="s">
        <v>677</v>
      </c>
      <c r="S229" s="3">
        <v>3400</v>
      </c>
      <c r="T229" s="3">
        <v>4100</v>
      </c>
      <c r="Y229">
        <v>17</v>
      </c>
      <c r="Z229">
        <v>155</v>
      </c>
      <c r="AA229">
        <v>169</v>
      </c>
      <c r="AB229">
        <v>186</v>
      </c>
      <c r="AC229" s="2">
        <v>2000</v>
      </c>
      <c r="AD229" s="2">
        <v>18000</v>
      </c>
      <c r="AE229">
        <v>837.5</v>
      </c>
      <c r="AF229" s="2">
        <v>4490</v>
      </c>
      <c r="AG229" t="s">
        <v>42</v>
      </c>
    </row>
    <row r="230" spans="1:33" x14ac:dyDescent="0.25">
      <c r="A230" t="s">
        <v>577</v>
      </c>
      <c r="B230" t="s">
        <v>673</v>
      </c>
      <c r="C230">
        <v>3001544775</v>
      </c>
      <c r="D230" t="s">
        <v>674</v>
      </c>
      <c r="E230" s="8">
        <v>3</v>
      </c>
      <c r="F230" s="1">
        <v>43179.59375</v>
      </c>
      <c r="G230" s="1">
        <v>43200.979166666664</v>
      </c>
      <c r="H230" t="s">
        <v>379</v>
      </c>
      <c r="I230" t="s">
        <v>37</v>
      </c>
      <c r="J230" t="s">
        <v>279</v>
      </c>
      <c r="K230" t="s">
        <v>280</v>
      </c>
      <c r="L230" t="s">
        <v>679</v>
      </c>
      <c r="M230" s="1">
        <v>43199.999305555553</v>
      </c>
      <c r="N230" s="2">
        <v>4931</v>
      </c>
      <c r="Q230" t="s">
        <v>680</v>
      </c>
      <c r="R230" t="s">
        <v>680</v>
      </c>
      <c r="S230" s="3">
        <v>3000</v>
      </c>
      <c r="T230" s="3">
        <v>3500</v>
      </c>
      <c r="Y230">
        <v>4</v>
      </c>
      <c r="Z230">
        <v>204</v>
      </c>
      <c r="AA230">
        <v>206</v>
      </c>
      <c r="AB230">
        <v>210</v>
      </c>
      <c r="AC230" s="2">
        <v>3000</v>
      </c>
      <c r="AD230" s="2">
        <v>12000</v>
      </c>
      <c r="AE230" s="2">
        <v>4488</v>
      </c>
      <c r="AF230" s="2">
        <v>7200</v>
      </c>
      <c r="AG230" t="s">
        <v>42</v>
      </c>
    </row>
    <row r="231" spans="1:33" x14ac:dyDescent="0.25">
      <c r="A231" t="s">
        <v>577</v>
      </c>
      <c r="B231" t="s">
        <v>673</v>
      </c>
      <c r="C231">
        <v>3001544775</v>
      </c>
      <c r="D231" t="s">
        <v>674</v>
      </c>
      <c r="E231" s="8">
        <v>3</v>
      </c>
      <c r="F231" s="1">
        <v>43179.59375</v>
      </c>
      <c r="G231" s="1">
        <v>43200.979166666664</v>
      </c>
      <c r="H231" t="s">
        <v>379</v>
      </c>
      <c r="I231" t="s">
        <v>37</v>
      </c>
      <c r="J231" t="s">
        <v>279</v>
      </c>
      <c r="K231" t="s">
        <v>280</v>
      </c>
      <c r="L231" t="s">
        <v>681</v>
      </c>
      <c r="M231" s="1">
        <v>43199.999305555553</v>
      </c>
      <c r="N231" s="2">
        <v>4931</v>
      </c>
      <c r="Q231" t="s">
        <v>680</v>
      </c>
      <c r="R231" t="s">
        <v>680</v>
      </c>
      <c r="S231" s="3">
        <v>3000</v>
      </c>
      <c r="T231" s="3">
        <v>3500</v>
      </c>
      <c r="Y231">
        <v>4</v>
      </c>
      <c r="Z231">
        <v>204</v>
      </c>
      <c r="AA231">
        <v>206</v>
      </c>
      <c r="AB231">
        <v>210</v>
      </c>
      <c r="AC231" s="2">
        <v>3000</v>
      </c>
      <c r="AD231" s="2">
        <v>12000</v>
      </c>
      <c r="AE231" s="2">
        <v>4488</v>
      </c>
      <c r="AF231" s="2">
        <v>7200</v>
      </c>
      <c r="AG231" t="s">
        <v>42</v>
      </c>
    </row>
    <row r="232" spans="1:33" x14ac:dyDescent="0.25">
      <c r="A232" t="s">
        <v>577</v>
      </c>
      <c r="B232" t="s">
        <v>673</v>
      </c>
      <c r="C232">
        <v>3001544775</v>
      </c>
      <c r="D232" t="s">
        <v>674</v>
      </c>
      <c r="E232" s="8">
        <v>5</v>
      </c>
      <c r="F232" s="1">
        <v>43201.9375</v>
      </c>
      <c r="G232" s="1">
        <v>43203.791666666664</v>
      </c>
      <c r="H232" t="s">
        <v>308</v>
      </c>
      <c r="I232" t="s">
        <v>37</v>
      </c>
      <c r="J232" t="s">
        <v>279</v>
      </c>
      <c r="K232" t="s">
        <v>280</v>
      </c>
      <c r="L232" t="s">
        <v>679</v>
      </c>
      <c r="M232" s="1">
        <v>43202.999305555553</v>
      </c>
      <c r="N232" s="2">
        <v>8734</v>
      </c>
      <c r="O232" s="2">
        <v>10000</v>
      </c>
      <c r="Q232" t="s">
        <v>682</v>
      </c>
      <c r="R232" t="s">
        <v>682</v>
      </c>
      <c r="S232">
        <v>200</v>
      </c>
      <c r="T232" s="3">
        <v>2600</v>
      </c>
      <c r="Y232">
        <v>11</v>
      </c>
      <c r="Z232">
        <v>292</v>
      </c>
      <c r="AA232">
        <v>287</v>
      </c>
      <c r="AB232">
        <v>298</v>
      </c>
      <c r="AC232" s="2">
        <v>8000</v>
      </c>
      <c r="AD232" s="2">
        <v>15000</v>
      </c>
      <c r="AE232" s="2">
        <v>7200</v>
      </c>
      <c r="AF232" s="2">
        <v>9499</v>
      </c>
      <c r="AG232" t="s">
        <v>42</v>
      </c>
    </row>
    <row r="233" spans="1:33" x14ac:dyDescent="0.25">
      <c r="A233" t="s">
        <v>577</v>
      </c>
      <c r="B233" t="s">
        <v>673</v>
      </c>
      <c r="C233">
        <v>3001544775</v>
      </c>
      <c r="D233" t="s">
        <v>674</v>
      </c>
      <c r="E233" s="8">
        <v>5</v>
      </c>
      <c r="F233" s="1">
        <v>43201.9375</v>
      </c>
      <c r="G233" s="1">
        <v>43203.791666666664</v>
      </c>
      <c r="H233" t="s">
        <v>308</v>
      </c>
      <c r="I233" t="s">
        <v>37</v>
      </c>
      <c r="J233" t="s">
        <v>279</v>
      </c>
      <c r="K233" t="s">
        <v>280</v>
      </c>
      <c r="L233" t="s">
        <v>683</v>
      </c>
      <c r="M233" s="1">
        <v>43202.999305555553</v>
      </c>
      <c r="N233" s="2">
        <v>8734</v>
      </c>
      <c r="O233" s="2">
        <v>10000</v>
      </c>
      <c r="Q233" t="s">
        <v>682</v>
      </c>
      <c r="R233" t="s">
        <v>682</v>
      </c>
      <c r="S233">
        <v>200</v>
      </c>
      <c r="T233" s="3">
        <v>2600</v>
      </c>
      <c r="Y233">
        <v>11</v>
      </c>
      <c r="Z233">
        <v>292</v>
      </c>
      <c r="AA233">
        <v>287</v>
      </c>
      <c r="AB233">
        <v>298</v>
      </c>
      <c r="AC233" s="2">
        <v>8000</v>
      </c>
      <c r="AD233" s="2">
        <v>15000</v>
      </c>
      <c r="AE233" s="2">
        <v>7200</v>
      </c>
      <c r="AF233" s="2">
        <v>9499</v>
      </c>
      <c r="AG233" t="s">
        <v>42</v>
      </c>
    </row>
    <row r="234" spans="1:33" x14ac:dyDescent="0.25">
      <c r="A234" t="s">
        <v>577</v>
      </c>
      <c r="B234" t="s">
        <v>673</v>
      </c>
      <c r="C234">
        <v>3001544775</v>
      </c>
      <c r="D234" t="s">
        <v>674</v>
      </c>
      <c r="E234" s="8">
        <v>6</v>
      </c>
      <c r="F234" s="1">
        <v>43203.8125</v>
      </c>
      <c r="G234" s="1">
        <v>43205.729166666664</v>
      </c>
      <c r="H234" t="s">
        <v>45</v>
      </c>
      <c r="I234" t="s">
        <v>37</v>
      </c>
      <c r="J234" t="s">
        <v>302</v>
      </c>
      <c r="K234" t="s">
        <v>303</v>
      </c>
      <c r="L234" t="s">
        <v>684</v>
      </c>
      <c r="M234" s="1">
        <v>43204.999305555553</v>
      </c>
      <c r="N234" s="2">
        <v>10395</v>
      </c>
      <c r="Q234" t="s">
        <v>685</v>
      </c>
      <c r="R234" t="s">
        <v>685</v>
      </c>
      <c r="S234" s="3">
        <v>1700</v>
      </c>
      <c r="T234" s="3">
        <v>2100</v>
      </c>
      <c r="Y234">
        <v>28</v>
      </c>
      <c r="Z234">
        <v>268</v>
      </c>
      <c r="AA234">
        <v>274</v>
      </c>
      <c r="AB234">
        <v>302</v>
      </c>
      <c r="AC234" s="2">
        <v>8000</v>
      </c>
      <c r="AD234" s="2">
        <v>14000</v>
      </c>
      <c r="AE234" s="2">
        <v>9499</v>
      </c>
      <c r="AF234" s="2">
        <v>10633</v>
      </c>
      <c r="AG234" t="s">
        <v>42</v>
      </c>
    </row>
    <row r="235" spans="1:33" x14ac:dyDescent="0.25">
      <c r="A235" t="s">
        <v>577</v>
      </c>
      <c r="B235" t="s">
        <v>673</v>
      </c>
      <c r="C235">
        <v>3001544775</v>
      </c>
      <c r="D235" t="s">
        <v>674</v>
      </c>
      <c r="E235" s="8">
        <v>7</v>
      </c>
      <c r="F235" s="1">
        <v>43205.729166666664</v>
      </c>
      <c r="G235" s="1">
        <v>43208.0625</v>
      </c>
      <c r="H235" t="s">
        <v>276</v>
      </c>
      <c r="I235" t="s">
        <v>37</v>
      </c>
      <c r="J235" t="s">
        <v>52</v>
      </c>
      <c r="K235" t="s">
        <v>53</v>
      </c>
      <c r="L235" t="s">
        <v>686</v>
      </c>
      <c r="M235" s="1">
        <v>43206.999305555553</v>
      </c>
      <c r="N235" s="2">
        <v>13886</v>
      </c>
      <c r="Q235" t="s">
        <v>687</v>
      </c>
      <c r="R235" t="s">
        <v>687</v>
      </c>
      <c r="S235" s="3">
        <v>2100</v>
      </c>
      <c r="T235" s="3">
        <v>2800</v>
      </c>
      <c r="Y235">
        <v>60</v>
      </c>
      <c r="Z235">
        <v>197</v>
      </c>
      <c r="AA235">
        <v>240</v>
      </c>
      <c r="AB235">
        <v>300</v>
      </c>
      <c r="AC235" s="2">
        <v>10000</v>
      </c>
      <c r="AD235" s="2">
        <v>28000</v>
      </c>
      <c r="AE235" s="2">
        <v>10633</v>
      </c>
      <c r="AF235" s="2">
        <v>14842</v>
      </c>
      <c r="AG235" t="s">
        <v>42</v>
      </c>
    </row>
    <row r="236" spans="1:33" x14ac:dyDescent="0.25">
      <c r="A236" t="s">
        <v>577</v>
      </c>
      <c r="B236" t="s">
        <v>673</v>
      </c>
      <c r="C236">
        <v>3001544775</v>
      </c>
      <c r="D236" t="s">
        <v>674</v>
      </c>
      <c r="E236" s="8">
        <v>7</v>
      </c>
      <c r="F236" s="1">
        <v>43205.729166666664</v>
      </c>
      <c r="G236" s="1">
        <v>43208.0625</v>
      </c>
      <c r="H236" t="s">
        <v>276</v>
      </c>
      <c r="I236" t="s">
        <v>37</v>
      </c>
      <c r="J236" t="s">
        <v>279</v>
      </c>
      <c r="K236" t="s">
        <v>280</v>
      </c>
      <c r="L236" t="s">
        <v>688</v>
      </c>
      <c r="M236" s="1">
        <v>43206.999305555553</v>
      </c>
      <c r="N236" s="2">
        <v>13886</v>
      </c>
      <c r="Q236" t="s">
        <v>687</v>
      </c>
      <c r="R236" t="s">
        <v>687</v>
      </c>
      <c r="S236" s="3">
        <v>2100</v>
      </c>
      <c r="T236" s="3">
        <v>2800</v>
      </c>
      <c r="Y236">
        <v>60</v>
      </c>
      <c r="Z236">
        <v>197</v>
      </c>
      <c r="AA236">
        <v>240</v>
      </c>
      <c r="AB236">
        <v>300</v>
      </c>
      <c r="AC236" s="2">
        <v>10000</v>
      </c>
      <c r="AD236" s="2">
        <v>28000</v>
      </c>
      <c r="AE236" s="2">
        <v>10633</v>
      </c>
      <c r="AF236" s="2">
        <v>14842</v>
      </c>
      <c r="AG236" t="s">
        <v>42</v>
      </c>
    </row>
    <row r="237" spans="1:33" x14ac:dyDescent="0.25">
      <c r="A237" t="s">
        <v>577</v>
      </c>
      <c r="B237" t="s">
        <v>689</v>
      </c>
      <c r="C237">
        <v>3001544776</v>
      </c>
      <c r="D237" t="s">
        <v>690</v>
      </c>
      <c r="E237" s="8">
        <v>2</v>
      </c>
      <c r="F237" s="1">
        <v>43181.083333333336</v>
      </c>
      <c r="G237" s="1">
        <v>43182.458333333336</v>
      </c>
      <c r="H237" t="s">
        <v>379</v>
      </c>
      <c r="I237" t="s">
        <v>37</v>
      </c>
      <c r="J237" t="s">
        <v>52</v>
      </c>
      <c r="K237" t="s">
        <v>53</v>
      </c>
      <c r="L237" t="s">
        <v>691</v>
      </c>
      <c r="M237" s="1">
        <v>43181.999305555553</v>
      </c>
      <c r="N237" s="2">
        <v>3680</v>
      </c>
      <c r="Q237" t="s">
        <v>692</v>
      </c>
      <c r="R237" t="s">
        <v>692</v>
      </c>
      <c r="S237" s="3">
        <v>3200</v>
      </c>
      <c r="T237" s="3">
        <v>4150</v>
      </c>
      <c r="U237">
        <v>95</v>
      </c>
      <c r="V237">
        <v>95</v>
      </c>
      <c r="W237">
        <v>110</v>
      </c>
      <c r="X237">
        <v>90</v>
      </c>
      <c r="Y237">
        <v>1</v>
      </c>
      <c r="Z237">
        <v>176</v>
      </c>
      <c r="AA237">
        <v>177</v>
      </c>
      <c r="AB237">
        <v>178</v>
      </c>
      <c r="AC237" s="2">
        <v>8000</v>
      </c>
      <c r="AD237" s="2">
        <v>15000</v>
      </c>
      <c r="AE237">
        <v>836</v>
      </c>
      <c r="AF237" s="2">
        <v>4462</v>
      </c>
      <c r="AG237" t="s">
        <v>42</v>
      </c>
    </row>
    <row r="238" spans="1:33" x14ac:dyDescent="0.25">
      <c r="A238" t="s">
        <v>577</v>
      </c>
      <c r="B238" t="s">
        <v>689</v>
      </c>
      <c r="C238">
        <v>3001544776</v>
      </c>
      <c r="D238" t="s">
        <v>690</v>
      </c>
      <c r="E238" s="8">
        <v>2</v>
      </c>
      <c r="F238" s="1">
        <v>43181.083333333336</v>
      </c>
      <c r="G238" s="1">
        <v>43182.458333333336</v>
      </c>
      <c r="H238" t="s">
        <v>379</v>
      </c>
      <c r="I238" t="s">
        <v>37</v>
      </c>
      <c r="J238" t="s">
        <v>279</v>
      </c>
      <c r="K238" t="s">
        <v>280</v>
      </c>
      <c r="L238" t="s">
        <v>678</v>
      </c>
      <c r="M238" s="1">
        <v>43181.999305555553</v>
      </c>
      <c r="N238" s="2">
        <v>3680</v>
      </c>
      <c r="Q238" t="s">
        <v>692</v>
      </c>
      <c r="R238" t="s">
        <v>692</v>
      </c>
      <c r="S238" s="3">
        <v>3200</v>
      </c>
      <c r="T238" s="3">
        <v>4150</v>
      </c>
      <c r="U238">
        <v>95</v>
      </c>
      <c r="V238">
        <v>95</v>
      </c>
      <c r="W238">
        <v>110</v>
      </c>
      <c r="X238">
        <v>90</v>
      </c>
      <c r="Y238">
        <v>1</v>
      </c>
      <c r="Z238">
        <v>176</v>
      </c>
      <c r="AA238">
        <v>177</v>
      </c>
      <c r="AB238">
        <v>178</v>
      </c>
      <c r="AC238" s="2">
        <v>8000</v>
      </c>
      <c r="AD238" s="2">
        <v>15000</v>
      </c>
      <c r="AE238">
        <v>836</v>
      </c>
      <c r="AF238" s="2">
        <v>4462</v>
      </c>
      <c r="AG238" t="s">
        <v>42</v>
      </c>
    </row>
    <row r="239" spans="1:33" x14ac:dyDescent="0.25">
      <c r="A239" t="s">
        <v>577</v>
      </c>
      <c r="B239" t="s">
        <v>689</v>
      </c>
      <c r="C239">
        <v>3001544776</v>
      </c>
      <c r="D239" t="s">
        <v>690</v>
      </c>
      <c r="E239" s="8">
        <v>3</v>
      </c>
      <c r="F239" s="1">
        <v>43183.479166666664</v>
      </c>
      <c r="G239" s="1">
        <v>43185.5</v>
      </c>
      <c r="H239" t="s">
        <v>693</v>
      </c>
      <c r="I239" t="s">
        <v>37</v>
      </c>
      <c r="J239" t="s">
        <v>52</v>
      </c>
      <c r="K239" t="s">
        <v>53</v>
      </c>
      <c r="L239" t="s">
        <v>694</v>
      </c>
      <c r="M239" s="1">
        <v>43184.999305555553</v>
      </c>
      <c r="N239" s="2">
        <v>7317</v>
      </c>
      <c r="Q239" t="s">
        <v>695</v>
      </c>
      <c r="R239" t="s">
        <v>695</v>
      </c>
      <c r="S239" s="3">
        <v>3500</v>
      </c>
      <c r="T239" s="3">
        <v>4200</v>
      </c>
      <c r="Y239">
        <v>10</v>
      </c>
      <c r="Z239">
        <v>245</v>
      </c>
      <c r="AA239">
        <v>255</v>
      </c>
      <c r="AB239">
        <v>265</v>
      </c>
      <c r="AC239" s="2">
        <v>3000</v>
      </c>
      <c r="AD239" s="2">
        <v>14000</v>
      </c>
      <c r="AE239" s="2">
        <v>4462</v>
      </c>
      <c r="AF239" s="2">
        <v>7317</v>
      </c>
      <c r="AG239" t="s">
        <v>42</v>
      </c>
    </row>
    <row r="240" spans="1:33" x14ac:dyDescent="0.25">
      <c r="A240" t="s">
        <v>577</v>
      </c>
      <c r="B240" t="s">
        <v>689</v>
      </c>
      <c r="C240">
        <v>3001544776</v>
      </c>
      <c r="D240" t="s">
        <v>690</v>
      </c>
      <c r="E240" s="8">
        <v>3</v>
      </c>
      <c r="F240" s="1">
        <v>43183.479166666664</v>
      </c>
      <c r="G240" s="1">
        <v>43185.5</v>
      </c>
      <c r="H240" t="s">
        <v>693</v>
      </c>
      <c r="I240" t="s">
        <v>37</v>
      </c>
      <c r="J240" t="s">
        <v>309</v>
      </c>
      <c r="K240" t="s">
        <v>280</v>
      </c>
      <c r="L240" t="s">
        <v>681</v>
      </c>
      <c r="M240" s="1">
        <v>43184.999305555553</v>
      </c>
      <c r="N240" s="2">
        <v>7317</v>
      </c>
      <c r="Q240" t="s">
        <v>695</v>
      </c>
      <c r="R240" t="s">
        <v>695</v>
      </c>
      <c r="S240" s="3">
        <v>3500</v>
      </c>
      <c r="T240" s="3">
        <v>4200</v>
      </c>
      <c r="Y240">
        <v>10</v>
      </c>
      <c r="Z240">
        <v>245</v>
      </c>
      <c r="AA240">
        <v>255</v>
      </c>
      <c r="AB240">
        <v>265</v>
      </c>
      <c r="AC240" s="2">
        <v>3000</v>
      </c>
      <c r="AD240" s="2">
        <v>14000</v>
      </c>
      <c r="AE240" s="2">
        <v>4462</v>
      </c>
      <c r="AF240" s="2">
        <v>7317</v>
      </c>
      <c r="AG240" t="s">
        <v>42</v>
      </c>
    </row>
    <row r="241" spans="1:33" x14ac:dyDescent="0.25">
      <c r="A241" t="s">
        <v>577</v>
      </c>
      <c r="B241" t="s">
        <v>689</v>
      </c>
      <c r="C241">
        <v>3001544776</v>
      </c>
      <c r="D241" t="s">
        <v>690</v>
      </c>
      <c r="E241" s="8">
        <v>8</v>
      </c>
      <c r="F241" s="1">
        <v>43194.979166666664</v>
      </c>
      <c r="G241" s="1">
        <v>43197.375</v>
      </c>
      <c r="H241" t="s">
        <v>696</v>
      </c>
      <c r="I241" t="s">
        <v>37</v>
      </c>
      <c r="J241" t="s">
        <v>52</v>
      </c>
      <c r="K241" t="s">
        <v>53</v>
      </c>
      <c r="L241" t="s">
        <v>686</v>
      </c>
      <c r="M241" s="1">
        <v>43195.999305555553</v>
      </c>
      <c r="N241" s="2">
        <v>12470</v>
      </c>
      <c r="Q241" t="s">
        <v>697</v>
      </c>
      <c r="R241" t="s">
        <v>697</v>
      </c>
      <c r="S241" s="3">
        <v>1900</v>
      </c>
      <c r="T241" s="3">
        <v>2500</v>
      </c>
      <c r="Y241">
        <v>48</v>
      </c>
      <c r="Z241">
        <v>219</v>
      </c>
      <c r="AA241">
        <v>248</v>
      </c>
      <c r="AB241">
        <v>296</v>
      </c>
      <c r="AC241" s="2">
        <v>10000</v>
      </c>
      <c r="AD241" s="2">
        <v>25000</v>
      </c>
      <c r="AE241" s="2">
        <v>10713</v>
      </c>
      <c r="AF241" s="2">
        <v>14979</v>
      </c>
      <c r="AG241" t="s">
        <v>42</v>
      </c>
    </row>
    <row r="242" spans="1:33" x14ac:dyDescent="0.25">
      <c r="A242" t="s">
        <v>577</v>
      </c>
      <c r="B242" t="s">
        <v>689</v>
      </c>
      <c r="C242">
        <v>3001544776</v>
      </c>
      <c r="D242" t="s">
        <v>690</v>
      </c>
      <c r="E242" s="8">
        <v>8</v>
      </c>
      <c r="F242" s="1">
        <v>43194.979166666664</v>
      </c>
      <c r="G242" s="1">
        <v>43197.375</v>
      </c>
      <c r="H242" t="s">
        <v>696</v>
      </c>
      <c r="I242" t="s">
        <v>37</v>
      </c>
      <c r="J242" t="s">
        <v>279</v>
      </c>
      <c r="K242" t="s">
        <v>280</v>
      </c>
      <c r="L242" t="s">
        <v>688</v>
      </c>
      <c r="M242" s="1">
        <v>43195.999305555553</v>
      </c>
      <c r="N242" s="2">
        <v>12470</v>
      </c>
      <c r="Q242" t="s">
        <v>697</v>
      </c>
      <c r="R242" t="s">
        <v>697</v>
      </c>
      <c r="S242" s="3">
        <v>1900</v>
      </c>
      <c r="T242" s="3">
        <v>2500</v>
      </c>
      <c r="Y242">
        <v>48</v>
      </c>
      <c r="Z242">
        <v>219</v>
      </c>
      <c r="AA242">
        <v>248</v>
      </c>
      <c r="AB242">
        <v>296</v>
      </c>
      <c r="AC242" s="2">
        <v>10000</v>
      </c>
      <c r="AD242" s="2">
        <v>25000</v>
      </c>
      <c r="AE242" s="2">
        <v>10713</v>
      </c>
      <c r="AF242" s="2">
        <v>14979</v>
      </c>
      <c r="AG242" t="s">
        <v>42</v>
      </c>
    </row>
    <row r="243" spans="1:33" x14ac:dyDescent="0.25">
      <c r="A243" t="s">
        <v>577</v>
      </c>
      <c r="B243" t="s">
        <v>698</v>
      </c>
      <c r="C243">
        <v>3001544545</v>
      </c>
      <c r="D243" t="s">
        <v>699</v>
      </c>
      <c r="E243" s="8">
        <v>2</v>
      </c>
      <c r="F243" s="1">
        <v>43276.895833333336</v>
      </c>
      <c r="G243" s="1">
        <v>43278.104166666664</v>
      </c>
      <c r="H243" t="s">
        <v>397</v>
      </c>
      <c r="I243" t="s">
        <v>37</v>
      </c>
      <c r="J243" t="s">
        <v>52</v>
      </c>
      <c r="K243" t="s">
        <v>53</v>
      </c>
      <c r="L243" t="s">
        <v>700</v>
      </c>
      <c r="M243" s="1">
        <v>43277.999305555553</v>
      </c>
      <c r="N243" s="2">
        <v>2799</v>
      </c>
      <c r="Q243" t="s">
        <v>701</v>
      </c>
      <c r="R243" t="s">
        <v>701</v>
      </c>
      <c r="S243" s="3">
        <v>2600</v>
      </c>
      <c r="T243" s="3">
        <v>2900</v>
      </c>
      <c r="W243">
        <v>60</v>
      </c>
      <c r="X243">
        <v>40</v>
      </c>
      <c r="Y243">
        <v>20</v>
      </c>
      <c r="Z243">
        <v>140</v>
      </c>
      <c r="AA243">
        <v>155</v>
      </c>
      <c r="AB243">
        <v>175</v>
      </c>
      <c r="AC243" s="2">
        <v>3000</v>
      </c>
      <c r="AD243" s="2">
        <v>8000</v>
      </c>
      <c r="AE243">
        <v>630</v>
      </c>
      <c r="AF243" s="2">
        <v>2799</v>
      </c>
      <c r="AG243" t="s">
        <v>42</v>
      </c>
    </row>
    <row r="244" spans="1:33" x14ac:dyDescent="0.25">
      <c r="A244" t="s">
        <v>577</v>
      </c>
      <c r="B244" t="s">
        <v>698</v>
      </c>
      <c r="C244">
        <v>3001544545</v>
      </c>
      <c r="D244" t="s">
        <v>699</v>
      </c>
      <c r="E244" s="8">
        <v>2</v>
      </c>
      <c r="F244" s="1">
        <v>43276.895833333336</v>
      </c>
      <c r="G244" s="1">
        <v>43278.104166666664</v>
      </c>
      <c r="H244" t="s">
        <v>397</v>
      </c>
      <c r="I244" t="s">
        <v>37</v>
      </c>
      <c r="J244" t="s">
        <v>279</v>
      </c>
      <c r="K244" t="s">
        <v>280</v>
      </c>
      <c r="L244" t="s">
        <v>702</v>
      </c>
      <c r="M244" s="1">
        <v>43277.999305555553</v>
      </c>
      <c r="N244" s="2">
        <v>2799</v>
      </c>
      <c r="Q244" t="s">
        <v>701</v>
      </c>
      <c r="R244" t="s">
        <v>701</v>
      </c>
      <c r="S244" s="3">
        <v>2600</v>
      </c>
      <c r="T244" s="3">
        <v>2900</v>
      </c>
      <c r="W244">
        <v>60</v>
      </c>
      <c r="X244">
        <v>40</v>
      </c>
      <c r="Y244">
        <v>20</v>
      </c>
      <c r="Z244">
        <v>140</v>
      </c>
      <c r="AA244">
        <v>155</v>
      </c>
      <c r="AB244">
        <v>175</v>
      </c>
      <c r="AC244" s="2">
        <v>3000</v>
      </c>
      <c r="AD244" s="2">
        <v>8000</v>
      </c>
      <c r="AE244">
        <v>630</v>
      </c>
      <c r="AF244" s="2">
        <v>2799</v>
      </c>
      <c r="AG244" t="s">
        <v>42</v>
      </c>
    </row>
    <row r="245" spans="1:33" x14ac:dyDescent="0.25">
      <c r="A245" t="s">
        <v>577</v>
      </c>
      <c r="B245" t="s">
        <v>698</v>
      </c>
      <c r="C245">
        <v>3001544545</v>
      </c>
      <c r="D245" t="s">
        <v>699</v>
      </c>
      <c r="E245" s="8">
        <v>4</v>
      </c>
      <c r="F245" s="1">
        <v>43279.791666666664</v>
      </c>
      <c r="G245" s="1">
        <v>43280.5</v>
      </c>
      <c r="H245" t="s">
        <v>379</v>
      </c>
      <c r="I245" t="s">
        <v>37</v>
      </c>
      <c r="J245" t="s">
        <v>52</v>
      </c>
      <c r="K245" t="s">
        <v>53</v>
      </c>
      <c r="L245" t="s">
        <v>700</v>
      </c>
      <c r="M245" s="1">
        <v>43280.5</v>
      </c>
      <c r="N245" s="2">
        <v>6738</v>
      </c>
      <c r="O245" s="2">
        <v>12000</v>
      </c>
      <c r="P245" s="2">
        <v>17000</v>
      </c>
      <c r="Q245" t="s">
        <v>703</v>
      </c>
      <c r="R245" t="s">
        <v>703</v>
      </c>
      <c r="S245" s="3">
        <v>3100</v>
      </c>
      <c r="T245" s="3">
        <v>4360</v>
      </c>
      <c r="U245">
        <v>60</v>
      </c>
      <c r="V245">
        <v>60</v>
      </c>
      <c r="W245">
        <v>80</v>
      </c>
      <c r="X245">
        <v>60</v>
      </c>
      <c r="Y245">
        <v>10</v>
      </c>
      <c r="Z245">
        <v>275</v>
      </c>
      <c r="AA245">
        <v>285</v>
      </c>
      <c r="AB245">
        <v>295</v>
      </c>
      <c r="AC245" s="2">
        <v>4000</v>
      </c>
      <c r="AD245" s="2">
        <v>14000</v>
      </c>
      <c r="AE245" s="2">
        <v>6738</v>
      </c>
      <c r="AF245" s="2">
        <v>8036</v>
      </c>
      <c r="AG245" t="s">
        <v>42</v>
      </c>
    </row>
    <row r="246" spans="1:33" x14ac:dyDescent="0.25">
      <c r="A246" t="s">
        <v>577</v>
      </c>
      <c r="B246" t="s">
        <v>698</v>
      </c>
      <c r="C246">
        <v>3001544545</v>
      </c>
      <c r="D246" t="s">
        <v>699</v>
      </c>
      <c r="E246" s="8">
        <v>4</v>
      </c>
      <c r="F246" s="1">
        <v>43279.791666666664</v>
      </c>
      <c r="G246" s="1">
        <v>43280.5</v>
      </c>
      <c r="H246" t="s">
        <v>379</v>
      </c>
      <c r="I246" t="s">
        <v>37</v>
      </c>
      <c r="J246" t="s">
        <v>279</v>
      </c>
      <c r="K246" t="s">
        <v>280</v>
      </c>
      <c r="L246" t="s">
        <v>702</v>
      </c>
      <c r="M246" s="1">
        <v>43280.5</v>
      </c>
      <c r="N246" s="2">
        <v>6738</v>
      </c>
      <c r="O246" s="2">
        <v>12000</v>
      </c>
      <c r="P246" s="2">
        <v>17000</v>
      </c>
      <c r="Q246" t="s">
        <v>703</v>
      </c>
      <c r="R246" t="s">
        <v>703</v>
      </c>
      <c r="S246" s="3">
        <v>3100</v>
      </c>
      <c r="T246" s="3">
        <v>4360</v>
      </c>
      <c r="U246">
        <v>60</v>
      </c>
      <c r="V246">
        <v>60</v>
      </c>
      <c r="W246">
        <v>80</v>
      </c>
      <c r="X246">
        <v>60</v>
      </c>
      <c r="Y246">
        <v>10</v>
      </c>
      <c r="Z246">
        <v>275</v>
      </c>
      <c r="AA246">
        <v>285</v>
      </c>
      <c r="AB246">
        <v>295</v>
      </c>
      <c r="AC246" s="2">
        <v>4000</v>
      </c>
      <c r="AD246" s="2">
        <v>14000</v>
      </c>
      <c r="AE246" s="2">
        <v>6738</v>
      </c>
      <c r="AF246" s="2">
        <v>8036</v>
      </c>
      <c r="AG246" t="s">
        <v>42</v>
      </c>
    </row>
    <row r="247" spans="1:33" x14ac:dyDescent="0.25">
      <c r="A247" t="s">
        <v>577</v>
      </c>
      <c r="B247" t="s">
        <v>698</v>
      </c>
      <c r="C247">
        <v>3001544545</v>
      </c>
      <c r="D247" t="s">
        <v>699</v>
      </c>
      <c r="E247" s="8">
        <v>5</v>
      </c>
      <c r="F247" s="1">
        <v>43311.520833333336</v>
      </c>
      <c r="G247" s="1">
        <v>43313.166666666664</v>
      </c>
      <c r="H247" t="s">
        <v>45</v>
      </c>
      <c r="I247" t="s">
        <v>37</v>
      </c>
      <c r="J247" t="s">
        <v>296</v>
      </c>
      <c r="K247" t="s">
        <v>297</v>
      </c>
      <c r="L247" t="s">
        <v>704</v>
      </c>
      <c r="M247" s="1">
        <v>43312.916666666664</v>
      </c>
      <c r="N247" s="2">
        <v>8779</v>
      </c>
      <c r="O247" s="2">
        <v>3800</v>
      </c>
      <c r="P247" s="2">
        <v>5200</v>
      </c>
      <c r="Q247" t="s">
        <v>705</v>
      </c>
      <c r="R247" t="s">
        <v>705</v>
      </c>
      <c r="S247" s="3">
        <v>1700</v>
      </c>
      <c r="T247" s="3">
        <v>2850</v>
      </c>
      <c r="U247">
        <v>30</v>
      </c>
      <c r="V247">
        <v>30</v>
      </c>
      <c r="W247">
        <v>30</v>
      </c>
      <c r="X247">
        <v>30</v>
      </c>
      <c r="Y247">
        <v>21</v>
      </c>
      <c r="Z247">
        <v>186</v>
      </c>
      <c r="AA247">
        <v>201</v>
      </c>
      <c r="AB247">
        <v>222</v>
      </c>
      <c r="AC247" s="2">
        <v>2500</v>
      </c>
      <c r="AD247" s="2">
        <v>4500</v>
      </c>
      <c r="AE247" s="2">
        <v>8036</v>
      </c>
      <c r="AF247" s="2">
        <v>8779</v>
      </c>
      <c r="AG247" t="s">
        <v>42</v>
      </c>
    </row>
    <row r="248" spans="1:33" x14ac:dyDescent="0.25">
      <c r="A248" t="s">
        <v>577</v>
      </c>
      <c r="B248" t="s">
        <v>698</v>
      </c>
      <c r="C248">
        <v>3001544545</v>
      </c>
      <c r="D248" t="s">
        <v>699</v>
      </c>
      <c r="E248" s="8">
        <v>6</v>
      </c>
      <c r="F248" s="1">
        <v>43313.166666666664</v>
      </c>
      <c r="G248" s="1">
        <v>43314.208333333336</v>
      </c>
      <c r="H248" t="s">
        <v>706</v>
      </c>
      <c r="I248" t="s">
        <v>37</v>
      </c>
      <c r="J248" t="s">
        <v>296</v>
      </c>
      <c r="K248" t="s">
        <v>297</v>
      </c>
      <c r="L248" t="s">
        <v>707</v>
      </c>
      <c r="M248" s="1">
        <v>43313.770833333336</v>
      </c>
      <c r="N248" s="2">
        <v>9058</v>
      </c>
      <c r="Q248" t="s">
        <v>708</v>
      </c>
      <c r="R248" t="s">
        <v>708</v>
      </c>
      <c r="Y248">
        <v>20</v>
      </c>
      <c r="Z248">
        <v>190</v>
      </c>
      <c r="AA248">
        <v>205</v>
      </c>
      <c r="AB248">
        <v>225</v>
      </c>
      <c r="AE248" s="2">
        <v>8779</v>
      </c>
      <c r="AF248" s="2">
        <v>9058</v>
      </c>
      <c r="AG248" t="s">
        <v>42</v>
      </c>
    </row>
    <row r="249" spans="1:33" x14ac:dyDescent="0.25">
      <c r="A249" t="s">
        <v>577</v>
      </c>
      <c r="B249" t="s">
        <v>698</v>
      </c>
      <c r="C249">
        <v>3001544545</v>
      </c>
      <c r="D249" t="s">
        <v>699</v>
      </c>
      <c r="E249" s="8">
        <v>7</v>
      </c>
      <c r="F249" s="1">
        <v>43314.291666666664</v>
      </c>
      <c r="G249" s="1">
        <v>43315.104166666664</v>
      </c>
      <c r="H249" t="s">
        <v>379</v>
      </c>
      <c r="I249" t="s">
        <v>37</v>
      </c>
      <c r="J249" t="s">
        <v>309</v>
      </c>
      <c r="K249" t="s">
        <v>310</v>
      </c>
      <c r="L249" t="s">
        <v>709</v>
      </c>
      <c r="M249" s="1">
        <v>43314.666666666664</v>
      </c>
      <c r="N249" s="2">
        <v>9606</v>
      </c>
      <c r="O249" s="2">
        <v>8400</v>
      </c>
      <c r="P249" s="2">
        <v>15700</v>
      </c>
      <c r="Q249" t="s">
        <v>710</v>
      </c>
      <c r="R249" t="s">
        <v>710</v>
      </c>
      <c r="S249" s="3">
        <v>3500</v>
      </c>
      <c r="T249" s="3">
        <v>5325</v>
      </c>
      <c r="U249">
        <v>100</v>
      </c>
      <c r="V249">
        <v>100</v>
      </c>
      <c r="W249">
        <v>105</v>
      </c>
      <c r="X249">
        <v>80</v>
      </c>
      <c r="Y249">
        <v>25</v>
      </c>
      <c r="Z249">
        <v>180</v>
      </c>
      <c r="AA249">
        <v>200</v>
      </c>
      <c r="AB249">
        <v>225</v>
      </c>
      <c r="AC249" s="2">
        <v>7500</v>
      </c>
      <c r="AD249" s="2">
        <v>17500</v>
      </c>
      <c r="AE249" s="2">
        <v>9058</v>
      </c>
      <c r="AF249" s="2">
        <v>9606</v>
      </c>
      <c r="AG249" t="s">
        <v>42</v>
      </c>
    </row>
    <row r="250" spans="1:33" x14ac:dyDescent="0.25">
      <c r="A250" t="s">
        <v>577</v>
      </c>
      <c r="B250" t="s">
        <v>698</v>
      </c>
      <c r="C250">
        <v>3001544545</v>
      </c>
      <c r="D250" t="s">
        <v>699</v>
      </c>
      <c r="E250" s="8">
        <v>7</v>
      </c>
      <c r="F250" s="1">
        <v>43314.291666666664</v>
      </c>
      <c r="G250" s="1">
        <v>43315.104166666664</v>
      </c>
      <c r="H250" t="s">
        <v>379</v>
      </c>
      <c r="I250" t="s">
        <v>37</v>
      </c>
      <c r="J250" t="s">
        <v>279</v>
      </c>
      <c r="K250" t="s">
        <v>280</v>
      </c>
      <c r="L250" t="s">
        <v>711</v>
      </c>
      <c r="M250" s="1">
        <v>43314.666666666664</v>
      </c>
      <c r="N250" s="2">
        <v>9606</v>
      </c>
      <c r="O250" s="2">
        <v>8400</v>
      </c>
      <c r="P250" s="2">
        <v>15700</v>
      </c>
      <c r="Q250" t="s">
        <v>710</v>
      </c>
      <c r="R250" t="s">
        <v>710</v>
      </c>
      <c r="S250" s="3">
        <v>3500</v>
      </c>
      <c r="T250" s="3">
        <v>5325</v>
      </c>
      <c r="U250">
        <v>100</v>
      </c>
      <c r="V250">
        <v>100</v>
      </c>
      <c r="W250">
        <v>105</v>
      </c>
      <c r="X250">
        <v>80</v>
      </c>
      <c r="Y250">
        <v>25</v>
      </c>
      <c r="Z250">
        <v>180</v>
      </c>
      <c r="AA250">
        <v>200</v>
      </c>
      <c r="AB250">
        <v>225</v>
      </c>
      <c r="AC250" s="2">
        <v>7500</v>
      </c>
      <c r="AD250" s="2">
        <v>17500</v>
      </c>
      <c r="AE250" s="2">
        <v>9058</v>
      </c>
      <c r="AF250" s="2">
        <v>9606</v>
      </c>
      <c r="AG250" t="s">
        <v>42</v>
      </c>
    </row>
    <row r="251" spans="1:33" x14ac:dyDescent="0.25">
      <c r="A251" t="s">
        <v>577</v>
      </c>
      <c r="B251" t="s">
        <v>698</v>
      </c>
      <c r="C251">
        <v>3001544545</v>
      </c>
      <c r="D251" t="s">
        <v>699</v>
      </c>
      <c r="E251" s="8">
        <v>9</v>
      </c>
      <c r="F251" s="1">
        <v>43317.125</v>
      </c>
      <c r="G251" s="1">
        <v>43319.0625</v>
      </c>
      <c r="H251" t="s">
        <v>379</v>
      </c>
      <c r="I251" t="s">
        <v>37</v>
      </c>
      <c r="J251" t="s">
        <v>309</v>
      </c>
      <c r="K251" t="s">
        <v>310</v>
      </c>
      <c r="L251" t="s">
        <v>712</v>
      </c>
      <c r="M251" s="1">
        <v>43317.999305555553</v>
      </c>
      <c r="N251" s="2">
        <v>13900</v>
      </c>
      <c r="O251" s="2">
        <v>9850</v>
      </c>
      <c r="P251" s="2">
        <v>13500</v>
      </c>
      <c r="Q251" t="s">
        <v>713</v>
      </c>
      <c r="R251" t="s">
        <v>713</v>
      </c>
      <c r="S251" s="3">
        <v>3600</v>
      </c>
      <c r="T251" s="3">
        <v>4650</v>
      </c>
      <c r="U251">
        <v>86</v>
      </c>
      <c r="V251">
        <v>90</v>
      </c>
      <c r="W251">
        <v>100</v>
      </c>
      <c r="X251">
        <v>70</v>
      </c>
      <c r="Y251">
        <v>33</v>
      </c>
      <c r="Z251">
        <v>190</v>
      </c>
      <c r="AA251">
        <v>210</v>
      </c>
      <c r="AB251">
        <v>243</v>
      </c>
      <c r="AC251" s="2">
        <v>4100</v>
      </c>
      <c r="AD251" s="2">
        <v>6600</v>
      </c>
      <c r="AE251" s="2">
        <v>12236</v>
      </c>
      <c r="AF251" s="2">
        <v>15156</v>
      </c>
      <c r="AG251" t="s">
        <v>42</v>
      </c>
    </row>
    <row r="252" spans="1:33" x14ac:dyDescent="0.25">
      <c r="A252" t="s">
        <v>577</v>
      </c>
      <c r="B252" t="s">
        <v>698</v>
      </c>
      <c r="C252">
        <v>3001544545</v>
      </c>
      <c r="D252" t="s">
        <v>699</v>
      </c>
      <c r="E252" s="8">
        <v>10</v>
      </c>
      <c r="F252" s="1">
        <v>43319.166666666664</v>
      </c>
      <c r="G252" s="1">
        <v>43321.4375</v>
      </c>
      <c r="H252" t="s">
        <v>308</v>
      </c>
      <c r="I252" t="s">
        <v>37</v>
      </c>
      <c r="J252" t="s">
        <v>309</v>
      </c>
      <c r="K252" t="s">
        <v>310</v>
      </c>
      <c r="L252" t="s">
        <v>712</v>
      </c>
      <c r="M252" s="1">
        <v>43319.999305555553</v>
      </c>
      <c r="N252" s="2">
        <v>15210</v>
      </c>
      <c r="O252" s="2">
        <v>9889</v>
      </c>
      <c r="P252" s="2">
        <v>12640</v>
      </c>
      <c r="Q252" t="s">
        <v>714</v>
      </c>
      <c r="R252" t="s">
        <v>714</v>
      </c>
      <c r="S252" s="3">
        <v>3200</v>
      </c>
      <c r="T252" s="3">
        <v>4200</v>
      </c>
      <c r="U252">
        <v>60</v>
      </c>
      <c r="V252">
        <v>60</v>
      </c>
      <c r="W252">
        <v>60</v>
      </c>
      <c r="X252">
        <v>60</v>
      </c>
      <c r="Y252">
        <v>50</v>
      </c>
      <c r="Z252">
        <v>180</v>
      </c>
      <c r="AA252">
        <v>200</v>
      </c>
      <c r="AB252">
        <v>250</v>
      </c>
      <c r="AC252" s="2">
        <v>5195</v>
      </c>
      <c r="AD252" s="2">
        <v>11659</v>
      </c>
      <c r="AE252" s="2">
        <v>15156</v>
      </c>
      <c r="AF252" s="2">
        <v>16265</v>
      </c>
      <c r="AG252" t="s">
        <v>42</v>
      </c>
    </row>
    <row r="253" spans="1:33" x14ac:dyDescent="0.25">
      <c r="A253" t="s">
        <v>577</v>
      </c>
      <c r="B253" t="s">
        <v>698</v>
      </c>
      <c r="C253">
        <v>3001544545</v>
      </c>
      <c r="D253" t="s">
        <v>699</v>
      </c>
      <c r="E253" s="8">
        <v>10</v>
      </c>
      <c r="F253" s="1">
        <v>43319.166666666664</v>
      </c>
      <c r="G253" s="1">
        <v>43321.4375</v>
      </c>
      <c r="H253" t="s">
        <v>308</v>
      </c>
      <c r="I253" t="s">
        <v>37</v>
      </c>
      <c r="J253" t="s">
        <v>279</v>
      </c>
      <c r="K253" t="s">
        <v>280</v>
      </c>
      <c r="L253" t="s">
        <v>711</v>
      </c>
      <c r="M253" s="1">
        <v>43319.999305555553</v>
      </c>
      <c r="N253" s="2">
        <v>15210</v>
      </c>
      <c r="O253" s="2">
        <v>9889</v>
      </c>
      <c r="P253" s="2">
        <v>12640</v>
      </c>
      <c r="Q253" t="s">
        <v>714</v>
      </c>
      <c r="R253" t="s">
        <v>714</v>
      </c>
      <c r="S253" s="3">
        <v>3200</v>
      </c>
      <c r="T253" s="3">
        <v>4200</v>
      </c>
      <c r="U253">
        <v>60</v>
      </c>
      <c r="V253">
        <v>60</v>
      </c>
      <c r="W253">
        <v>60</v>
      </c>
      <c r="X253">
        <v>60</v>
      </c>
      <c r="Y253">
        <v>50</v>
      </c>
      <c r="Z253">
        <v>180</v>
      </c>
      <c r="AA253">
        <v>200</v>
      </c>
      <c r="AB253">
        <v>250</v>
      </c>
      <c r="AC253" s="2">
        <v>5195</v>
      </c>
      <c r="AD253" s="2">
        <v>11659</v>
      </c>
      <c r="AE253" s="2">
        <v>15156</v>
      </c>
      <c r="AF253" s="2">
        <v>16265</v>
      </c>
      <c r="AG253" t="s">
        <v>42</v>
      </c>
    </row>
    <row r="254" spans="1:33" x14ac:dyDescent="0.25">
      <c r="A254" t="s">
        <v>577</v>
      </c>
      <c r="B254" t="s">
        <v>715</v>
      </c>
      <c r="C254">
        <v>3001544519</v>
      </c>
      <c r="D254" t="s">
        <v>716</v>
      </c>
      <c r="E254" s="8">
        <v>2</v>
      </c>
      <c r="F254" s="1">
        <v>43283.645833333336</v>
      </c>
      <c r="G254" s="1">
        <v>43285.895833333336</v>
      </c>
      <c r="H254" t="s">
        <v>308</v>
      </c>
      <c r="I254" t="s">
        <v>37</v>
      </c>
      <c r="J254" t="s">
        <v>52</v>
      </c>
      <c r="K254" t="s">
        <v>53</v>
      </c>
      <c r="L254" t="s">
        <v>717</v>
      </c>
      <c r="M254" s="1">
        <v>43283.999305555553</v>
      </c>
      <c r="N254" s="2">
        <v>1415</v>
      </c>
      <c r="O254">
        <v>8</v>
      </c>
      <c r="P254">
        <v>18</v>
      </c>
      <c r="Q254" t="s">
        <v>718</v>
      </c>
      <c r="R254" t="s">
        <v>718</v>
      </c>
      <c r="S254" s="3">
        <v>2350</v>
      </c>
      <c r="T254" s="3">
        <v>3350</v>
      </c>
      <c r="U254">
        <v>60</v>
      </c>
      <c r="V254">
        <v>60</v>
      </c>
      <c r="W254">
        <v>70</v>
      </c>
      <c r="X254">
        <v>50</v>
      </c>
      <c r="Y254">
        <v>5</v>
      </c>
      <c r="Z254">
        <v>135</v>
      </c>
      <c r="AA254">
        <v>145</v>
      </c>
      <c r="AB254">
        <v>150</v>
      </c>
      <c r="AC254">
        <v>4</v>
      </c>
      <c r="AD254">
        <v>16</v>
      </c>
      <c r="AE254">
        <v>606</v>
      </c>
      <c r="AF254" s="2">
        <v>6684</v>
      </c>
      <c r="AG254" t="s">
        <v>42</v>
      </c>
    </row>
    <row r="255" spans="1:33" x14ac:dyDescent="0.25">
      <c r="A255" t="s">
        <v>577</v>
      </c>
      <c r="B255" t="s">
        <v>715</v>
      </c>
      <c r="C255">
        <v>3001544519</v>
      </c>
      <c r="D255" t="s">
        <v>716</v>
      </c>
      <c r="E255" s="8">
        <v>2</v>
      </c>
      <c r="F255" s="1">
        <v>43283.645833333336</v>
      </c>
      <c r="G255" s="1">
        <v>43285.895833333336</v>
      </c>
      <c r="H255" t="s">
        <v>308</v>
      </c>
      <c r="I255" t="s">
        <v>37</v>
      </c>
      <c r="J255" t="s">
        <v>279</v>
      </c>
      <c r="K255" t="s">
        <v>280</v>
      </c>
      <c r="L255" t="s">
        <v>719</v>
      </c>
      <c r="M255" s="1">
        <v>43283.999305555553</v>
      </c>
      <c r="N255" s="2">
        <v>1415</v>
      </c>
      <c r="O255">
        <v>8</v>
      </c>
      <c r="P255">
        <v>18</v>
      </c>
      <c r="Q255" t="s">
        <v>718</v>
      </c>
      <c r="R255" t="s">
        <v>718</v>
      </c>
      <c r="S255" s="3">
        <v>2350</v>
      </c>
      <c r="T255" s="3">
        <v>3350</v>
      </c>
      <c r="U255">
        <v>60</v>
      </c>
      <c r="V255">
        <v>60</v>
      </c>
      <c r="W255">
        <v>70</v>
      </c>
      <c r="X255">
        <v>50</v>
      </c>
      <c r="Y255">
        <v>5</v>
      </c>
      <c r="Z255">
        <v>135</v>
      </c>
      <c r="AA255">
        <v>145</v>
      </c>
      <c r="AB255">
        <v>150</v>
      </c>
      <c r="AC255">
        <v>4</v>
      </c>
      <c r="AD255">
        <v>16</v>
      </c>
      <c r="AE255">
        <v>606</v>
      </c>
      <c r="AF255" s="2">
        <v>6684</v>
      </c>
      <c r="AG255" t="s">
        <v>42</v>
      </c>
    </row>
    <row r="256" spans="1:33" x14ac:dyDescent="0.25">
      <c r="A256" t="s">
        <v>577</v>
      </c>
      <c r="B256" t="s">
        <v>715</v>
      </c>
      <c r="C256">
        <v>3001544519</v>
      </c>
      <c r="D256" t="s">
        <v>716</v>
      </c>
      <c r="E256" s="8">
        <v>3</v>
      </c>
      <c r="F256" s="1">
        <v>43285.895833333336</v>
      </c>
      <c r="G256" s="1">
        <v>43287.166666666664</v>
      </c>
      <c r="H256" t="s">
        <v>379</v>
      </c>
      <c r="I256" t="s">
        <v>37</v>
      </c>
      <c r="J256" t="s">
        <v>52</v>
      </c>
      <c r="K256" t="s">
        <v>53</v>
      </c>
      <c r="L256" t="s">
        <v>717</v>
      </c>
      <c r="M256" s="1">
        <v>43286.833333333336</v>
      </c>
      <c r="N256" s="2">
        <v>8044</v>
      </c>
      <c r="O256">
        <v>8</v>
      </c>
      <c r="P256">
        <v>14</v>
      </c>
      <c r="Q256" t="s">
        <v>720</v>
      </c>
      <c r="R256" t="s">
        <v>720</v>
      </c>
      <c r="U256">
        <v>60</v>
      </c>
      <c r="V256">
        <v>60</v>
      </c>
      <c r="W256">
        <v>60</v>
      </c>
      <c r="X256">
        <v>60</v>
      </c>
      <c r="Y256">
        <v>19</v>
      </c>
      <c r="Z256">
        <v>282</v>
      </c>
      <c r="AA256">
        <v>291</v>
      </c>
      <c r="AB256">
        <v>310</v>
      </c>
      <c r="AC256">
        <v>6</v>
      </c>
      <c r="AD256">
        <v>10</v>
      </c>
      <c r="AE256" s="2">
        <v>6684</v>
      </c>
      <c r="AF256" s="2">
        <v>8044</v>
      </c>
      <c r="AG256" t="s">
        <v>42</v>
      </c>
    </row>
    <row r="257" spans="1:33" x14ac:dyDescent="0.25">
      <c r="A257" t="s">
        <v>577</v>
      </c>
      <c r="B257" t="s">
        <v>715</v>
      </c>
      <c r="C257">
        <v>3001544519</v>
      </c>
      <c r="D257" t="s">
        <v>716</v>
      </c>
      <c r="E257" s="8">
        <v>3</v>
      </c>
      <c r="F257" s="1">
        <v>43285.895833333336</v>
      </c>
      <c r="G257" s="1">
        <v>43287.166666666664</v>
      </c>
      <c r="H257" t="s">
        <v>379</v>
      </c>
      <c r="I257" t="s">
        <v>37</v>
      </c>
      <c r="J257" t="s">
        <v>279</v>
      </c>
      <c r="K257" t="s">
        <v>280</v>
      </c>
      <c r="L257" t="s">
        <v>719</v>
      </c>
      <c r="M257" s="1">
        <v>43286.833333333336</v>
      </c>
      <c r="N257" s="2">
        <v>8044</v>
      </c>
      <c r="O257">
        <v>8</v>
      </c>
      <c r="P257">
        <v>14</v>
      </c>
      <c r="Q257" t="s">
        <v>720</v>
      </c>
      <c r="R257" t="s">
        <v>720</v>
      </c>
      <c r="U257">
        <v>60</v>
      </c>
      <c r="V257">
        <v>60</v>
      </c>
      <c r="W257">
        <v>60</v>
      </c>
      <c r="X257">
        <v>60</v>
      </c>
      <c r="Y257">
        <v>19</v>
      </c>
      <c r="Z257">
        <v>282</v>
      </c>
      <c r="AA257">
        <v>291</v>
      </c>
      <c r="AB257">
        <v>310</v>
      </c>
      <c r="AC257">
        <v>6</v>
      </c>
      <c r="AD257">
        <v>10</v>
      </c>
      <c r="AE257" s="2">
        <v>6684</v>
      </c>
      <c r="AF257" s="2">
        <v>8044</v>
      </c>
      <c r="AG257" t="s">
        <v>42</v>
      </c>
    </row>
    <row r="258" spans="1:33" x14ac:dyDescent="0.25">
      <c r="A258" t="s">
        <v>577</v>
      </c>
      <c r="B258" t="s">
        <v>715</v>
      </c>
      <c r="C258">
        <v>3001544519</v>
      </c>
      <c r="D258" t="s">
        <v>716</v>
      </c>
      <c r="E258" s="8">
        <v>5</v>
      </c>
      <c r="F258" s="1">
        <v>43307.104166666664</v>
      </c>
      <c r="G258" s="1">
        <v>43309.604166666664</v>
      </c>
      <c r="H258" t="s">
        <v>308</v>
      </c>
      <c r="I258" t="s">
        <v>37</v>
      </c>
      <c r="J258" t="s">
        <v>309</v>
      </c>
      <c r="K258" t="s">
        <v>310</v>
      </c>
      <c r="L258" t="s">
        <v>709</v>
      </c>
      <c r="M258" s="1">
        <v>43307.999305555553</v>
      </c>
      <c r="N258" s="2">
        <v>11120</v>
      </c>
      <c r="O258" s="2">
        <v>6400</v>
      </c>
      <c r="P258" s="2">
        <v>11100</v>
      </c>
      <c r="Q258" t="s">
        <v>721</v>
      </c>
      <c r="R258" t="s">
        <v>721</v>
      </c>
      <c r="S258" s="3">
        <v>3700</v>
      </c>
      <c r="T258" s="3">
        <v>5300</v>
      </c>
      <c r="U258">
        <v>93</v>
      </c>
      <c r="V258">
        <v>100</v>
      </c>
      <c r="W258">
        <v>100</v>
      </c>
      <c r="X258">
        <v>80</v>
      </c>
      <c r="Y258">
        <v>23</v>
      </c>
      <c r="Z258">
        <v>183</v>
      </c>
      <c r="AA258">
        <v>197</v>
      </c>
      <c r="AB258">
        <v>220</v>
      </c>
      <c r="AC258" s="2">
        <v>2300</v>
      </c>
      <c r="AD258" s="2">
        <v>6400</v>
      </c>
      <c r="AE258" s="2">
        <v>8965</v>
      </c>
      <c r="AF258" s="2">
        <v>16200</v>
      </c>
      <c r="AG258" t="s">
        <v>42</v>
      </c>
    </row>
    <row r="259" spans="1:33" x14ac:dyDescent="0.25">
      <c r="A259" t="s">
        <v>577</v>
      </c>
      <c r="B259" t="s">
        <v>722</v>
      </c>
      <c r="C259">
        <v>3001544520</v>
      </c>
      <c r="D259" t="s">
        <v>723</v>
      </c>
      <c r="E259" s="8">
        <v>2</v>
      </c>
      <c r="F259" s="1">
        <v>43289.854166666664</v>
      </c>
      <c r="G259" s="1">
        <v>43292.5</v>
      </c>
      <c r="H259" t="s">
        <v>379</v>
      </c>
      <c r="I259" t="s">
        <v>37</v>
      </c>
      <c r="J259" t="s">
        <v>52</v>
      </c>
      <c r="K259" t="s">
        <v>53</v>
      </c>
      <c r="L259" t="s">
        <v>724</v>
      </c>
      <c r="M259" s="1">
        <v>43289.999305555553</v>
      </c>
      <c r="N259">
        <v>915</v>
      </c>
      <c r="O259">
        <v>6.5</v>
      </c>
      <c r="P259">
        <v>9</v>
      </c>
      <c r="Q259" t="s">
        <v>725</v>
      </c>
      <c r="R259" t="s">
        <v>725</v>
      </c>
      <c r="S259" s="3">
        <v>1950</v>
      </c>
      <c r="T259" s="3">
        <v>3000</v>
      </c>
      <c r="U259">
        <v>71</v>
      </c>
      <c r="V259">
        <v>75</v>
      </c>
      <c r="W259">
        <v>80</v>
      </c>
      <c r="X259">
        <v>60</v>
      </c>
      <c r="Y259">
        <v>6</v>
      </c>
      <c r="Z259">
        <v>112</v>
      </c>
      <c r="AA259">
        <v>119</v>
      </c>
      <c r="AB259">
        <v>125</v>
      </c>
      <c r="AC259">
        <v>3</v>
      </c>
      <c r="AD259">
        <v>8</v>
      </c>
      <c r="AE259">
        <v>582</v>
      </c>
      <c r="AF259" s="2">
        <v>6714</v>
      </c>
      <c r="AG259" t="s">
        <v>42</v>
      </c>
    </row>
    <row r="260" spans="1:33" x14ac:dyDescent="0.25">
      <c r="A260" t="s">
        <v>577</v>
      </c>
      <c r="B260" t="s">
        <v>722</v>
      </c>
      <c r="C260">
        <v>3001544520</v>
      </c>
      <c r="D260" t="s">
        <v>723</v>
      </c>
      <c r="E260" s="8">
        <v>3</v>
      </c>
      <c r="F260" s="1">
        <v>43292.5</v>
      </c>
      <c r="G260" s="1">
        <v>43294.291666666664</v>
      </c>
      <c r="H260" t="s">
        <v>397</v>
      </c>
      <c r="I260" t="s">
        <v>37</v>
      </c>
      <c r="J260" t="s">
        <v>52</v>
      </c>
      <c r="K260" t="s">
        <v>53</v>
      </c>
      <c r="L260" t="s">
        <v>726</v>
      </c>
      <c r="M260" s="1">
        <v>43292.999305555553</v>
      </c>
      <c r="N260" s="2">
        <v>6714</v>
      </c>
      <c r="Q260" t="s">
        <v>727</v>
      </c>
      <c r="R260" t="s">
        <v>727</v>
      </c>
      <c r="S260" s="3">
        <v>4000</v>
      </c>
      <c r="T260" s="3">
        <v>3100</v>
      </c>
      <c r="W260">
        <v>70</v>
      </c>
      <c r="X260">
        <v>60</v>
      </c>
      <c r="Y260">
        <v>13</v>
      </c>
      <c r="Z260">
        <v>240</v>
      </c>
      <c r="AA260">
        <v>272</v>
      </c>
      <c r="AB260">
        <v>285</v>
      </c>
      <c r="AC260" s="2">
        <v>6500</v>
      </c>
      <c r="AD260" s="2">
        <v>15500</v>
      </c>
      <c r="AE260" s="2">
        <v>6714</v>
      </c>
      <c r="AF260" s="2">
        <v>8076</v>
      </c>
      <c r="AG260" t="s">
        <v>42</v>
      </c>
    </row>
    <row r="261" spans="1:33" x14ac:dyDescent="0.25">
      <c r="A261" t="s">
        <v>577</v>
      </c>
      <c r="B261" t="s">
        <v>722</v>
      </c>
      <c r="C261">
        <v>3001544520</v>
      </c>
      <c r="D261" t="s">
        <v>723</v>
      </c>
      <c r="E261" s="8">
        <v>3</v>
      </c>
      <c r="F261" s="1">
        <v>43292.5</v>
      </c>
      <c r="G261" s="1">
        <v>43294.291666666664</v>
      </c>
      <c r="H261" t="s">
        <v>397</v>
      </c>
      <c r="I261" t="s">
        <v>37</v>
      </c>
      <c r="J261" t="s">
        <v>279</v>
      </c>
      <c r="K261" t="s">
        <v>280</v>
      </c>
      <c r="L261" t="s">
        <v>719</v>
      </c>
      <c r="M261" s="1">
        <v>43292.999305555553</v>
      </c>
      <c r="N261" s="2">
        <v>6714</v>
      </c>
      <c r="Q261" t="s">
        <v>727</v>
      </c>
      <c r="R261" t="s">
        <v>727</v>
      </c>
      <c r="S261" s="3">
        <v>4000</v>
      </c>
      <c r="T261" s="3">
        <v>3100</v>
      </c>
      <c r="W261">
        <v>70</v>
      </c>
      <c r="X261">
        <v>60</v>
      </c>
      <c r="Y261">
        <v>13</v>
      </c>
      <c r="Z261">
        <v>240</v>
      </c>
      <c r="AA261">
        <v>272</v>
      </c>
      <c r="AB261">
        <v>285</v>
      </c>
      <c r="AC261" s="2">
        <v>6500</v>
      </c>
      <c r="AD261" s="2">
        <v>15500</v>
      </c>
      <c r="AE261" s="2">
        <v>6714</v>
      </c>
      <c r="AF261" s="2">
        <v>8076</v>
      </c>
      <c r="AG261" t="s">
        <v>42</v>
      </c>
    </row>
    <row r="262" spans="1:33" x14ac:dyDescent="0.25">
      <c r="A262" t="s">
        <v>577</v>
      </c>
      <c r="B262" t="s">
        <v>722</v>
      </c>
      <c r="C262">
        <v>3001544520</v>
      </c>
      <c r="D262" t="s">
        <v>723</v>
      </c>
      <c r="E262" s="8">
        <v>6</v>
      </c>
      <c r="F262" s="1">
        <v>43298.208333333336</v>
      </c>
      <c r="G262" s="1">
        <v>43299.3125</v>
      </c>
      <c r="H262" t="s">
        <v>397</v>
      </c>
      <c r="I262" t="s">
        <v>37</v>
      </c>
      <c r="J262" t="s">
        <v>309</v>
      </c>
      <c r="K262" t="s">
        <v>310</v>
      </c>
      <c r="L262" t="s">
        <v>709</v>
      </c>
      <c r="M262" s="1">
        <v>43298.979166666664</v>
      </c>
      <c r="N262" s="2">
        <v>9419</v>
      </c>
      <c r="Q262" t="s">
        <v>728</v>
      </c>
      <c r="R262" t="s">
        <v>728</v>
      </c>
      <c r="S262" s="3">
        <v>3100</v>
      </c>
      <c r="T262" s="3">
        <v>4500</v>
      </c>
      <c r="W262">
        <v>95</v>
      </c>
      <c r="X262">
        <v>75</v>
      </c>
      <c r="Y262">
        <v>22</v>
      </c>
      <c r="Z262">
        <v>195</v>
      </c>
      <c r="AA262">
        <v>208</v>
      </c>
      <c r="AB262">
        <v>230</v>
      </c>
      <c r="AC262" s="2">
        <v>3000</v>
      </c>
      <c r="AD262" s="2">
        <v>9000</v>
      </c>
      <c r="AE262" s="2">
        <v>9151</v>
      </c>
      <c r="AF262" s="2">
        <v>9419</v>
      </c>
      <c r="AG262" t="s">
        <v>42</v>
      </c>
    </row>
    <row r="263" spans="1:33" x14ac:dyDescent="0.25">
      <c r="A263" t="s">
        <v>577</v>
      </c>
      <c r="B263" t="s">
        <v>722</v>
      </c>
      <c r="C263">
        <v>3001544520</v>
      </c>
      <c r="D263" t="s">
        <v>723</v>
      </c>
      <c r="E263" s="8">
        <v>6</v>
      </c>
      <c r="F263" s="1">
        <v>43298.208333333336</v>
      </c>
      <c r="G263" s="1">
        <v>43299.3125</v>
      </c>
      <c r="H263" t="s">
        <v>397</v>
      </c>
      <c r="I263" t="s">
        <v>37</v>
      </c>
      <c r="J263" t="s">
        <v>279</v>
      </c>
      <c r="K263" t="s">
        <v>280</v>
      </c>
      <c r="L263" t="s">
        <v>711</v>
      </c>
      <c r="M263" s="1">
        <v>43298.979166666664</v>
      </c>
      <c r="N263" s="2">
        <v>9419</v>
      </c>
      <c r="Q263" t="s">
        <v>728</v>
      </c>
      <c r="R263" t="s">
        <v>728</v>
      </c>
      <c r="S263" s="3">
        <v>3100</v>
      </c>
      <c r="T263" s="3">
        <v>4500</v>
      </c>
      <c r="W263">
        <v>95</v>
      </c>
      <c r="X263">
        <v>75</v>
      </c>
      <c r="Y263">
        <v>22</v>
      </c>
      <c r="Z263">
        <v>195</v>
      </c>
      <c r="AA263">
        <v>208</v>
      </c>
      <c r="AB263">
        <v>230</v>
      </c>
      <c r="AC263" s="2">
        <v>3000</v>
      </c>
      <c r="AD263" s="2">
        <v>9000</v>
      </c>
      <c r="AE263" s="2">
        <v>9151</v>
      </c>
      <c r="AF263" s="2">
        <v>9419</v>
      </c>
      <c r="AG263" t="s">
        <v>42</v>
      </c>
    </row>
    <row r="264" spans="1:33" x14ac:dyDescent="0.25">
      <c r="A264" t="s">
        <v>577</v>
      </c>
      <c r="B264" t="s">
        <v>722</v>
      </c>
      <c r="C264">
        <v>3001544520</v>
      </c>
      <c r="D264" t="s">
        <v>723</v>
      </c>
      <c r="E264" s="8">
        <v>7</v>
      </c>
      <c r="F264" s="1">
        <v>43299.3125</v>
      </c>
      <c r="G264" s="1">
        <v>43301.479166666664</v>
      </c>
      <c r="H264" t="s">
        <v>276</v>
      </c>
      <c r="I264" t="s">
        <v>37</v>
      </c>
      <c r="J264" t="s">
        <v>309</v>
      </c>
      <c r="K264" t="s">
        <v>310</v>
      </c>
      <c r="L264" t="s">
        <v>709</v>
      </c>
      <c r="M264" s="1">
        <v>43299.999305555553</v>
      </c>
      <c r="N264" s="2">
        <v>10555</v>
      </c>
      <c r="Q264" t="s">
        <v>729</v>
      </c>
      <c r="R264" t="s">
        <v>729</v>
      </c>
      <c r="S264" s="3">
        <v>3000</v>
      </c>
      <c r="T264" s="3">
        <v>4600</v>
      </c>
      <c r="W264">
        <v>95</v>
      </c>
      <c r="X264">
        <v>60</v>
      </c>
      <c r="Y264">
        <v>24</v>
      </c>
      <c r="Z264">
        <v>186</v>
      </c>
      <c r="AA264">
        <v>201</v>
      </c>
      <c r="AB264">
        <v>225</v>
      </c>
      <c r="AC264" s="2">
        <v>5000</v>
      </c>
      <c r="AD264" s="2">
        <v>13000</v>
      </c>
      <c r="AE264" s="2">
        <v>9419</v>
      </c>
      <c r="AF264" s="2">
        <v>13868</v>
      </c>
      <c r="AG264" t="s">
        <v>42</v>
      </c>
    </row>
    <row r="265" spans="1:33" x14ac:dyDescent="0.25">
      <c r="A265" t="s">
        <v>577</v>
      </c>
      <c r="B265" t="s">
        <v>722</v>
      </c>
      <c r="C265">
        <v>3001544520</v>
      </c>
      <c r="D265" t="s">
        <v>723</v>
      </c>
      <c r="E265" s="8">
        <v>7</v>
      </c>
      <c r="F265" s="1">
        <v>43299.3125</v>
      </c>
      <c r="G265" s="1">
        <v>43301.479166666664</v>
      </c>
      <c r="H265" t="s">
        <v>276</v>
      </c>
      <c r="I265" t="s">
        <v>37</v>
      </c>
      <c r="J265" t="s">
        <v>279</v>
      </c>
      <c r="K265" t="s">
        <v>280</v>
      </c>
      <c r="L265" t="s">
        <v>711</v>
      </c>
      <c r="M265" s="1">
        <v>43299.999305555553</v>
      </c>
      <c r="N265" s="2">
        <v>10555</v>
      </c>
      <c r="Q265" t="s">
        <v>729</v>
      </c>
      <c r="R265" t="s">
        <v>729</v>
      </c>
      <c r="S265" s="3">
        <v>3000</v>
      </c>
      <c r="T265" s="3">
        <v>4600</v>
      </c>
      <c r="W265">
        <v>95</v>
      </c>
      <c r="X265">
        <v>60</v>
      </c>
      <c r="Y265">
        <v>24</v>
      </c>
      <c r="Z265">
        <v>186</v>
      </c>
      <c r="AA265">
        <v>201</v>
      </c>
      <c r="AB265">
        <v>225</v>
      </c>
      <c r="AC265" s="2">
        <v>5000</v>
      </c>
      <c r="AD265" s="2">
        <v>13000</v>
      </c>
      <c r="AE265" s="2">
        <v>9419</v>
      </c>
      <c r="AF265" s="2">
        <v>13868</v>
      </c>
      <c r="AG265" t="s">
        <v>42</v>
      </c>
    </row>
    <row r="266" spans="1:33" x14ac:dyDescent="0.25">
      <c r="A266" t="s">
        <v>577</v>
      </c>
      <c r="B266" t="s">
        <v>722</v>
      </c>
      <c r="C266">
        <v>3001544520</v>
      </c>
      <c r="D266" t="s">
        <v>723</v>
      </c>
      <c r="E266" s="8">
        <v>8</v>
      </c>
      <c r="F266" s="1">
        <v>43301.479166666664</v>
      </c>
      <c r="G266" s="1">
        <v>43303.229166666664</v>
      </c>
      <c r="H266" t="s">
        <v>580</v>
      </c>
      <c r="I266" t="s">
        <v>37</v>
      </c>
      <c r="J266" t="s">
        <v>309</v>
      </c>
      <c r="K266" t="s">
        <v>310</v>
      </c>
      <c r="L266" t="s">
        <v>709</v>
      </c>
      <c r="M266" s="1">
        <v>43301.999305555553</v>
      </c>
      <c r="N266" s="2">
        <v>14250</v>
      </c>
      <c r="Q266" t="s">
        <v>730</v>
      </c>
      <c r="R266" t="s">
        <v>730</v>
      </c>
      <c r="S266" s="3">
        <v>3300</v>
      </c>
      <c r="T266" s="3">
        <v>5000</v>
      </c>
      <c r="W266">
        <v>80</v>
      </c>
      <c r="X266">
        <v>60</v>
      </c>
      <c r="Y266">
        <v>49</v>
      </c>
      <c r="Z266">
        <v>156</v>
      </c>
      <c r="AA266">
        <v>191</v>
      </c>
      <c r="AB266">
        <v>240</v>
      </c>
      <c r="AC266" s="2">
        <v>10000</v>
      </c>
      <c r="AD266" s="2">
        <v>18000</v>
      </c>
      <c r="AE266" s="2">
        <v>13868</v>
      </c>
      <c r="AF266" s="2">
        <v>16365</v>
      </c>
      <c r="AG266" t="s">
        <v>42</v>
      </c>
    </row>
    <row r="267" spans="1:33" x14ac:dyDescent="0.25">
      <c r="A267" t="s">
        <v>577</v>
      </c>
      <c r="B267" t="s">
        <v>722</v>
      </c>
      <c r="C267">
        <v>3001544520</v>
      </c>
      <c r="D267" t="s">
        <v>723</v>
      </c>
      <c r="E267" s="8">
        <v>8</v>
      </c>
      <c r="F267" s="1">
        <v>43301.479166666664</v>
      </c>
      <c r="G267" s="1">
        <v>43303.229166666664</v>
      </c>
      <c r="H267" t="s">
        <v>580</v>
      </c>
      <c r="I267" t="s">
        <v>37</v>
      </c>
      <c r="J267" t="s">
        <v>279</v>
      </c>
      <c r="K267" t="s">
        <v>280</v>
      </c>
      <c r="L267" t="s">
        <v>711</v>
      </c>
      <c r="M267" s="1">
        <v>43301.999305555553</v>
      </c>
      <c r="N267" s="2">
        <v>14250</v>
      </c>
      <c r="Q267" t="s">
        <v>730</v>
      </c>
      <c r="R267" t="s">
        <v>730</v>
      </c>
      <c r="S267" s="3">
        <v>3300</v>
      </c>
      <c r="T267" s="3">
        <v>5000</v>
      </c>
      <c r="W267">
        <v>80</v>
      </c>
      <c r="X267">
        <v>60</v>
      </c>
      <c r="Y267">
        <v>49</v>
      </c>
      <c r="Z267">
        <v>156</v>
      </c>
      <c r="AA267">
        <v>191</v>
      </c>
      <c r="AB267">
        <v>240</v>
      </c>
      <c r="AC267" s="2">
        <v>10000</v>
      </c>
      <c r="AD267" s="2">
        <v>18000</v>
      </c>
      <c r="AE267" s="2">
        <v>13868</v>
      </c>
      <c r="AF267" s="2">
        <v>16365</v>
      </c>
      <c r="AG267" t="s">
        <v>42</v>
      </c>
    </row>
    <row r="268" spans="1:33" x14ac:dyDescent="0.25">
      <c r="A268" t="s">
        <v>577</v>
      </c>
      <c r="B268" t="s">
        <v>731</v>
      </c>
      <c r="C268">
        <v>3001544435</v>
      </c>
      <c r="D268" t="s">
        <v>732</v>
      </c>
      <c r="E268" s="8">
        <v>2</v>
      </c>
      <c r="F268" s="1">
        <v>43419.999305555553</v>
      </c>
      <c r="G268" s="1">
        <v>43422.822916666664</v>
      </c>
      <c r="H268" t="s">
        <v>379</v>
      </c>
      <c r="I268" t="s">
        <v>37</v>
      </c>
      <c r="J268" t="s">
        <v>52</v>
      </c>
      <c r="K268" t="s">
        <v>53</v>
      </c>
      <c r="L268" t="s">
        <v>733</v>
      </c>
      <c r="M268" s="1">
        <v>43420.999305555553</v>
      </c>
      <c r="N268" s="2">
        <v>3176</v>
      </c>
      <c r="O268" s="2">
        <v>7500</v>
      </c>
      <c r="P268" s="2">
        <v>13500</v>
      </c>
      <c r="Q268" t="s">
        <v>734</v>
      </c>
      <c r="R268" t="s">
        <v>734</v>
      </c>
      <c r="S268" s="3">
        <v>3210</v>
      </c>
      <c r="T268" s="3">
        <v>4025</v>
      </c>
      <c r="U268">
        <v>60</v>
      </c>
      <c r="V268">
        <v>60</v>
      </c>
      <c r="W268">
        <v>75</v>
      </c>
      <c r="X268">
        <v>60</v>
      </c>
      <c r="Y268">
        <v>21</v>
      </c>
      <c r="Z268">
        <v>174</v>
      </c>
      <c r="AA268">
        <v>183</v>
      </c>
      <c r="AB268">
        <v>204</v>
      </c>
      <c r="AC268" s="2">
        <v>4000</v>
      </c>
      <c r="AD268" s="2">
        <v>12000</v>
      </c>
      <c r="AE268">
        <v>700</v>
      </c>
      <c r="AF268" s="2">
        <v>7520</v>
      </c>
      <c r="AG268" t="s">
        <v>42</v>
      </c>
    </row>
    <row r="269" spans="1:33" x14ac:dyDescent="0.25">
      <c r="A269" t="s">
        <v>577</v>
      </c>
      <c r="B269" t="s">
        <v>731</v>
      </c>
      <c r="C269">
        <v>3001544435</v>
      </c>
      <c r="D269" t="s">
        <v>732</v>
      </c>
      <c r="E269" s="8">
        <v>2</v>
      </c>
      <c r="F269" s="1">
        <v>43419.999305555553</v>
      </c>
      <c r="G269" s="1">
        <v>43422.822916666664</v>
      </c>
      <c r="H269" t="s">
        <v>379</v>
      </c>
      <c r="I269" t="s">
        <v>37</v>
      </c>
      <c r="J269" t="s">
        <v>279</v>
      </c>
      <c r="K269" t="s">
        <v>280</v>
      </c>
      <c r="L269" t="s">
        <v>735</v>
      </c>
      <c r="M269" s="1">
        <v>43420.999305555553</v>
      </c>
      <c r="N269" s="2">
        <v>3176</v>
      </c>
      <c r="O269" s="2">
        <v>7500</v>
      </c>
      <c r="P269" s="2">
        <v>13500</v>
      </c>
      <c r="Q269" t="s">
        <v>734</v>
      </c>
      <c r="R269" t="s">
        <v>734</v>
      </c>
      <c r="S269" s="3">
        <v>3210</v>
      </c>
      <c r="T269" s="3">
        <v>4025</v>
      </c>
      <c r="U269">
        <v>60</v>
      </c>
      <c r="V269">
        <v>60</v>
      </c>
      <c r="W269">
        <v>75</v>
      </c>
      <c r="X269">
        <v>60</v>
      </c>
      <c r="Y269">
        <v>21</v>
      </c>
      <c r="Z269">
        <v>174</v>
      </c>
      <c r="AA269">
        <v>183</v>
      </c>
      <c r="AB269">
        <v>204</v>
      </c>
      <c r="AC269" s="2">
        <v>4000</v>
      </c>
      <c r="AD269" s="2">
        <v>12000</v>
      </c>
      <c r="AE269">
        <v>700</v>
      </c>
      <c r="AF269" s="2">
        <v>7520</v>
      </c>
      <c r="AG269" t="s">
        <v>42</v>
      </c>
    </row>
    <row r="270" spans="1:33" x14ac:dyDescent="0.25">
      <c r="A270" t="s">
        <v>577</v>
      </c>
      <c r="B270" t="s">
        <v>731</v>
      </c>
      <c r="C270">
        <v>3001544435</v>
      </c>
      <c r="D270" t="s">
        <v>732</v>
      </c>
      <c r="E270" s="8">
        <v>3</v>
      </c>
      <c r="F270" s="1">
        <v>43422.822916666664</v>
      </c>
      <c r="G270" s="1">
        <v>43424.791666666664</v>
      </c>
      <c r="H270" t="s">
        <v>379</v>
      </c>
      <c r="I270" t="s">
        <v>37</v>
      </c>
      <c r="J270" t="s">
        <v>52</v>
      </c>
      <c r="K270" t="s">
        <v>53</v>
      </c>
      <c r="L270" t="s">
        <v>736</v>
      </c>
      <c r="M270" s="1">
        <v>43423.999305555553</v>
      </c>
      <c r="N270" s="2">
        <v>9207</v>
      </c>
      <c r="O270" s="2">
        <v>11000</v>
      </c>
      <c r="P270" s="2">
        <v>17000</v>
      </c>
      <c r="Q270" t="s">
        <v>737</v>
      </c>
      <c r="R270" t="s">
        <v>737</v>
      </c>
      <c r="S270" s="3">
        <v>3890</v>
      </c>
      <c r="T270" s="3">
        <v>4420</v>
      </c>
      <c r="U270">
        <v>40</v>
      </c>
      <c r="V270">
        <v>30</v>
      </c>
      <c r="W270">
        <v>60</v>
      </c>
      <c r="X270">
        <v>30</v>
      </c>
      <c r="Y270">
        <v>57</v>
      </c>
      <c r="Z270">
        <v>273</v>
      </c>
      <c r="AA270">
        <v>255</v>
      </c>
      <c r="AB270">
        <v>312</v>
      </c>
      <c r="AC270" s="2">
        <v>6900</v>
      </c>
      <c r="AD270" s="2">
        <v>13000</v>
      </c>
      <c r="AE270" s="2">
        <v>7520</v>
      </c>
      <c r="AF270" s="2">
        <v>9397</v>
      </c>
      <c r="AG270" t="s">
        <v>42</v>
      </c>
    </row>
    <row r="271" spans="1:33" x14ac:dyDescent="0.25">
      <c r="A271" t="s">
        <v>577</v>
      </c>
      <c r="B271" t="s">
        <v>731</v>
      </c>
      <c r="C271">
        <v>3001544435</v>
      </c>
      <c r="D271" t="s">
        <v>732</v>
      </c>
      <c r="E271" s="8">
        <v>4</v>
      </c>
      <c r="F271" s="1">
        <v>43424.791666666664</v>
      </c>
      <c r="G271" s="1">
        <v>43428.208333333336</v>
      </c>
      <c r="H271" t="s">
        <v>45</v>
      </c>
      <c r="I271" t="s">
        <v>37</v>
      </c>
      <c r="J271" t="s">
        <v>52</v>
      </c>
      <c r="K271" t="s">
        <v>53</v>
      </c>
      <c r="L271" t="s">
        <v>738</v>
      </c>
      <c r="M271" s="1">
        <v>43427.708333333336</v>
      </c>
      <c r="N271" s="2">
        <v>10225</v>
      </c>
      <c r="O271" s="2">
        <v>8000</v>
      </c>
      <c r="P271" s="2">
        <v>10000</v>
      </c>
      <c r="Q271" t="s">
        <v>739</v>
      </c>
      <c r="R271" t="s">
        <v>739</v>
      </c>
      <c r="S271" s="3">
        <v>2930</v>
      </c>
      <c r="T271" s="3">
        <v>3530</v>
      </c>
      <c r="U271">
        <v>20</v>
      </c>
      <c r="V271">
        <v>20</v>
      </c>
      <c r="W271">
        <v>20</v>
      </c>
      <c r="X271">
        <v>20</v>
      </c>
      <c r="Y271">
        <v>26</v>
      </c>
      <c r="Z271">
        <v>200</v>
      </c>
      <c r="AA271">
        <v>214</v>
      </c>
      <c r="AB271">
        <v>240</v>
      </c>
      <c r="AC271" s="2">
        <v>6000</v>
      </c>
      <c r="AD271" s="2">
        <v>10000</v>
      </c>
      <c r="AE271" s="2">
        <v>9367</v>
      </c>
      <c r="AF271" s="2">
        <v>10225</v>
      </c>
      <c r="AG271" t="s">
        <v>42</v>
      </c>
    </row>
    <row r="272" spans="1:33" x14ac:dyDescent="0.25">
      <c r="A272" t="s">
        <v>577</v>
      </c>
      <c r="B272" t="s">
        <v>731</v>
      </c>
      <c r="C272">
        <v>3001544435</v>
      </c>
      <c r="D272" t="s">
        <v>732</v>
      </c>
      <c r="E272" s="8">
        <v>5</v>
      </c>
      <c r="F272" s="1">
        <v>43428.208333333336</v>
      </c>
      <c r="G272" s="1">
        <v>43432.958333333336</v>
      </c>
      <c r="H272" t="s">
        <v>379</v>
      </c>
      <c r="I272" t="s">
        <v>37</v>
      </c>
      <c r="J272" t="s">
        <v>52</v>
      </c>
      <c r="K272" t="s">
        <v>53</v>
      </c>
      <c r="L272" t="s">
        <v>740</v>
      </c>
      <c r="M272" s="1">
        <v>43428.999305555553</v>
      </c>
      <c r="N272" s="2">
        <v>10930</v>
      </c>
      <c r="O272" s="2">
        <v>9000</v>
      </c>
      <c r="P272" s="2">
        <v>11000</v>
      </c>
      <c r="Q272" t="s">
        <v>741</v>
      </c>
      <c r="R272" t="s">
        <v>741</v>
      </c>
      <c r="S272" s="3">
        <v>3450</v>
      </c>
      <c r="T272" s="3">
        <v>4550</v>
      </c>
      <c r="U272">
        <v>70</v>
      </c>
      <c r="V272">
        <v>70</v>
      </c>
      <c r="W272">
        <v>80</v>
      </c>
      <c r="X272">
        <v>70</v>
      </c>
      <c r="Y272">
        <v>28</v>
      </c>
      <c r="Z272">
        <v>173</v>
      </c>
      <c r="AA272">
        <v>191</v>
      </c>
      <c r="AB272">
        <v>219</v>
      </c>
      <c r="AC272" s="2">
        <v>6300</v>
      </c>
      <c r="AD272" s="2">
        <v>11000</v>
      </c>
      <c r="AE272" s="2">
        <v>10225</v>
      </c>
      <c r="AF272" s="2">
        <v>17987</v>
      </c>
      <c r="AG272" t="s">
        <v>42</v>
      </c>
    </row>
    <row r="273" spans="1:33" x14ac:dyDescent="0.25">
      <c r="A273" t="s">
        <v>577</v>
      </c>
      <c r="B273" t="s">
        <v>731</v>
      </c>
      <c r="C273">
        <v>3001544435</v>
      </c>
      <c r="D273" t="s">
        <v>732</v>
      </c>
      <c r="E273" s="8">
        <v>5</v>
      </c>
      <c r="F273" s="1">
        <v>43428.208333333336</v>
      </c>
      <c r="G273" s="1">
        <v>43432.958333333336</v>
      </c>
      <c r="H273" t="s">
        <v>379</v>
      </c>
      <c r="I273" t="s">
        <v>37</v>
      </c>
      <c r="J273" t="s">
        <v>279</v>
      </c>
      <c r="K273" t="s">
        <v>280</v>
      </c>
      <c r="L273" t="s">
        <v>742</v>
      </c>
      <c r="M273" s="1">
        <v>43428.999305555553</v>
      </c>
      <c r="N273" s="2">
        <v>10930</v>
      </c>
      <c r="O273" s="2">
        <v>9000</v>
      </c>
      <c r="P273" s="2">
        <v>11000</v>
      </c>
      <c r="Q273" t="s">
        <v>741</v>
      </c>
      <c r="R273" t="s">
        <v>741</v>
      </c>
      <c r="S273" s="3">
        <v>3450</v>
      </c>
      <c r="T273" s="3">
        <v>4550</v>
      </c>
      <c r="U273">
        <v>70</v>
      </c>
      <c r="V273">
        <v>70</v>
      </c>
      <c r="W273">
        <v>80</v>
      </c>
      <c r="X273">
        <v>70</v>
      </c>
      <c r="Y273">
        <v>28</v>
      </c>
      <c r="Z273">
        <v>173</v>
      </c>
      <c r="AA273">
        <v>191</v>
      </c>
      <c r="AB273">
        <v>219</v>
      </c>
      <c r="AC273" s="2">
        <v>6300</v>
      </c>
      <c r="AD273" s="2">
        <v>11000</v>
      </c>
      <c r="AE273" s="2">
        <v>10225</v>
      </c>
      <c r="AF273" s="2">
        <v>17987</v>
      </c>
      <c r="AG273" t="s">
        <v>42</v>
      </c>
    </row>
    <row r="274" spans="1:33" x14ac:dyDescent="0.25">
      <c r="A274" t="s">
        <v>577</v>
      </c>
      <c r="B274" t="s">
        <v>731</v>
      </c>
      <c r="C274">
        <v>3001544435</v>
      </c>
      <c r="D274" t="s">
        <v>732</v>
      </c>
      <c r="E274" s="8">
        <v>6</v>
      </c>
      <c r="F274" s="1">
        <v>43433.083333333336</v>
      </c>
      <c r="G274" s="1">
        <v>43435.625</v>
      </c>
      <c r="H274" t="s">
        <v>379</v>
      </c>
      <c r="I274" t="s">
        <v>37</v>
      </c>
      <c r="J274" t="s">
        <v>52</v>
      </c>
      <c r="K274" t="s">
        <v>53</v>
      </c>
      <c r="L274" t="s">
        <v>743</v>
      </c>
      <c r="M274" s="1">
        <v>43433.999305555553</v>
      </c>
      <c r="N274" s="2">
        <v>18612</v>
      </c>
      <c r="O274" s="2">
        <v>16000</v>
      </c>
      <c r="P274" s="2">
        <v>17000</v>
      </c>
      <c r="Q274" t="s">
        <v>744</v>
      </c>
      <c r="R274" t="s">
        <v>744</v>
      </c>
      <c r="S274" s="3">
        <v>4675</v>
      </c>
      <c r="T274" s="3">
        <v>5875</v>
      </c>
      <c r="U274">
        <v>90</v>
      </c>
      <c r="V274">
        <v>90</v>
      </c>
      <c r="W274">
        <v>95</v>
      </c>
      <c r="X274">
        <v>80</v>
      </c>
      <c r="Y274">
        <v>61</v>
      </c>
      <c r="Z274">
        <v>140</v>
      </c>
      <c r="AA274">
        <v>209</v>
      </c>
      <c r="AB274">
        <v>270</v>
      </c>
      <c r="AC274" s="2">
        <v>10000</v>
      </c>
      <c r="AD274" s="2">
        <v>17000</v>
      </c>
      <c r="AE274" s="2">
        <v>17987</v>
      </c>
      <c r="AF274" s="2">
        <v>20134</v>
      </c>
      <c r="AG274" t="s">
        <v>42</v>
      </c>
    </row>
    <row r="275" spans="1:33" x14ac:dyDescent="0.25">
      <c r="A275" t="s">
        <v>577</v>
      </c>
      <c r="B275" t="s">
        <v>731</v>
      </c>
      <c r="C275">
        <v>3001544435</v>
      </c>
      <c r="D275" t="s">
        <v>732</v>
      </c>
      <c r="E275" s="8">
        <v>6</v>
      </c>
      <c r="F275" s="1">
        <v>43433.083333333336</v>
      </c>
      <c r="G275" s="1">
        <v>43435.625</v>
      </c>
      <c r="H275" t="s">
        <v>379</v>
      </c>
      <c r="I275" t="s">
        <v>37</v>
      </c>
      <c r="J275" t="s">
        <v>279</v>
      </c>
      <c r="K275" t="s">
        <v>280</v>
      </c>
      <c r="L275" t="s">
        <v>745</v>
      </c>
      <c r="M275" s="1">
        <v>43433.999305555553</v>
      </c>
      <c r="N275" s="2">
        <v>18612</v>
      </c>
      <c r="O275" s="2">
        <v>16000</v>
      </c>
      <c r="P275" s="2">
        <v>17000</v>
      </c>
      <c r="Q275" t="s">
        <v>744</v>
      </c>
      <c r="R275" t="s">
        <v>744</v>
      </c>
      <c r="S275" s="3">
        <v>4675</v>
      </c>
      <c r="T275" s="3">
        <v>5875</v>
      </c>
      <c r="U275">
        <v>90</v>
      </c>
      <c r="V275">
        <v>90</v>
      </c>
      <c r="W275">
        <v>95</v>
      </c>
      <c r="X275">
        <v>80</v>
      </c>
      <c r="Y275">
        <v>61</v>
      </c>
      <c r="Z275">
        <v>140</v>
      </c>
      <c r="AA275">
        <v>209</v>
      </c>
      <c r="AB275">
        <v>270</v>
      </c>
      <c r="AC275" s="2">
        <v>10000</v>
      </c>
      <c r="AD275" s="2">
        <v>17000</v>
      </c>
      <c r="AE275" s="2">
        <v>17987</v>
      </c>
      <c r="AF275" s="2">
        <v>20134</v>
      </c>
      <c r="AG275" t="s">
        <v>42</v>
      </c>
    </row>
    <row r="276" spans="1:33" x14ac:dyDescent="0.25">
      <c r="A276" t="s">
        <v>577</v>
      </c>
      <c r="B276" t="s">
        <v>746</v>
      </c>
      <c r="C276">
        <v>3001544439</v>
      </c>
      <c r="D276" t="s">
        <v>747</v>
      </c>
      <c r="E276" s="8">
        <v>2</v>
      </c>
      <c r="F276" s="1">
        <v>43411.916666666664</v>
      </c>
      <c r="G276" s="1">
        <v>43415.104166666664</v>
      </c>
      <c r="H276" t="s">
        <v>379</v>
      </c>
      <c r="I276" t="s">
        <v>37</v>
      </c>
      <c r="J276" t="s">
        <v>52</v>
      </c>
      <c r="K276" t="s">
        <v>53</v>
      </c>
      <c r="L276" t="s">
        <v>748</v>
      </c>
      <c r="M276" s="1">
        <v>43412.999305555553</v>
      </c>
      <c r="N276" s="2">
        <v>4735.5</v>
      </c>
      <c r="O276" s="2">
        <v>9000</v>
      </c>
      <c r="P276" s="2">
        <v>16000</v>
      </c>
      <c r="Q276" t="s">
        <v>749</v>
      </c>
      <c r="R276" t="s">
        <v>749</v>
      </c>
      <c r="S276" s="3">
        <v>3055</v>
      </c>
      <c r="T276" s="3">
        <v>3925</v>
      </c>
      <c r="U276">
        <v>60</v>
      </c>
      <c r="V276">
        <v>60</v>
      </c>
      <c r="W276">
        <v>80</v>
      </c>
      <c r="X276">
        <v>60</v>
      </c>
      <c r="Y276">
        <v>11</v>
      </c>
      <c r="Z276">
        <v>203</v>
      </c>
      <c r="AA276">
        <v>206</v>
      </c>
      <c r="AB276">
        <v>217</v>
      </c>
      <c r="AC276" s="2">
        <v>3000</v>
      </c>
      <c r="AD276" s="2">
        <v>13000</v>
      </c>
      <c r="AE276">
        <v>732.5</v>
      </c>
      <c r="AF276" s="2">
        <v>7147.5</v>
      </c>
      <c r="AG276" t="s">
        <v>42</v>
      </c>
    </row>
    <row r="277" spans="1:33" x14ac:dyDescent="0.25">
      <c r="A277" t="s">
        <v>577</v>
      </c>
      <c r="B277" t="s">
        <v>746</v>
      </c>
      <c r="C277">
        <v>3001544439</v>
      </c>
      <c r="D277" t="s">
        <v>747</v>
      </c>
      <c r="E277" s="8">
        <v>4</v>
      </c>
      <c r="F277" s="1">
        <v>43438.1875</v>
      </c>
      <c r="G277" s="1">
        <v>43439.916666666664</v>
      </c>
      <c r="H277" t="s">
        <v>45</v>
      </c>
      <c r="I277" t="s">
        <v>37</v>
      </c>
      <c r="J277" t="s">
        <v>52</v>
      </c>
      <c r="K277" t="s">
        <v>53</v>
      </c>
      <c r="L277" t="s">
        <v>750</v>
      </c>
      <c r="M277" s="1">
        <v>43438.999305555553</v>
      </c>
      <c r="N277" s="2">
        <v>9771.5</v>
      </c>
      <c r="O277" s="2">
        <v>9000</v>
      </c>
      <c r="P277" s="2">
        <v>10000</v>
      </c>
      <c r="Q277" t="s">
        <v>751</v>
      </c>
      <c r="R277" t="s">
        <v>751</v>
      </c>
      <c r="S277" s="3">
        <v>2820</v>
      </c>
      <c r="T277" s="3">
        <v>3420</v>
      </c>
      <c r="U277">
        <v>25</v>
      </c>
      <c r="V277">
        <v>0</v>
      </c>
      <c r="W277">
        <v>25</v>
      </c>
      <c r="X277">
        <v>25</v>
      </c>
      <c r="Y277">
        <v>22</v>
      </c>
      <c r="Z277">
        <v>205</v>
      </c>
      <c r="AA277">
        <v>218</v>
      </c>
      <c r="AB277">
        <v>240</v>
      </c>
      <c r="AC277" s="2">
        <v>3000</v>
      </c>
      <c r="AD277" s="2">
        <v>9500</v>
      </c>
      <c r="AE277" s="2">
        <v>9388.5</v>
      </c>
      <c r="AF277" s="2">
        <v>10457.5</v>
      </c>
      <c r="AG277" t="s">
        <v>42</v>
      </c>
    </row>
    <row r="278" spans="1:33" x14ac:dyDescent="0.25">
      <c r="A278" t="s">
        <v>577</v>
      </c>
      <c r="B278" t="s">
        <v>746</v>
      </c>
      <c r="C278">
        <v>3001544439</v>
      </c>
      <c r="D278" t="s">
        <v>747</v>
      </c>
      <c r="E278" s="8">
        <v>5</v>
      </c>
      <c r="F278" s="1">
        <v>43439.916666666664</v>
      </c>
      <c r="G278" s="1">
        <v>43442.708333333336</v>
      </c>
      <c r="H278" t="s">
        <v>379</v>
      </c>
      <c r="I278" t="s">
        <v>37</v>
      </c>
      <c r="J278" t="s">
        <v>52</v>
      </c>
      <c r="K278" t="s">
        <v>53</v>
      </c>
      <c r="L278" t="s">
        <v>752</v>
      </c>
      <c r="M278" s="1">
        <v>43440.999305555553</v>
      </c>
      <c r="N278" s="2">
        <v>12709</v>
      </c>
      <c r="O278" s="2">
        <v>11000</v>
      </c>
      <c r="P278" s="2">
        <v>14500</v>
      </c>
      <c r="Q278" t="s">
        <v>753</v>
      </c>
      <c r="R278" t="s">
        <v>753</v>
      </c>
      <c r="S278" s="3">
        <v>4235</v>
      </c>
      <c r="T278" s="3">
        <v>5710</v>
      </c>
      <c r="U278">
        <v>90</v>
      </c>
      <c r="V278">
        <v>90</v>
      </c>
      <c r="W278">
        <v>90</v>
      </c>
      <c r="X278">
        <v>90</v>
      </c>
      <c r="Y278">
        <v>35</v>
      </c>
      <c r="Z278">
        <v>200</v>
      </c>
      <c r="AA278">
        <v>215</v>
      </c>
      <c r="AB278">
        <v>250</v>
      </c>
      <c r="AC278" s="2">
        <v>6000</v>
      </c>
      <c r="AD278" s="2">
        <v>13500</v>
      </c>
      <c r="AE278" s="2">
        <v>10457.5</v>
      </c>
      <c r="AF278" s="2">
        <v>14778</v>
      </c>
      <c r="AG278" t="s">
        <v>42</v>
      </c>
    </row>
    <row r="279" spans="1:33" x14ac:dyDescent="0.25">
      <c r="A279" t="s">
        <v>577</v>
      </c>
      <c r="B279" t="s">
        <v>746</v>
      </c>
      <c r="C279">
        <v>3001544439</v>
      </c>
      <c r="D279" t="s">
        <v>747</v>
      </c>
      <c r="E279" s="8">
        <v>5</v>
      </c>
      <c r="F279" s="1">
        <v>43439.916666666664</v>
      </c>
      <c r="G279" s="1">
        <v>43442.708333333336</v>
      </c>
      <c r="H279" t="s">
        <v>379</v>
      </c>
      <c r="I279" t="s">
        <v>37</v>
      </c>
      <c r="J279" t="s">
        <v>279</v>
      </c>
      <c r="K279" t="s">
        <v>280</v>
      </c>
      <c r="L279" t="s">
        <v>754</v>
      </c>
      <c r="M279" s="1">
        <v>43440.999305555553</v>
      </c>
      <c r="N279" s="2">
        <v>12709</v>
      </c>
      <c r="O279" s="2">
        <v>11000</v>
      </c>
      <c r="P279" s="2">
        <v>14500</v>
      </c>
      <c r="Q279" t="s">
        <v>753</v>
      </c>
      <c r="R279" t="s">
        <v>753</v>
      </c>
      <c r="S279" s="3">
        <v>4235</v>
      </c>
      <c r="T279" s="3">
        <v>5710</v>
      </c>
      <c r="U279">
        <v>90</v>
      </c>
      <c r="V279">
        <v>90</v>
      </c>
      <c r="W279">
        <v>90</v>
      </c>
      <c r="X279">
        <v>90</v>
      </c>
      <c r="Y279">
        <v>35</v>
      </c>
      <c r="Z279">
        <v>200</v>
      </c>
      <c r="AA279">
        <v>215</v>
      </c>
      <c r="AB279">
        <v>250</v>
      </c>
      <c r="AC279" s="2">
        <v>6000</v>
      </c>
      <c r="AD279" s="2">
        <v>13500</v>
      </c>
      <c r="AE279" s="2">
        <v>10457.5</v>
      </c>
      <c r="AF279" s="2">
        <v>14778</v>
      </c>
      <c r="AG279" t="s">
        <v>42</v>
      </c>
    </row>
    <row r="280" spans="1:33" x14ac:dyDescent="0.25">
      <c r="A280" t="s">
        <v>577</v>
      </c>
      <c r="B280" t="s">
        <v>755</v>
      </c>
      <c r="C280">
        <v>3001544523</v>
      </c>
      <c r="D280" t="s">
        <v>756</v>
      </c>
      <c r="E280" s="8">
        <v>5</v>
      </c>
      <c r="F280" s="1">
        <v>43106.854166666664</v>
      </c>
      <c r="G280" s="1">
        <v>43108.833333333336</v>
      </c>
      <c r="H280" t="s">
        <v>45</v>
      </c>
      <c r="I280" t="s">
        <v>37</v>
      </c>
      <c r="J280" t="s">
        <v>52</v>
      </c>
      <c r="K280" t="s">
        <v>53</v>
      </c>
      <c r="L280" t="s">
        <v>757</v>
      </c>
      <c r="M280" s="1">
        <v>43106.999305555553</v>
      </c>
      <c r="N280" s="2">
        <v>8025</v>
      </c>
      <c r="Q280" t="s">
        <v>758</v>
      </c>
      <c r="R280" t="s">
        <v>758</v>
      </c>
      <c r="Y280">
        <v>24</v>
      </c>
      <c r="Z280">
        <v>170</v>
      </c>
      <c r="AA280">
        <v>186</v>
      </c>
      <c r="AB280">
        <v>210</v>
      </c>
      <c r="AE280" s="2">
        <v>7025</v>
      </c>
      <c r="AF280" s="2">
        <v>8891</v>
      </c>
      <c r="AG280" t="s">
        <v>42</v>
      </c>
    </row>
    <row r="281" spans="1:33" x14ac:dyDescent="0.25">
      <c r="A281" t="s">
        <v>577</v>
      </c>
      <c r="B281" t="s">
        <v>755</v>
      </c>
      <c r="C281">
        <v>3001544523</v>
      </c>
      <c r="D281" t="s">
        <v>756</v>
      </c>
      <c r="E281" s="8">
        <v>6</v>
      </c>
      <c r="F281" s="1">
        <v>43108.833333333336</v>
      </c>
      <c r="G281" s="1">
        <v>43109.979166666664</v>
      </c>
      <c r="H281" t="s">
        <v>379</v>
      </c>
      <c r="I281" t="s">
        <v>37</v>
      </c>
      <c r="J281" t="s">
        <v>52</v>
      </c>
      <c r="K281" t="s">
        <v>53</v>
      </c>
      <c r="L281" t="s">
        <v>759</v>
      </c>
      <c r="M281" s="1">
        <v>43109.999305555553</v>
      </c>
      <c r="N281" s="2">
        <v>9684</v>
      </c>
      <c r="Q281" t="s">
        <v>760</v>
      </c>
      <c r="R281" t="s">
        <v>760</v>
      </c>
      <c r="Y281">
        <v>0</v>
      </c>
      <c r="AE281" s="2">
        <v>8891</v>
      </c>
      <c r="AF281" s="2">
        <v>9684</v>
      </c>
      <c r="AG281" t="s">
        <v>42</v>
      </c>
    </row>
    <row r="282" spans="1:33" x14ac:dyDescent="0.25">
      <c r="A282" t="s">
        <v>577</v>
      </c>
      <c r="B282" t="s">
        <v>755</v>
      </c>
      <c r="C282">
        <v>3001544523</v>
      </c>
      <c r="D282" t="s">
        <v>756</v>
      </c>
      <c r="E282" s="8">
        <v>6</v>
      </c>
      <c r="F282" s="1">
        <v>43108.833333333336</v>
      </c>
      <c r="G282" s="1">
        <v>43109.979166666664</v>
      </c>
      <c r="H282" t="s">
        <v>379</v>
      </c>
      <c r="I282" t="s">
        <v>37</v>
      </c>
      <c r="J282" t="s">
        <v>279</v>
      </c>
      <c r="K282" t="s">
        <v>280</v>
      </c>
      <c r="L282" t="s">
        <v>761</v>
      </c>
      <c r="M282" s="1">
        <v>43109.999305555553</v>
      </c>
      <c r="N282" s="2">
        <v>9684</v>
      </c>
      <c r="Q282" t="s">
        <v>760</v>
      </c>
      <c r="R282" t="s">
        <v>760</v>
      </c>
      <c r="Y282">
        <v>0</v>
      </c>
      <c r="AE282" s="2">
        <v>8891</v>
      </c>
      <c r="AF282" s="2">
        <v>9684</v>
      </c>
      <c r="AG282" t="s">
        <v>42</v>
      </c>
    </row>
    <row r="283" spans="1:33" x14ac:dyDescent="0.25">
      <c r="A283" t="s">
        <v>577</v>
      </c>
      <c r="B283" t="s">
        <v>755</v>
      </c>
      <c r="C283">
        <v>3001544523</v>
      </c>
      <c r="D283" t="s">
        <v>756</v>
      </c>
      <c r="E283" s="8">
        <v>7</v>
      </c>
      <c r="F283" s="1">
        <v>43110.020833333336</v>
      </c>
      <c r="G283" s="1">
        <v>43112.458333333336</v>
      </c>
      <c r="H283" t="s">
        <v>397</v>
      </c>
      <c r="I283" t="s">
        <v>37</v>
      </c>
      <c r="J283" t="s">
        <v>52</v>
      </c>
      <c r="K283" t="s">
        <v>53</v>
      </c>
      <c r="L283" t="s">
        <v>759</v>
      </c>
      <c r="M283" s="1">
        <v>43110.999305555553</v>
      </c>
      <c r="N283" s="2">
        <v>11491</v>
      </c>
      <c r="Q283" t="s">
        <v>762</v>
      </c>
      <c r="R283" t="s">
        <v>762</v>
      </c>
      <c r="S283" s="3">
        <v>2285</v>
      </c>
      <c r="T283" s="3">
        <v>3150</v>
      </c>
      <c r="U283">
        <v>243</v>
      </c>
      <c r="V283">
        <v>243</v>
      </c>
      <c r="Y283">
        <v>66</v>
      </c>
      <c r="Z283">
        <v>146</v>
      </c>
      <c r="AA283">
        <v>190</v>
      </c>
      <c r="AB283">
        <v>256</v>
      </c>
      <c r="AC283" s="2">
        <v>13000</v>
      </c>
      <c r="AD283" s="2">
        <v>19000</v>
      </c>
      <c r="AE283" s="2">
        <v>9684</v>
      </c>
      <c r="AF283" s="2">
        <v>13395</v>
      </c>
      <c r="AG283" t="s">
        <v>42</v>
      </c>
    </row>
    <row r="284" spans="1:33" x14ac:dyDescent="0.25">
      <c r="A284" t="s">
        <v>577</v>
      </c>
      <c r="B284" t="s">
        <v>755</v>
      </c>
      <c r="C284">
        <v>3001544523</v>
      </c>
      <c r="D284" t="s">
        <v>756</v>
      </c>
      <c r="E284" s="8">
        <v>7</v>
      </c>
      <c r="F284" s="1">
        <v>43110.020833333336</v>
      </c>
      <c r="G284" s="1">
        <v>43112.458333333336</v>
      </c>
      <c r="H284" t="s">
        <v>397</v>
      </c>
      <c r="I284" t="s">
        <v>37</v>
      </c>
      <c r="J284" t="s">
        <v>279</v>
      </c>
      <c r="K284" t="s">
        <v>280</v>
      </c>
      <c r="L284" t="s">
        <v>761</v>
      </c>
      <c r="M284" s="1">
        <v>43110.999305555553</v>
      </c>
      <c r="N284" s="2">
        <v>11491</v>
      </c>
      <c r="Q284" t="s">
        <v>762</v>
      </c>
      <c r="R284" t="s">
        <v>762</v>
      </c>
      <c r="S284" s="3">
        <v>2285</v>
      </c>
      <c r="T284" s="3">
        <v>3150</v>
      </c>
      <c r="U284">
        <v>243</v>
      </c>
      <c r="V284">
        <v>243</v>
      </c>
      <c r="Y284">
        <v>66</v>
      </c>
      <c r="Z284">
        <v>146</v>
      </c>
      <c r="AA284">
        <v>190</v>
      </c>
      <c r="AB284">
        <v>256</v>
      </c>
      <c r="AC284" s="2">
        <v>13000</v>
      </c>
      <c r="AD284" s="2">
        <v>19000</v>
      </c>
      <c r="AE284" s="2">
        <v>9684</v>
      </c>
      <c r="AF284" s="2">
        <v>13395</v>
      </c>
      <c r="AG284" t="s">
        <v>42</v>
      </c>
    </row>
    <row r="285" spans="1:33" x14ac:dyDescent="0.25">
      <c r="A285" t="s">
        <v>577</v>
      </c>
      <c r="B285" t="s">
        <v>763</v>
      </c>
      <c r="C285">
        <v>3001544631</v>
      </c>
      <c r="D285" t="s">
        <v>764</v>
      </c>
      <c r="E285" s="8">
        <v>2</v>
      </c>
      <c r="F285" s="1">
        <v>43158.291666666664</v>
      </c>
      <c r="G285" s="1">
        <v>43159.645833333336</v>
      </c>
      <c r="H285" t="s">
        <v>765</v>
      </c>
      <c r="I285" t="s">
        <v>37</v>
      </c>
      <c r="J285" t="s">
        <v>309</v>
      </c>
      <c r="K285" t="s">
        <v>310</v>
      </c>
      <c r="L285" t="s">
        <v>766</v>
      </c>
      <c r="M285" s="1">
        <v>43159.458333333336</v>
      </c>
      <c r="N285">
        <v>585.5</v>
      </c>
      <c r="Q285" t="s">
        <v>767</v>
      </c>
      <c r="R285" t="s">
        <v>767</v>
      </c>
      <c r="Y285">
        <v>10</v>
      </c>
      <c r="Z285">
        <v>163</v>
      </c>
      <c r="AA285">
        <v>165</v>
      </c>
      <c r="AB285">
        <v>175</v>
      </c>
      <c r="AE285">
        <v>586</v>
      </c>
      <c r="AF285" s="2">
        <v>1946</v>
      </c>
      <c r="AG285" t="s">
        <v>42</v>
      </c>
    </row>
    <row r="286" spans="1:33" x14ac:dyDescent="0.25">
      <c r="A286" t="s">
        <v>577</v>
      </c>
      <c r="B286" t="s">
        <v>763</v>
      </c>
      <c r="C286">
        <v>3001544631</v>
      </c>
      <c r="D286" t="s">
        <v>764</v>
      </c>
      <c r="E286" s="8">
        <v>2</v>
      </c>
      <c r="F286" s="1">
        <v>43158.291666666664</v>
      </c>
      <c r="G286" s="1">
        <v>43159.645833333336</v>
      </c>
      <c r="H286" t="s">
        <v>765</v>
      </c>
      <c r="I286" t="s">
        <v>37</v>
      </c>
      <c r="J286" t="s">
        <v>279</v>
      </c>
      <c r="K286" t="s">
        <v>280</v>
      </c>
      <c r="L286" t="s">
        <v>768</v>
      </c>
      <c r="M286" s="1">
        <v>43159.458333333336</v>
      </c>
      <c r="N286">
        <v>585.5</v>
      </c>
      <c r="Q286" t="s">
        <v>767</v>
      </c>
      <c r="R286" t="s">
        <v>767</v>
      </c>
      <c r="Y286">
        <v>10</v>
      </c>
      <c r="Z286">
        <v>163</v>
      </c>
      <c r="AA286">
        <v>165</v>
      </c>
      <c r="AB286">
        <v>175</v>
      </c>
      <c r="AE286">
        <v>586</v>
      </c>
      <c r="AF286" s="2">
        <v>1946</v>
      </c>
      <c r="AG286" t="s">
        <v>42</v>
      </c>
    </row>
    <row r="287" spans="1:33" x14ac:dyDescent="0.25">
      <c r="A287" t="s">
        <v>577</v>
      </c>
      <c r="B287" t="s">
        <v>763</v>
      </c>
      <c r="C287">
        <v>3001544631</v>
      </c>
      <c r="D287" t="s">
        <v>764</v>
      </c>
      <c r="E287" s="8">
        <v>3</v>
      </c>
      <c r="F287" s="1">
        <v>43159.666666666664</v>
      </c>
      <c r="G287" s="1">
        <v>43162.333333333336</v>
      </c>
      <c r="H287" t="s">
        <v>765</v>
      </c>
      <c r="I287" t="s">
        <v>37</v>
      </c>
      <c r="J287" t="s">
        <v>309</v>
      </c>
      <c r="K287" t="s">
        <v>310</v>
      </c>
      <c r="L287" t="s">
        <v>769</v>
      </c>
      <c r="M287" s="1">
        <v>43160.999305555553</v>
      </c>
      <c r="N287" s="2">
        <v>4394</v>
      </c>
      <c r="Q287" t="s">
        <v>770</v>
      </c>
      <c r="R287" t="s">
        <v>770</v>
      </c>
      <c r="Y287">
        <v>10</v>
      </c>
      <c r="Z287">
        <v>215</v>
      </c>
      <c r="AA287">
        <v>225</v>
      </c>
      <c r="AB287">
        <v>235</v>
      </c>
      <c r="AC287" s="2">
        <v>6800</v>
      </c>
      <c r="AD287" s="2">
        <v>17000</v>
      </c>
      <c r="AE287" s="2">
        <v>1946</v>
      </c>
      <c r="AF287" s="2">
        <v>6593</v>
      </c>
      <c r="AG287" t="s">
        <v>42</v>
      </c>
    </row>
    <row r="288" spans="1:33" x14ac:dyDescent="0.25">
      <c r="A288" t="s">
        <v>577</v>
      </c>
      <c r="B288" t="s">
        <v>763</v>
      </c>
      <c r="C288">
        <v>3001544631</v>
      </c>
      <c r="D288" t="s">
        <v>764</v>
      </c>
      <c r="E288" s="8">
        <v>4</v>
      </c>
      <c r="F288" s="1">
        <v>43162.333333333336</v>
      </c>
      <c r="G288" s="1">
        <v>43164.999305555553</v>
      </c>
      <c r="H288" t="s">
        <v>308</v>
      </c>
      <c r="I288" t="s">
        <v>37</v>
      </c>
      <c r="J288" t="s">
        <v>309</v>
      </c>
      <c r="K288" t="s">
        <v>310</v>
      </c>
      <c r="L288" t="s">
        <v>766</v>
      </c>
      <c r="M288" s="1">
        <v>43162.999305555553</v>
      </c>
      <c r="N288" s="2">
        <v>6716</v>
      </c>
      <c r="Q288" t="s">
        <v>771</v>
      </c>
      <c r="R288" t="s">
        <v>771</v>
      </c>
      <c r="Y288">
        <v>20</v>
      </c>
      <c r="Z288">
        <v>250</v>
      </c>
      <c r="AA288">
        <v>270</v>
      </c>
      <c r="AB288">
        <v>290</v>
      </c>
      <c r="AC288" s="2">
        <v>6500</v>
      </c>
      <c r="AD288" s="2">
        <v>24000</v>
      </c>
      <c r="AE288" s="2">
        <v>6593</v>
      </c>
      <c r="AF288" s="2">
        <v>8631</v>
      </c>
      <c r="AG288" t="s">
        <v>42</v>
      </c>
    </row>
    <row r="289" spans="1:33" x14ac:dyDescent="0.25">
      <c r="A289" t="s">
        <v>577</v>
      </c>
      <c r="B289" t="s">
        <v>763</v>
      </c>
      <c r="C289">
        <v>3001544631</v>
      </c>
      <c r="D289" t="s">
        <v>764</v>
      </c>
      <c r="E289" s="8">
        <v>4</v>
      </c>
      <c r="F289" s="1">
        <v>43162.333333333336</v>
      </c>
      <c r="G289" s="1">
        <v>43164.999305555553</v>
      </c>
      <c r="H289" t="s">
        <v>308</v>
      </c>
      <c r="I289" t="s">
        <v>37</v>
      </c>
      <c r="J289" t="s">
        <v>279</v>
      </c>
      <c r="K289" t="s">
        <v>280</v>
      </c>
      <c r="L289" t="s">
        <v>768</v>
      </c>
      <c r="M289" s="1">
        <v>43162.999305555553</v>
      </c>
      <c r="N289" s="2">
        <v>6716</v>
      </c>
      <c r="Q289" t="s">
        <v>771</v>
      </c>
      <c r="R289" t="s">
        <v>771</v>
      </c>
      <c r="Y289">
        <v>20</v>
      </c>
      <c r="Z289">
        <v>250</v>
      </c>
      <c r="AA289">
        <v>270</v>
      </c>
      <c r="AB289">
        <v>290</v>
      </c>
      <c r="AC289" s="2">
        <v>6500</v>
      </c>
      <c r="AD289" s="2">
        <v>24000</v>
      </c>
      <c r="AE289" s="2">
        <v>6593</v>
      </c>
      <c r="AF289" s="2">
        <v>8631</v>
      </c>
      <c r="AG289" t="s">
        <v>42</v>
      </c>
    </row>
    <row r="290" spans="1:33" x14ac:dyDescent="0.25">
      <c r="A290" t="s">
        <v>577</v>
      </c>
      <c r="B290" t="s">
        <v>763</v>
      </c>
      <c r="C290">
        <v>3001544631</v>
      </c>
      <c r="D290" t="s">
        <v>764</v>
      </c>
      <c r="E290" s="8">
        <v>5</v>
      </c>
      <c r="F290" s="1">
        <v>43167.900694444441</v>
      </c>
      <c r="G290" s="1">
        <v>43170.625</v>
      </c>
      <c r="H290" t="s">
        <v>45</v>
      </c>
      <c r="I290" t="s">
        <v>37</v>
      </c>
      <c r="J290" t="s">
        <v>37</v>
      </c>
      <c r="K290" t="s">
        <v>46</v>
      </c>
      <c r="L290" t="s">
        <v>772</v>
      </c>
      <c r="M290" s="1">
        <v>43169.999305555553</v>
      </c>
      <c r="N290" s="2">
        <v>8802</v>
      </c>
      <c r="O290" s="2">
        <v>5000</v>
      </c>
      <c r="P290" s="2">
        <v>7000</v>
      </c>
      <c r="Q290" t="s">
        <v>773</v>
      </c>
      <c r="R290" t="s">
        <v>773</v>
      </c>
      <c r="S290" s="3">
        <v>2300</v>
      </c>
      <c r="T290" s="3">
        <v>2500</v>
      </c>
      <c r="U290">
        <v>20</v>
      </c>
      <c r="V290">
        <v>20</v>
      </c>
      <c r="W290">
        <v>20</v>
      </c>
      <c r="X290">
        <v>20</v>
      </c>
      <c r="Y290">
        <v>12</v>
      </c>
      <c r="Z290">
        <v>223</v>
      </c>
      <c r="AA290">
        <v>230</v>
      </c>
      <c r="AB290">
        <v>242</v>
      </c>
      <c r="AC290" s="2">
        <v>5000</v>
      </c>
      <c r="AD290" s="2">
        <v>7000</v>
      </c>
      <c r="AE290" s="2">
        <v>8631</v>
      </c>
      <c r="AF290" s="2">
        <v>8987</v>
      </c>
      <c r="AG290" t="s">
        <v>42</v>
      </c>
    </row>
    <row r="291" spans="1:33" x14ac:dyDescent="0.25">
      <c r="A291" t="s">
        <v>577</v>
      </c>
      <c r="B291" t="s">
        <v>763</v>
      </c>
      <c r="C291">
        <v>3001544631</v>
      </c>
      <c r="D291" t="s">
        <v>764</v>
      </c>
      <c r="E291" s="8">
        <v>6</v>
      </c>
      <c r="F291" s="1">
        <v>43170.625</v>
      </c>
      <c r="G291" s="1">
        <v>43171.8125</v>
      </c>
      <c r="H291" t="s">
        <v>45</v>
      </c>
      <c r="I291" t="s">
        <v>37</v>
      </c>
      <c r="J291" t="s">
        <v>37</v>
      </c>
      <c r="K291" t="s">
        <v>46</v>
      </c>
      <c r="L291" t="s">
        <v>774</v>
      </c>
      <c r="M291" s="1">
        <v>43171.395833333336</v>
      </c>
      <c r="N291" s="2">
        <v>9620</v>
      </c>
      <c r="Q291" t="s">
        <v>775</v>
      </c>
      <c r="R291" t="s">
        <v>775</v>
      </c>
      <c r="Y291">
        <v>13</v>
      </c>
      <c r="Z291">
        <v>251</v>
      </c>
      <c r="AA291">
        <v>249</v>
      </c>
      <c r="AB291">
        <v>262</v>
      </c>
      <c r="AE291" s="2">
        <v>8987</v>
      </c>
      <c r="AF291" s="2">
        <v>9620</v>
      </c>
      <c r="AG291" t="s">
        <v>42</v>
      </c>
    </row>
    <row r="292" spans="1:33" x14ac:dyDescent="0.25">
      <c r="A292" t="s">
        <v>577</v>
      </c>
      <c r="B292" t="s">
        <v>763</v>
      </c>
      <c r="C292">
        <v>3001544631</v>
      </c>
      <c r="D292" t="s">
        <v>764</v>
      </c>
      <c r="E292" s="8">
        <v>7</v>
      </c>
      <c r="F292" s="1">
        <v>43171.999305555553</v>
      </c>
      <c r="G292" s="1">
        <v>43176.75</v>
      </c>
      <c r="H292" t="s">
        <v>776</v>
      </c>
      <c r="I292" t="s">
        <v>37</v>
      </c>
      <c r="J292" t="s">
        <v>52</v>
      </c>
      <c r="K292" t="s">
        <v>53</v>
      </c>
      <c r="L292" t="s">
        <v>777</v>
      </c>
      <c r="M292" s="1">
        <v>43172.999305555553</v>
      </c>
      <c r="N292" s="2">
        <v>11786</v>
      </c>
      <c r="Q292" t="s">
        <v>778</v>
      </c>
      <c r="R292" t="s">
        <v>778</v>
      </c>
      <c r="U292">
        <v>235</v>
      </c>
      <c r="V292">
        <v>224</v>
      </c>
      <c r="W292">
        <v>253</v>
      </c>
      <c r="X292">
        <v>224</v>
      </c>
      <c r="Y292">
        <v>36</v>
      </c>
      <c r="Z292">
        <v>183</v>
      </c>
      <c r="AA292">
        <v>206</v>
      </c>
      <c r="AB292">
        <v>242</v>
      </c>
      <c r="AC292" s="2">
        <v>8000</v>
      </c>
      <c r="AD292" s="2">
        <v>17000</v>
      </c>
      <c r="AE292" s="2">
        <v>9620</v>
      </c>
      <c r="AF292" s="2">
        <v>20726</v>
      </c>
      <c r="AG292" t="s">
        <v>42</v>
      </c>
    </row>
    <row r="293" spans="1:33" x14ac:dyDescent="0.25">
      <c r="A293" t="s">
        <v>577</v>
      </c>
      <c r="B293" t="s">
        <v>763</v>
      </c>
      <c r="C293">
        <v>3001544631</v>
      </c>
      <c r="D293" t="s">
        <v>764</v>
      </c>
      <c r="E293" s="8">
        <v>7</v>
      </c>
      <c r="F293" s="1">
        <v>43171.999305555553</v>
      </c>
      <c r="G293" s="1">
        <v>43176.75</v>
      </c>
      <c r="H293" t="s">
        <v>776</v>
      </c>
      <c r="I293" t="s">
        <v>37</v>
      </c>
      <c r="J293" t="s">
        <v>279</v>
      </c>
      <c r="K293" t="s">
        <v>280</v>
      </c>
      <c r="L293" t="s">
        <v>779</v>
      </c>
      <c r="M293" s="1">
        <v>43172.999305555553</v>
      </c>
      <c r="N293" s="2">
        <v>11786</v>
      </c>
      <c r="Q293" t="s">
        <v>778</v>
      </c>
      <c r="R293" t="s">
        <v>778</v>
      </c>
      <c r="U293">
        <v>235</v>
      </c>
      <c r="V293">
        <v>224</v>
      </c>
      <c r="W293">
        <v>253</v>
      </c>
      <c r="X293">
        <v>224</v>
      </c>
      <c r="Y293">
        <v>36</v>
      </c>
      <c r="Z293">
        <v>183</v>
      </c>
      <c r="AA293">
        <v>206</v>
      </c>
      <c r="AB293">
        <v>242</v>
      </c>
      <c r="AC293" s="2">
        <v>8000</v>
      </c>
      <c r="AD293" s="2">
        <v>17000</v>
      </c>
      <c r="AE293" s="2">
        <v>9620</v>
      </c>
      <c r="AF293" s="2">
        <v>20726</v>
      </c>
      <c r="AG293" t="s">
        <v>42</v>
      </c>
    </row>
    <row r="294" spans="1:33" x14ac:dyDescent="0.25">
      <c r="A294" t="s">
        <v>577</v>
      </c>
      <c r="B294" t="s">
        <v>780</v>
      </c>
      <c r="C294">
        <v>3001544632</v>
      </c>
      <c r="D294" t="s">
        <v>781</v>
      </c>
      <c r="E294" s="8">
        <v>2</v>
      </c>
      <c r="F294" s="1">
        <v>43188.208333333336</v>
      </c>
      <c r="G294" s="1">
        <v>43191.145833333336</v>
      </c>
      <c r="H294" t="s">
        <v>379</v>
      </c>
      <c r="I294" t="s">
        <v>37</v>
      </c>
      <c r="J294" t="s">
        <v>52</v>
      </c>
      <c r="K294" t="s">
        <v>53</v>
      </c>
      <c r="L294" t="s">
        <v>782</v>
      </c>
      <c r="M294" s="1">
        <v>43188.999305555553</v>
      </c>
      <c r="N294" s="2">
        <v>2005</v>
      </c>
      <c r="Q294" t="s">
        <v>783</v>
      </c>
      <c r="R294" t="s">
        <v>783</v>
      </c>
      <c r="Y294">
        <v>3</v>
      </c>
      <c r="Z294">
        <v>142</v>
      </c>
      <c r="AA294">
        <v>142</v>
      </c>
      <c r="AB294">
        <v>145</v>
      </c>
      <c r="AC294" s="2">
        <v>4000</v>
      </c>
      <c r="AD294" s="2">
        <v>12000</v>
      </c>
      <c r="AE294">
        <v>565</v>
      </c>
      <c r="AF294" s="2">
        <v>7010</v>
      </c>
      <c r="AG294" t="s">
        <v>43</v>
      </c>
    </row>
    <row r="295" spans="1:33" x14ac:dyDescent="0.25">
      <c r="A295" t="s">
        <v>577</v>
      </c>
      <c r="B295" t="s">
        <v>780</v>
      </c>
      <c r="C295">
        <v>3001544632</v>
      </c>
      <c r="D295" t="s">
        <v>781</v>
      </c>
      <c r="E295" s="8">
        <v>2</v>
      </c>
      <c r="F295" s="1">
        <v>43188.208333333336</v>
      </c>
      <c r="G295" s="1">
        <v>43191.145833333336</v>
      </c>
      <c r="H295" t="s">
        <v>379</v>
      </c>
      <c r="I295" t="s">
        <v>37</v>
      </c>
      <c r="J295" t="s">
        <v>279</v>
      </c>
      <c r="K295" t="s">
        <v>280</v>
      </c>
      <c r="L295" t="s">
        <v>784</v>
      </c>
      <c r="M295" s="1">
        <v>43188.999305555553</v>
      </c>
      <c r="N295" s="2">
        <v>2005</v>
      </c>
      <c r="Q295" t="s">
        <v>783</v>
      </c>
      <c r="R295" t="s">
        <v>783</v>
      </c>
      <c r="Y295">
        <v>3</v>
      </c>
      <c r="Z295">
        <v>142</v>
      </c>
      <c r="AA295">
        <v>142</v>
      </c>
      <c r="AB295">
        <v>145</v>
      </c>
      <c r="AC295" s="2">
        <v>4000</v>
      </c>
      <c r="AD295" s="2">
        <v>12000</v>
      </c>
      <c r="AE295">
        <v>565</v>
      </c>
      <c r="AF295" s="2">
        <v>7010</v>
      </c>
      <c r="AG295" t="s">
        <v>43</v>
      </c>
    </row>
    <row r="296" spans="1:33" x14ac:dyDescent="0.25">
      <c r="A296" t="s">
        <v>577</v>
      </c>
      <c r="B296" t="s">
        <v>780</v>
      </c>
      <c r="C296">
        <v>3001544632</v>
      </c>
      <c r="D296" t="s">
        <v>781</v>
      </c>
      <c r="E296" s="8">
        <v>5</v>
      </c>
      <c r="F296" s="1">
        <v>43195.4375</v>
      </c>
      <c r="G296" s="1">
        <v>43197.375</v>
      </c>
      <c r="H296" t="s">
        <v>45</v>
      </c>
      <c r="I296" t="s">
        <v>37</v>
      </c>
      <c r="J296" t="s">
        <v>296</v>
      </c>
      <c r="K296" t="s">
        <v>297</v>
      </c>
      <c r="L296" t="s">
        <v>785</v>
      </c>
      <c r="M296" s="1">
        <v>43196.999305555553</v>
      </c>
      <c r="N296" s="2">
        <v>9505</v>
      </c>
      <c r="O296">
        <v>5</v>
      </c>
      <c r="P296">
        <v>14</v>
      </c>
      <c r="Q296" t="s">
        <v>786</v>
      </c>
      <c r="R296" t="s">
        <v>786</v>
      </c>
      <c r="S296" s="3">
        <v>2350</v>
      </c>
      <c r="T296" s="3">
        <v>3350</v>
      </c>
      <c r="U296">
        <v>25</v>
      </c>
      <c r="V296">
        <v>30</v>
      </c>
      <c r="W296">
        <v>30</v>
      </c>
      <c r="X296">
        <v>20</v>
      </c>
      <c r="Y296">
        <v>20</v>
      </c>
      <c r="Z296">
        <v>187</v>
      </c>
      <c r="AA296">
        <v>210</v>
      </c>
      <c r="AB296">
        <v>230</v>
      </c>
      <c r="AC296">
        <v>3</v>
      </c>
      <c r="AD296">
        <v>10</v>
      </c>
      <c r="AE296" s="2">
        <v>8600</v>
      </c>
      <c r="AF296" s="2">
        <v>9505</v>
      </c>
      <c r="AG296" t="s">
        <v>43</v>
      </c>
    </row>
    <row r="297" spans="1:33" x14ac:dyDescent="0.25">
      <c r="A297" t="s">
        <v>577</v>
      </c>
      <c r="B297" t="s">
        <v>780</v>
      </c>
      <c r="C297">
        <v>3001544632</v>
      </c>
      <c r="D297" t="s">
        <v>781</v>
      </c>
      <c r="E297" s="8">
        <v>6</v>
      </c>
      <c r="F297" s="1">
        <v>43197.375</v>
      </c>
      <c r="G297" s="1">
        <v>43198.6875</v>
      </c>
      <c r="H297" t="s">
        <v>379</v>
      </c>
      <c r="I297" t="s">
        <v>37</v>
      </c>
      <c r="J297" t="s">
        <v>309</v>
      </c>
      <c r="K297" t="s">
        <v>310</v>
      </c>
      <c r="L297" t="s">
        <v>787</v>
      </c>
      <c r="M297" s="1">
        <v>43198.395833333336</v>
      </c>
      <c r="N297" s="2">
        <v>9941</v>
      </c>
      <c r="O297" s="2">
        <v>9000</v>
      </c>
      <c r="P297" s="2">
        <v>11000</v>
      </c>
      <c r="Q297" t="s">
        <v>788</v>
      </c>
      <c r="R297" t="s">
        <v>788</v>
      </c>
      <c r="S297" s="3">
        <v>2850</v>
      </c>
      <c r="T297" s="3">
        <v>3850</v>
      </c>
      <c r="U297">
        <v>80</v>
      </c>
      <c r="V297">
        <v>80</v>
      </c>
      <c r="W297">
        <v>80</v>
      </c>
      <c r="X297">
        <v>80</v>
      </c>
      <c r="Y297">
        <v>25</v>
      </c>
      <c r="Z297">
        <v>185</v>
      </c>
      <c r="AA297">
        <v>200</v>
      </c>
      <c r="AB297">
        <v>225</v>
      </c>
      <c r="AC297" s="2">
        <v>4000</v>
      </c>
      <c r="AD297" s="2">
        <v>11000</v>
      </c>
      <c r="AE297" s="2">
        <v>9505</v>
      </c>
      <c r="AF297" s="2">
        <v>9941</v>
      </c>
      <c r="AG297" t="s">
        <v>43</v>
      </c>
    </row>
    <row r="298" spans="1:33" x14ac:dyDescent="0.25">
      <c r="A298" t="s">
        <v>577</v>
      </c>
      <c r="B298" t="s">
        <v>780</v>
      </c>
      <c r="C298">
        <v>3001544632</v>
      </c>
      <c r="D298" t="s">
        <v>781</v>
      </c>
      <c r="E298" s="8">
        <v>6</v>
      </c>
      <c r="F298" s="1">
        <v>43197.375</v>
      </c>
      <c r="G298" s="1">
        <v>43198.6875</v>
      </c>
      <c r="H298" t="s">
        <v>379</v>
      </c>
      <c r="I298" t="s">
        <v>37</v>
      </c>
      <c r="J298" t="s">
        <v>279</v>
      </c>
      <c r="K298" t="s">
        <v>280</v>
      </c>
      <c r="L298" t="s">
        <v>789</v>
      </c>
      <c r="M298" s="1">
        <v>43198.395833333336</v>
      </c>
      <c r="N298" s="2">
        <v>9941</v>
      </c>
      <c r="O298" s="2">
        <v>9000</v>
      </c>
      <c r="P298" s="2">
        <v>11000</v>
      </c>
      <c r="Q298" t="s">
        <v>788</v>
      </c>
      <c r="R298" t="s">
        <v>788</v>
      </c>
      <c r="S298" s="3">
        <v>2850</v>
      </c>
      <c r="T298" s="3">
        <v>3850</v>
      </c>
      <c r="U298">
        <v>80</v>
      </c>
      <c r="V298">
        <v>80</v>
      </c>
      <c r="W298">
        <v>80</v>
      </c>
      <c r="X298">
        <v>80</v>
      </c>
      <c r="Y298">
        <v>25</v>
      </c>
      <c r="Z298">
        <v>185</v>
      </c>
      <c r="AA298">
        <v>200</v>
      </c>
      <c r="AB298">
        <v>225</v>
      </c>
      <c r="AC298" s="2">
        <v>4000</v>
      </c>
      <c r="AD298" s="2">
        <v>11000</v>
      </c>
      <c r="AE298" s="2">
        <v>9505</v>
      </c>
      <c r="AF298" s="2">
        <v>9941</v>
      </c>
      <c r="AG298" t="s">
        <v>43</v>
      </c>
    </row>
    <row r="299" spans="1:33" x14ac:dyDescent="0.25">
      <c r="A299" t="s">
        <v>577</v>
      </c>
      <c r="B299" t="s">
        <v>790</v>
      </c>
      <c r="C299">
        <v>3001544634</v>
      </c>
      <c r="D299" t="s">
        <v>791</v>
      </c>
      <c r="E299" s="8">
        <v>2</v>
      </c>
      <c r="F299" s="1">
        <v>43167.666666666664</v>
      </c>
      <c r="G299" s="1">
        <v>43169.666666666664</v>
      </c>
      <c r="H299" t="s">
        <v>379</v>
      </c>
      <c r="I299" t="s">
        <v>37</v>
      </c>
      <c r="J299" t="s">
        <v>52</v>
      </c>
      <c r="K299" t="s">
        <v>53</v>
      </c>
      <c r="L299" t="s">
        <v>792</v>
      </c>
      <c r="M299" s="1">
        <v>43167.999305555553</v>
      </c>
      <c r="N299" s="2">
        <v>1257</v>
      </c>
      <c r="Q299" t="s">
        <v>793</v>
      </c>
      <c r="R299" t="s">
        <v>793</v>
      </c>
      <c r="S299" s="3">
        <v>2320</v>
      </c>
      <c r="T299" s="3">
        <v>2750</v>
      </c>
      <c r="V299">
        <v>189</v>
      </c>
      <c r="W299">
        <v>189</v>
      </c>
      <c r="X299">
        <v>150</v>
      </c>
      <c r="Y299">
        <v>1</v>
      </c>
      <c r="Z299">
        <v>133</v>
      </c>
      <c r="AA299">
        <v>135</v>
      </c>
      <c r="AB299">
        <v>136</v>
      </c>
      <c r="AC299" s="2">
        <v>3000</v>
      </c>
      <c r="AD299" s="2">
        <v>8000</v>
      </c>
      <c r="AE299">
        <v>690</v>
      </c>
      <c r="AF299" s="2">
        <v>5354</v>
      </c>
      <c r="AG299" t="s">
        <v>42</v>
      </c>
    </row>
    <row r="300" spans="1:33" x14ac:dyDescent="0.25">
      <c r="A300" t="s">
        <v>577</v>
      </c>
      <c r="B300" t="s">
        <v>790</v>
      </c>
      <c r="C300">
        <v>3001544634</v>
      </c>
      <c r="D300" t="s">
        <v>791</v>
      </c>
      <c r="E300" s="8">
        <v>2</v>
      </c>
      <c r="F300" s="1">
        <v>43167.666666666664</v>
      </c>
      <c r="G300" s="1">
        <v>43169.666666666664</v>
      </c>
      <c r="H300" t="s">
        <v>379</v>
      </c>
      <c r="I300" t="s">
        <v>37</v>
      </c>
      <c r="J300" t="s">
        <v>279</v>
      </c>
      <c r="K300" t="s">
        <v>280</v>
      </c>
      <c r="L300" t="s">
        <v>794</v>
      </c>
      <c r="M300" s="1">
        <v>43167.999305555553</v>
      </c>
      <c r="N300" s="2">
        <v>1257</v>
      </c>
      <c r="Q300" t="s">
        <v>793</v>
      </c>
      <c r="R300" t="s">
        <v>793</v>
      </c>
      <c r="S300" s="3">
        <v>2320</v>
      </c>
      <c r="T300" s="3">
        <v>2750</v>
      </c>
      <c r="V300">
        <v>189</v>
      </c>
      <c r="W300">
        <v>189</v>
      </c>
      <c r="X300">
        <v>150</v>
      </c>
      <c r="Y300">
        <v>1</v>
      </c>
      <c r="Z300">
        <v>133</v>
      </c>
      <c r="AA300">
        <v>135</v>
      </c>
      <c r="AB300">
        <v>136</v>
      </c>
      <c r="AC300" s="2">
        <v>3000</v>
      </c>
      <c r="AD300" s="2">
        <v>8000</v>
      </c>
      <c r="AE300">
        <v>690</v>
      </c>
      <c r="AF300" s="2">
        <v>5354</v>
      </c>
      <c r="AG300" t="s">
        <v>42</v>
      </c>
    </row>
    <row r="301" spans="1:33" x14ac:dyDescent="0.25">
      <c r="A301" t="s">
        <v>577</v>
      </c>
      <c r="B301" t="s">
        <v>790</v>
      </c>
      <c r="C301">
        <v>3001544634</v>
      </c>
      <c r="D301" t="s">
        <v>791</v>
      </c>
      <c r="E301" s="8">
        <v>4</v>
      </c>
      <c r="F301" s="1">
        <v>43171.895833333336</v>
      </c>
      <c r="G301" s="1">
        <v>43173.229166666664</v>
      </c>
      <c r="H301" t="s">
        <v>397</v>
      </c>
      <c r="I301" t="s">
        <v>37</v>
      </c>
      <c r="J301" t="s">
        <v>52</v>
      </c>
      <c r="K301" t="s">
        <v>53</v>
      </c>
      <c r="L301" t="s">
        <v>792</v>
      </c>
      <c r="M301" s="1">
        <v>43172.728472222225</v>
      </c>
      <c r="N301" s="2">
        <v>8660</v>
      </c>
      <c r="O301">
        <v>3</v>
      </c>
      <c r="P301">
        <v>4</v>
      </c>
      <c r="Q301" t="s">
        <v>795</v>
      </c>
      <c r="R301" t="s">
        <v>795</v>
      </c>
      <c r="S301" s="3">
        <v>2450</v>
      </c>
      <c r="T301" s="3">
        <v>3225</v>
      </c>
      <c r="U301">
        <v>80</v>
      </c>
      <c r="W301">
        <v>90</v>
      </c>
      <c r="X301">
        <v>80</v>
      </c>
      <c r="Y301">
        <v>16</v>
      </c>
      <c r="Z301">
        <v>282</v>
      </c>
      <c r="AA301">
        <v>294</v>
      </c>
      <c r="AB301">
        <v>310</v>
      </c>
      <c r="AC301">
        <v>4</v>
      </c>
      <c r="AD301">
        <v>12</v>
      </c>
      <c r="AE301" s="2">
        <v>7990</v>
      </c>
      <c r="AF301" s="2">
        <v>8660</v>
      </c>
      <c r="AG301" t="s">
        <v>42</v>
      </c>
    </row>
    <row r="302" spans="1:33" x14ac:dyDescent="0.25">
      <c r="A302" t="s">
        <v>577</v>
      </c>
      <c r="B302" t="s">
        <v>790</v>
      </c>
      <c r="C302">
        <v>3001544634</v>
      </c>
      <c r="D302" t="s">
        <v>791</v>
      </c>
      <c r="E302" s="8">
        <v>4</v>
      </c>
      <c r="F302" s="1">
        <v>43171.895833333336</v>
      </c>
      <c r="G302" s="1">
        <v>43173.229166666664</v>
      </c>
      <c r="H302" t="s">
        <v>397</v>
      </c>
      <c r="I302" t="s">
        <v>37</v>
      </c>
      <c r="J302" t="s">
        <v>279</v>
      </c>
      <c r="K302" t="s">
        <v>280</v>
      </c>
      <c r="L302" t="s">
        <v>794</v>
      </c>
      <c r="M302" s="1">
        <v>43172.728472222225</v>
      </c>
      <c r="N302" s="2">
        <v>8660</v>
      </c>
      <c r="O302">
        <v>3</v>
      </c>
      <c r="P302">
        <v>4</v>
      </c>
      <c r="Q302" t="s">
        <v>795</v>
      </c>
      <c r="R302" t="s">
        <v>795</v>
      </c>
      <c r="S302" s="3">
        <v>2450</v>
      </c>
      <c r="T302" s="3">
        <v>3225</v>
      </c>
      <c r="U302">
        <v>80</v>
      </c>
      <c r="W302">
        <v>90</v>
      </c>
      <c r="X302">
        <v>80</v>
      </c>
      <c r="Y302">
        <v>16</v>
      </c>
      <c r="Z302">
        <v>282</v>
      </c>
      <c r="AA302">
        <v>294</v>
      </c>
      <c r="AB302">
        <v>310</v>
      </c>
      <c r="AC302">
        <v>4</v>
      </c>
      <c r="AD302">
        <v>12</v>
      </c>
      <c r="AE302" s="2">
        <v>7990</v>
      </c>
      <c r="AF302" s="2">
        <v>8660</v>
      </c>
      <c r="AG302" t="s">
        <v>42</v>
      </c>
    </row>
    <row r="303" spans="1:33" x14ac:dyDescent="0.25">
      <c r="A303" t="s">
        <v>577</v>
      </c>
      <c r="B303" t="s">
        <v>790</v>
      </c>
      <c r="C303">
        <v>3001544634</v>
      </c>
      <c r="D303" t="s">
        <v>791</v>
      </c>
      <c r="E303" s="8">
        <v>5</v>
      </c>
      <c r="F303" s="1">
        <v>43212.604166666664</v>
      </c>
      <c r="G303" s="1">
        <v>43213.645833333336</v>
      </c>
      <c r="H303" t="s">
        <v>45</v>
      </c>
      <c r="I303" t="s">
        <v>37</v>
      </c>
      <c r="J303" t="s">
        <v>37</v>
      </c>
      <c r="K303" t="s">
        <v>46</v>
      </c>
      <c r="L303" t="s">
        <v>796</v>
      </c>
      <c r="M303" s="1">
        <v>43212.999305555553</v>
      </c>
      <c r="N303" s="2">
        <v>9207</v>
      </c>
      <c r="Q303" t="s">
        <v>797</v>
      </c>
      <c r="R303" t="s">
        <v>797</v>
      </c>
      <c r="S303" s="3">
        <v>2100</v>
      </c>
      <c r="T303" s="3">
        <v>3000</v>
      </c>
      <c r="W303">
        <v>20</v>
      </c>
      <c r="X303">
        <v>20</v>
      </c>
      <c r="Y303">
        <v>13</v>
      </c>
      <c r="Z303">
        <v>205</v>
      </c>
      <c r="AA303">
        <v>212</v>
      </c>
      <c r="AB303">
        <v>225</v>
      </c>
      <c r="AC303" s="2">
        <v>2500</v>
      </c>
      <c r="AD303" s="2">
        <v>5000</v>
      </c>
      <c r="AE303" s="2">
        <v>8660</v>
      </c>
      <c r="AF303" s="2">
        <v>9691</v>
      </c>
      <c r="AG303" t="s">
        <v>42</v>
      </c>
    </row>
    <row r="304" spans="1:33" x14ac:dyDescent="0.25">
      <c r="A304" t="s">
        <v>577</v>
      </c>
      <c r="B304" t="s">
        <v>790</v>
      </c>
      <c r="C304">
        <v>3001544634</v>
      </c>
      <c r="D304" t="s">
        <v>791</v>
      </c>
      <c r="E304" s="8">
        <v>6</v>
      </c>
      <c r="F304" s="1">
        <v>43213.645833333336</v>
      </c>
      <c r="G304" s="1">
        <v>43217.958333333336</v>
      </c>
      <c r="H304" t="s">
        <v>379</v>
      </c>
      <c r="I304" t="s">
        <v>37</v>
      </c>
      <c r="J304" t="s">
        <v>617</v>
      </c>
      <c r="K304" t="s">
        <v>618</v>
      </c>
      <c r="L304" t="s">
        <v>798</v>
      </c>
      <c r="M304" s="1">
        <v>43214.999305555553</v>
      </c>
      <c r="N304" s="2">
        <v>13372</v>
      </c>
      <c r="Q304" t="s">
        <v>799</v>
      </c>
      <c r="R304" t="s">
        <v>799</v>
      </c>
      <c r="S304" s="3">
        <v>3700</v>
      </c>
      <c r="T304" s="3">
        <v>5250</v>
      </c>
      <c r="W304">
        <v>272</v>
      </c>
      <c r="X304">
        <v>262</v>
      </c>
      <c r="Y304">
        <v>37</v>
      </c>
      <c r="Z304">
        <v>188</v>
      </c>
      <c r="AA304">
        <v>200</v>
      </c>
      <c r="AB304">
        <v>237</v>
      </c>
      <c r="AC304" s="2">
        <v>5000</v>
      </c>
      <c r="AD304" s="2">
        <v>9500</v>
      </c>
      <c r="AE304" s="2">
        <v>9691</v>
      </c>
      <c r="AF304" s="2">
        <v>19803</v>
      </c>
      <c r="AG304" t="s">
        <v>42</v>
      </c>
    </row>
    <row r="305" spans="1:33" x14ac:dyDescent="0.25">
      <c r="A305" t="s">
        <v>577</v>
      </c>
      <c r="B305" t="s">
        <v>790</v>
      </c>
      <c r="C305">
        <v>3001544634</v>
      </c>
      <c r="D305" t="s">
        <v>791</v>
      </c>
      <c r="E305" s="8">
        <v>6</v>
      </c>
      <c r="F305" s="1">
        <v>43213.645833333336</v>
      </c>
      <c r="G305" s="1">
        <v>43217.958333333336</v>
      </c>
      <c r="H305" t="s">
        <v>379</v>
      </c>
      <c r="I305" t="s">
        <v>37</v>
      </c>
      <c r="J305" t="s">
        <v>279</v>
      </c>
      <c r="K305" t="s">
        <v>280</v>
      </c>
      <c r="L305" t="s">
        <v>800</v>
      </c>
      <c r="M305" s="1">
        <v>43214.999305555553</v>
      </c>
      <c r="N305" s="2">
        <v>13372</v>
      </c>
      <c r="Q305" t="s">
        <v>799</v>
      </c>
      <c r="R305" t="s">
        <v>799</v>
      </c>
      <c r="S305" s="3">
        <v>3700</v>
      </c>
      <c r="T305" s="3">
        <v>5250</v>
      </c>
      <c r="W305">
        <v>272</v>
      </c>
      <c r="X305">
        <v>262</v>
      </c>
      <c r="Y305">
        <v>37</v>
      </c>
      <c r="Z305">
        <v>188</v>
      </c>
      <c r="AA305">
        <v>200</v>
      </c>
      <c r="AB305">
        <v>237</v>
      </c>
      <c r="AC305" s="2">
        <v>5000</v>
      </c>
      <c r="AD305" s="2">
        <v>9500</v>
      </c>
      <c r="AE305" s="2">
        <v>9691</v>
      </c>
      <c r="AF305" s="2">
        <v>19803</v>
      </c>
      <c r="AG305" t="s">
        <v>42</v>
      </c>
    </row>
    <row r="306" spans="1:33" x14ac:dyDescent="0.25">
      <c r="A306" t="s">
        <v>577</v>
      </c>
      <c r="B306" t="s">
        <v>801</v>
      </c>
      <c r="C306">
        <v>3001544635</v>
      </c>
      <c r="D306" t="s">
        <v>802</v>
      </c>
      <c r="E306" s="8">
        <v>5</v>
      </c>
      <c r="F306" s="1">
        <v>43203.583333333336</v>
      </c>
      <c r="G306" s="1">
        <v>43205.416666666664</v>
      </c>
      <c r="H306" t="s">
        <v>45</v>
      </c>
      <c r="I306" t="s">
        <v>37</v>
      </c>
      <c r="J306" t="s">
        <v>37</v>
      </c>
      <c r="K306" t="s">
        <v>46</v>
      </c>
      <c r="L306" t="s">
        <v>803</v>
      </c>
      <c r="M306" s="1">
        <v>43204.936805555553</v>
      </c>
      <c r="N306" s="2">
        <v>9696</v>
      </c>
      <c r="O306">
        <v>1</v>
      </c>
      <c r="P306">
        <v>3</v>
      </c>
      <c r="Q306" t="s">
        <v>804</v>
      </c>
      <c r="R306" t="s">
        <v>804</v>
      </c>
      <c r="S306" s="3">
        <v>2150</v>
      </c>
      <c r="T306" s="3">
        <v>3200</v>
      </c>
      <c r="U306">
        <v>40</v>
      </c>
      <c r="W306">
        <v>40</v>
      </c>
      <c r="X306">
        <v>20</v>
      </c>
      <c r="Y306">
        <v>15</v>
      </c>
      <c r="Z306">
        <v>200</v>
      </c>
      <c r="AA306">
        <v>210</v>
      </c>
      <c r="AB306">
        <v>225</v>
      </c>
      <c r="AC306">
        <v>1</v>
      </c>
      <c r="AD306">
        <v>10</v>
      </c>
      <c r="AE306" s="2">
        <v>8655</v>
      </c>
      <c r="AF306" s="2">
        <v>9696</v>
      </c>
      <c r="AG306" t="s">
        <v>42</v>
      </c>
    </row>
    <row r="307" spans="1:33" x14ac:dyDescent="0.25">
      <c r="A307" t="s">
        <v>577</v>
      </c>
      <c r="B307" t="s">
        <v>805</v>
      </c>
      <c r="C307">
        <v>3001544636</v>
      </c>
      <c r="D307" t="s">
        <v>806</v>
      </c>
      <c r="E307" s="8">
        <v>5</v>
      </c>
      <c r="F307" s="1">
        <v>43189.958333333336</v>
      </c>
      <c r="G307" s="1">
        <v>43192.416666666664</v>
      </c>
      <c r="H307" t="s">
        <v>45</v>
      </c>
      <c r="I307" t="s">
        <v>37</v>
      </c>
      <c r="J307" t="s">
        <v>37</v>
      </c>
      <c r="K307" t="s">
        <v>46</v>
      </c>
      <c r="L307" t="s">
        <v>807</v>
      </c>
      <c r="M307" s="1">
        <v>43191.999305555553</v>
      </c>
      <c r="N307" s="2">
        <v>9674</v>
      </c>
      <c r="Q307" t="s">
        <v>808</v>
      </c>
      <c r="R307" t="s">
        <v>808</v>
      </c>
      <c r="Y307">
        <v>26</v>
      </c>
      <c r="Z307">
        <v>198</v>
      </c>
      <c r="AA307">
        <v>212</v>
      </c>
      <c r="AB307">
        <v>238</v>
      </c>
      <c r="AE307" s="2">
        <v>8775</v>
      </c>
      <c r="AF307" s="2">
        <v>9674</v>
      </c>
      <c r="AG307" t="s">
        <v>42</v>
      </c>
    </row>
    <row r="308" spans="1:33" x14ac:dyDescent="0.25">
      <c r="A308" t="s">
        <v>577</v>
      </c>
      <c r="B308" t="s">
        <v>805</v>
      </c>
      <c r="C308">
        <v>3001544636</v>
      </c>
      <c r="D308" t="s">
        <v>806</v>
      </c>
      <c r="E308" s="8">
        <v>6</v>
      </c>
      <c r="F308" s="1">
        <v>43192.479166666664</v>
      </c>
      <c r="G308" s="1">
        <v>43194.958333333336</v>
      </c>
      <c r="H308" t="s">
        <v>379</v>
      </c>
      <c r="I308" t="s">
        <v>37</v>
      </c>
      <c r="J308" t="s">
        <v>617</v>
      </c>
      <c r="K308" t="s">
        <v>618</v>
      </c>
      <c r="L308" t="s">
        <v>809</v>
      </c>
      <c r="M308" s="1">
        <v>43192.999305555553</v>
      </c>
      <c r="N308" s="2">
        <v>9728</v>
      </c>
      <c r="Q308" t="s">
        <v>810</v>
      </c>
      <c r="R308" t="s">
        <v>810</v>
      </c>
      <c r="Y308">
        <v>12</v>
      </c>
      <c r="Z308">
        <v>180</v>
      </c>
      <c r="AA308">
        <v>192</v>
      </c>
      <c r="AB308">
        <v>204</v>
      </c>
      <c r="AE308" s="2">
        <v>9674</v>
      </c>
      <c r="AF308" s="2">
        <v>14321</v>
      </c>
      <c r="AG308" t="s">
        <v>42</v>
      </c>
    </row>
    <row r="309" spans="1:33" x14ac:dyDescent="0.25">
      <c r="A309" t="s">
        <v>577</v>
      </c>
      <c r="B309" t="s">
        <v>805</v>
      </c>
      <c r="C309">
        <v>3001544636</v>
      </c>
      <c r="D309" t="s">
        <v>806</v>
      </c>
      <c r="E309" s="8">
        <v>9</v>
      </c>
      <c r="F309" s="1">
        <v>43199.3125</v>
      </c>
      <c r="G309" s="1">
        <v>43201.1875</v>
      </c>
      <c r="H309" t="s">
        <v>379</v>
      </c>
      <c r="I309" t="s">
        <v>37</v>
      </c>
      <c r="J309" t="s">
        <v>279</v>
      </c>
      <c r="K309" t="s">
        <v>280</v>
      </c>
      <c r="L309" t="s">
        <v>812</v>
      </c>
      <c r="M309" s="1">
        <v>43199.999305555553</v>
      </c>
      <c r="N309" s="2">
        <v>18670</v>
      </c>
      <c r="O309">
        <v>8</v>
      </c>
      <c r="P309">
        <v>9</v>
      </c>
      <c r="Q309" t="s">
        <v>811</v>
      </c>
      <c r="R309" t="s">
        <v>811</v>
      </c>
      <c r="S309" s="3">
        <v>3520</v>
      </c>
      <c r="T309" s="3">
        <v>4200</v>
      </c>
      <c r="U309">
        <v>80</v>
      </c>
      <c r="V309">
        <v>80</v>
      </c>
      <c r="W309">
        <v>80</v>
      </c>
      <c r="X309">
        <v>80</v>
      </c>
      <c r="Y309">
        <v>70</v>
      </c>
      <c r="Z309">
        <v>147</v>
      </c>
      <c r="AA309">
        <v>201</v>
      </c>
      <c r="AB309">
        <v>271</v>
      </c>
      <c r="AC309">
        <v>9</v>
      </c>
      <c r="AD309">
        <v>14</v>
      </c>
      <c r="AE309" s="2">
        <v>18478</v>
      </c>
      <c r="AF309" s="2">
        <v>19660</v>
      </c>
      <c r="AG309" t="s">
        <v>42</v>
      </c>
    </row>
    <row r="310" spans="1:33" x14ac:dyDescent="0.25">
      <c r="A310" t="s">
        <v>577</v>
      </c>
      <c r="B310" t="s">
        <v>813</v>
      </c>
      <c r="C310">
        <v>3001544640</v>
      </c>
      <c r="D310" t="s">
        <v>814</v>
      </c>
      <c r="E310" s="8">
        <v>2</v>
      </c>
      <c r="F310" s="1">
        <v>43389.5625</v>
      </c>
      <c r="G310" s="1">
        <v>43390.729166666664</v>
      </c>
      <c r="H310" t="s">
        <v>397</v>
      </c>
      <c r="I310" t="s">
        <v>37</v>
      </c>
      <c r="J310" t="s">
        <v>52</v>
      </c>
      <c r="K310" t="s">
        <v>53</v>
      </c>
      <c r="L310" t="s">
        <v>815</v>
      </c>
      <c r="M310" s="1">
        <v>43389.999305555553</v>
      </c>
      <c r="N310">
        <v>747</v>
      </c>
      <c r="Q310" t="s">
        <v>816</v>
      </c>
      <c r="R310" t="s">
        <v>816</v>
      </c>
      <c r="S310" s="3">
        <v>2300</v>
      </c>
      <c r="T310" s="3">
        <v>2700</v>
      </c>
      <c r="W310">
        <v>80</v>
      </c>
      <c r="X310">
        <v>60</v>
      </c>
      <c r="Y310">
        <v>110</v>
      </c>
      <c r="Z310">
        <v>110</v>
      </c>
      <c r="AA310">
        <v>120</v>
      </c>
      <c r="AB310">
        <v>230</v>
      </c>
      <c r="AC310" s="2">
        <v>1000</v>
      </c>
      <c r="AD310" s="2">
        <v>6000</v>
      </c>
      <c r="AE310">
        <v>588</v>
      </c>
      <c r="AF310" s="2">
        <v>2229</v>
      </c>
      <c r="AG310" t="s">
        <v>42</v>
      </c>
    </row>
    <row r="311" spans="1:33" x14ac:dyDescent="0.25">
      <c r="A311" t="s">
        <v>577</v>
      </c>
      <c r="B311" t="s">
        <v>813</v>
      </c>
      <c r="C311">
        <v>3001544640</v>
      </c>
      <c r="D311" t="s">
        <v>814</v>
      </c>
      <c r="E311" s="8">
        <v>2</v>
      </c>
      <c r="F311" s="1">
        <v>43389.5625</v>
      </c>
      <c r="G311" s="1">
        <v>43390.729166666664</v>
      </c>
      <c r="H311" t="s">
        <v>397</v>
      </c>
      <c r="I311" t="s">
        <v>37</v>
      </c>
      <c r="J311" t="s">
        <v>279</v>
      </c>
      <c r="K311" t="s">
        <v>280</v>
      </c>
      <c r="L311" t="s">
        <v>817</v>
      </c>
      <c r="M311" s="1">
        <v>43389.999305555553</v>
      </c>
      <c r="N311">
        <v>747</v>
      </c>
      <c r="Q311" t="s">
        <v>816</v>
      </c>
      <c r="R311" t="s">
        <v>816</v>
      </c>
      <c r="S311" s="3">
        <v>2300</v>
      </c>
      <c r="T311" s="3">
        <v>2700</v>
      </c>
      <c r="W311">
        <v>80</v>
      </c>
      <c r="X311">
        <v>60</v>
      </c>
      <c r="Y311">
        <v>110</v>
      </c>
      <c r="Z311">
        <v>110</v>
      </c>
      <c r="AA311">
        <v>120</v>
      </c>
      <c r="AB311">
        <v>230</v>
      </c>
      <c r="AC311" s="2">
        <v>1000</v>
      </c>
      <c r="AD311" s="2">
        <v>6000</v>
      </c>
      <c r="AE311">
        <v>588</v>
      </c>
      <c r="AF311" s="2">
        <v>2229</v>
      </c>
      <c r="AG311" t="s">
        <v>42</v>
      </c>
    </row>
    <row r="312" spans="1:33" x14ac:dyDescent="0.25">
      <c r="A312" t="s">
        <v>577</v>
      </c>
      <c r="B312" t="s">
        <v>813</v>
      </c>
      <c r="C312">
        <v>3001544640</v>
      </c>
      <c r="D312" t="s">
        <v>814</v>
      </c>
      <c r="E312" s="8">
        <v>4</v>
      </c>
      <c r="F312" s="1">
        <v>43392.770833333336</v>
      </c>
      <c r="G312" s="1">
        <v>43394.083333333336</v>
      </c>
      <c r="H312" t="s">
        <v>379</v>
      </c>
      <c r="I312" t="s">
        <v>37</v>
      </c>
      <c r="J312" t="s">
        <v>52</v>
      </c>
      <c r="K312" t="s">
        <v>53</v>
      </c>
      <c r="L312" t="s">
        <v>815</v>
      </c>
      <c r="M312" s="1">
        <v>43393.729166666664</v>
      </c>
      <c r="N312" s="2">
        <v>8417</v>
      </c>
      <c r="O312" s="2">
        <v>12500</v>
      </c>
      <c r="P312" s="2">
        <v>19222</v>
      </c>
      <c r="Q312" t="s">
        <v>818</v>
      </c>
      <c r="R312" t="s">
        <v>818</v>
      </c>
      <c r="S312" s="3">
        <v>3300</v>
      </c>
      <c r="T312" s="3">
        <v>3800</v>
      </c>
      <c r="U312">
        <v>69</v>
      </c>
      <c r="V312">
        <v>65</v>
      </c>
      <c r="W312">
        <v>90</v>
      </c>
      <c r="X312">
        <v>52</v>
      </c>
      <c r="Y312">
        <v>14</v>
      </c>
      <c r="Z312">
        <v>298</v>
      </c>
      <c r="AA312">
        <v>307</v>
      </c>
      <c r="AB312">
        <v>321</v>
      </c>
      <c r="AC312" s="2">
        <v>7555</v>
      </c>
      <c r="AD312" s="2">
        <v>18050</v>
      </c>
      <c r="AE312" s="2">
        <v>7082</v>
      </c>
      <c r="AF312" s="2">
        <v>8417</v>
      </c>
      <c r="AG312" t="s">
        <v>42</v>
      </c>
    </row>
    <row r="313" spans="1:33" x14ac:dyDescent="0.25">
      <c r="A313" t="s">
        <v>577</v>
      </c>
      <c r="B313" t="s">
        <v>813</v>
      </c>
      <c r="C313">
        <v>3001544640</v>
      </c>
      <c r="D313" t="s">
        <v>814</v>
      </c>
      <c r="E313" s="8">
        <v>5</v>
      </c>
      <c r="F313" s="1">
        <v>43394.166666666664</v>
      </c>
      <c r="G313" s="1">
        <v>43395.75</v>
      </c>
      <c r="H313" t="s">
        <v>379</v>
      </c>
      <c r="I313" t="s">
        <v>37</v>
      </c>
      <c r="J313" t="s">
        <v>52</v>
      </c>
      <c r="K313" t="s">
        <v>53</v>
      </c>
      <c r="L313" t="s">
        <v>819</v>
      </c>
      <c r="M313" s="1">
        <v>43394.999305555553</v>
      </c>
      <c r="N313" s="2">
        <v>9430</v>
      </c>
      <c r="O313" s="2">
        <v>10999</v>
      </c>
      <c r="P313" s="2">
        <v>15198</v>
      </c>
      <c r="Q313" t="s">
        <v>820</v>
      </c>
      <c r="R313" t="s">
        <v>820</v>
      </c>
      <c r="S313" s="3">
        <v>3300</v>
      </c>
      <c r="T313" s="3">
        <v>4100</v>
      </c>
      <c r="U313">
        <v>66</v>
      </c>
      <c r="V313">
        <v>65</v>
      </c>
      <c r="W313">
        <v>75</v>
      </c>
      <c r="X313">
        <v>60</v>
      </c>
      <c r="Y313">
        <v>22</v>
      </c>
      <c r="Z313">
        <v>308</v>
      </c>
      <c r="AA313">
        <v>330</v>
      </c>
      <c r="AB313">
        <v>352</v>
      </c>
      <c r="AC313" s="2">
        <v>5000</v>
      </c>
      <c r="AD313" s="2">
        <v>11955</v>
      </c>
      <c r="AE313" s="2">
        <v>8417</v>
      </c>
      <c r="AF313" s="2">
        <v>9820</v>
      </c>
      <c r="AG313" t="s">
        <v>42</v>
      </c>
    </row>
    <row r="314" spans="1:33" x14ac:dyDescent="0.25">
      <c r="A314" t="s">
        <v>577</v>
      </c>
      <c r="B314" t="s">
        <v>813</v>
      </c>
      <c r="C314">
        <v>3001544640</v>
      </c>
      <c r="D314" t="s">
        <v>814</v>
      </c>
      <c r="E314" s="8">
        <v>14</v>
      </c>
      <c r="F314" s="1">
        <v>43462.5</v>
      </c>
      <c r="G314" s="1">
        <v>43464.854166666664</v>
      </c>
      <c r="H314" t="s">
        <v>45</v>
      </c>
      <c r="I314" t="s">
        <v>37</v>
      </c>
      <c r="J314" t="s">
        <v>296</v>
      </c>
      <c r="K314" t="s">
        <v>297</v>
      </c>
      <c r="L314" t="s">
        <v>821</v>
      </c>
      <c r="M314" s="1">
        <v>43463.333333333336</v>
      </c>
      <c r="N314" s="2">
        <v>9820</v>
      </c>
      <c r="Q314" t="s">
        <v>822</v>
      </c>
      <c r="R314" t="s">
        <v>822</v>
      </c>
      <c r="Y314">
        <v>10</v>
      </c>
      <c r="Z314">
        <v>160</v>
      </c>
      <c r="AA314">
        <v>165</v>
      </c>
      <c r="AB314">
        <v>175</v>
      </c>
      <c r="AE314" s="2">
        <v>9820</v>
      </c>
      <c r="AF314" s="2">
        <v>9830</v>
      </c>
      <c r="AG314" t="s">
        <v>42</v>
      </c>
    </row>
    <row r="315" spans="1:33" x14ac:dyDescent="0.25">
      <c r="A315" t="s">
        <v>577</v>
      </c>
      <c r="B315" t="s">
        <v>813</v>
      </c>
      <c r="C315">
        <v>3001544640</v>
      </c>
      <c r="D315" t="s">
        <v>814</v>
      </c>
      <c r="E315" s="8">
        <v>15</v>
      </c>
      <c r="F315" s="1">
        <v>43465.583333333336</v>
      </c>
      <c r="G315" s="1">
        <v>43467.541666666664</v>
      </c>
      <c r="H315" t="s">
        <v>207</v>
      </c>
      <c r="I315" t="s">
        <v>37</v>
      </c>
      <c r="J315" t="s">
        <v>296</v>
      </c>
      <c r="K315" t="s">
        <v>297</v>
      </c>
      <c r="L315" t="s">
        <v>821</v>
      </c>
      <c r="M315" s="1">
        <v>43465.999305555553</v>
      </c>
      <c r="N315" s="2">
        <v>10031</v>
      </c>
      <c r="O315" s="2">
        <v>1875</v>
      </c>
      <c r="P315" s="2">
        <v>2500</v>
      </c>
      <c r="Q315" t="s">
        <v>823</v>
      </c>
      <c r="R315" t="s">
        <v>823</v>
      </c>
      <c r="S315" s="3">
        <v>3900</v>
      </c>
      <c r="T315" s="3">
        <v>4300</v>
      </c>
      <c r="U315">
        <v>20</v>
      </c>
      <c r="V315">
        <v>0</v>
      </c>
      <c r="W315">
        <v>20</v>
      </c>
      <c r="X315">
        <v>20</v>
      </c>
      <c r="Y315">
        <v>5</v>
      </c>
      <c r="Z315">
        <v>165</v>
      </c>
      <c r="AA315">
        <v>170</v>
      </c>
      <c r="AB315">
        <v>175</v>
      </c>
      <c r="AC315" s="2">
        <v>1900</v>
      </c>
      <c r="AD315" s="2">
        <v>2500</v>
      </c>
      <c r="AE315" s="2">
        <v>9831</v>
      </c>
      <c r="AF315" s="2">
        <v>11109</v>
      </c>
      <c r="AG315" t="s">
        <v>42</v>
      </c>
    </row>
    <row r="316" spans="1:33" x14ac:dyDescent="0.25">
      <c r="A316" t="s">
        <v>577</v>
      </c>
      <c r="B316" t="s">
        <v>813</v>
      </c>
      <c r="C316">
        <v>3001544640</v>
      </c>
      <c r="D316" t="s">
        <v>814</v>
      </c>
      <c r="E316" s="8">
        <v>16</v>
      </c>
      <c r="F316" s="1">
        <v>43467.541666666664</v>
      </c>
      <c r="G316" s="1">
        <v>43468.395833333336</v>
      </c>
      <c r="H316" t="s">
        <v>397</v>
      </c>
      <c r="I316" t="s">
        <v>37</v>
      </c>
      <c r="J316" t="s">
        <v>309</v>
      </c>
      <c r="K316" t="s">
        <v>310</v>
      </c>
      <c r="L316" t="s">
        <v>824</v>
      </c>
      <c r="M316" s="1">
        <v>43467.999305555553</v>
      </c>
      <c r="N316" s="2">
        <v>11109</v>
      </c>
      <c r="Q316" t="s">
        <v>825</v>
      </c>
      <c r="R316" t="s">
        <v>825</v>
      </c>
      <c r="S316" s="3">
        <v>4000</v>
      </c>
      <c r="T316" s="3">
        <v>4680</v>
      </c>
      <c r="W316">
        <v>80</v>
      </c>
      <c r="X316">
        <v>70</v>
      </c>
      <c r="Y316">
        <v>10</v>
      </c>
      <c r="Z316">
        <v>160</v>
      </c>
      <c r="AA316">
        <v>172</v>
      </c>
      <c r="AB316">
        <v>182</v>
      </c>
      <c r="AC316" s="2">
        <v>3000</v>
      </c>
      <c r="AD316" s="2">
        <v>7000</v>
      </c>
      <c r="AE316" s="2">
        <v>11109</v>
      </c>
      <c r="AF316" s="2">
        <v>11295</v>
      </c>
      <c r="AG316" t="s">
        <v>42</v>
      </c>
    </row>
    <row r="317" spans="1:33" x14ac:dyDescent="0.25">
      <c r="A317" t="s">
        <v>577</v>
      </c>
      <c r="B317" t="s">
        <v>813</v>
      </c>
      <c r="C317">
        <v>3001544640</v>
      </c>
      <c r="D317" t="s">
        <v>814</v>
      </c>
      <c r="E317" s="8">
        <v>17</v>
      </c>
      <c r="F317" s="1">
        <v>43468.458333333336</v>
      </c>
      <c r="G317" s="1">
        <v>43472.354166666664</v>
      </c>
      <c r="H317" t="s">
        <v>276</v>
      </c>
      <c r="I317" t="s">
        <v>37</v>
      </c>
      <c r="J317" t="s">
        <v>309</v>
      </c>
      <c r="K317" t="s">
        <v>310</v>
      </c>
      <c r="L317" t="s">
        <v>824</v>
      </c>
      <c r="M317" s="1">
        <v>43468.999305555553</v>
      </c>
      <c r="N317" s="2">
        <v>11360</v>
      </c>
      <c r="Q317" t="s">
        <v>826</v>
      </c>
      <c r="R317" t="s">
        <v>826</v>
      </c>
      <c r="S317" s="3">
        <v>4600</v>
      </c>
      <c r="T317">
        <v>500</v>
      </c>
      <c r="W317">
        <v>50</v>
      </c>
      <c r="X317">
        <v>40</v>
      </c>
      <c r="Y317">
        <v>13</v>
      </c>
      <c r="Z317">
        <v>160</v>
      </c>
      <c r="AA317">
        <v>172</v>
      </c>
      <c r="AB317">
        <v>185</v>
      </c>
      <c r="AC317" s="2">
        <v>3000</v>
      </c>
      <c r="AD317" s="2">
        <v>6000</v>
      </c>
      <c r="AE317" s="2">
        <v>11295</v>
      </c>
      <c r="AF317" s="2">
        <v>17284</v>
      </c>
      <c r="AG317" t="s">
        <v>42</v>
      </c>
    </row>
    <row r="318" spans="1:33" x14ac:dyDescent="0.25">
      <c r="A318" t="s">
        <v>577</v>
      </c>
      <c r="B318" t="s">
        <v>813</v>
      </c>
      <c r="C318">
        <v>3001544640</v>
      </c>
      <c r="D318" t="s">
        <v>814</v>
      </c>
      <c r="E318" s="8">
        <v>17</v>
      </c>
      <c r="F318" s="1">
        <v>43468.458333333336</v>
      </c>
      <c r="G318" s="1">
        <v>43472.354166666664</v>
      </c>
      <c r="H318" t="s">
        <v>276</v>
      </c>
      <c r="I318" t="s">
        <v>37</v>
      </c>
      <c r="J318" t="s">
        <v>279</v>
      </c>
      <c r="K318" t="s">
        <v>280</v>
      </c>
      <c r="L318" t="s">
        <v>827</v>
      </c>
      <c r="M318" s="1">
        <v>43468.999305555553</v>
      </c>
      <c r="N318" s="2">
        <v>11360</v>
      </c>
      <c r="Q318" t="s">
        <v>826</v>
      </c>
      <c r="R318" t="s">
        <v>826</v>
      </c>
      <c r="S318" s="3">
        <v>4600</v>
      </c>
      <c r="T318">
        <v>500</v>
      </c>
      <c r="W318">
        <v>50</v>
      </c>
      <c r="X318">
        <v>40</v>
      </c>
      <c r="Y318">
        <v>13</v>
      </c>
      <c r="Z318">
        <v>160</v>
      </c>
      <c r="AA318">
        <v>172</v>
      </c>
      <c r="AB318">
        <v>185</v>
      </c>
      <c r="AC318" s="2">
        <v>3000</v>
      </c>
      <c r="AD318" s="2">
        <v>6000</v>
      </c>
      <c r="AE318" s="2">
        <v>11295</v>
      </c>
      <c r="AF318" s="2">
        <v>17284</v>
      </c>
      <c r="AG318" t="s">
        <v>42</v>
      </c>
    </row>
    <row r="319" spans="1:33" x14ac:dyDescent="0.25">
      <c r="A319" t="s">
        <v>577</v>
      </c>
      <c r="B319" t="s">
        <v>828</v>
      </c>
      <c r="C319">
        <v>3001544642</v>
      </c>
      <c r="D319" t="s">
        <v>829</v>
      </c>
      <c r="E319" s="8">
        <v>2</v>
      </c>
      <c r="F319" s="1">
        <v>43398.166666666664</v>
      </c>
      <c r="G319" s="1">
        <v>43398.833333333336</v>
      </c>
      <c r="H319" t="s">
        <v>706</v>
      </c>
      <c r="I319" t="s">
        <v>37</v>
      </c>
      <c r="J319" t="s">
        <v>52</v>
      </c>
      <c r="K319" t="s">
        <v>53</v>
      </c>
      <c r="L319" t="s">
        <v>830</v>
      </c>
      <c r="M319" s="1">
        <v>43398.729166666664</v>
      </c>
      <c r="N319" s="2">
        <v>1425</v>
      </c>
      <c r="O319" s="2">
        <v>12555</v>
      </c>
      <c r="P319" s="2">
        <v>14012</v>
      </c>
      <c r="Q319" t="s">
        <v>831</v>
      </c>
      <c r="R319" t="s">
        <v>831</v>
      </c>
      <c r="S319" s="3">
        <v>3050</v>
      </c>
      <c r="T319" s="3">
        <v>3700</v>
      </c>
      <c r="U319">
        <v>77</v>
      </c>
      <c r="V319">
        <v>75</v>
      </c>
      <c r="W319">
        <v>80</v>
      </c>
      <c r="X319">
        <v>77</v>
      </c>
      <c r="Y319">
        <v>10</v>
      </c>
      <c r="Z319">
        <v>147</v>
      </c>
      <c r="AA319">
        <v>148</v>
      </c>
      <c r="AB319">
        <v>158</v>
      </c>
      <c r="AC319" s="2">
        <v>5666</v>
      </c>
      <c r="AD319" s="2">
        <v>13085</v>
      </c>
      <c r="AE319">
        <v>588</v>
      </c>
      <c r="AF319" s="2">
        <v>1425</v>
      </c>
      <c r="AG319" t="s">
        <v>42</v>
      </c>
    </row>
    <row r="320" spans="1:33" x14ac:dyDescent="0.25">
      <c r="A320" t="s">
        <v>577</v>
      </c>
      <c r="B320" t="s">
        <v>828</v>
      </c>
      <c r="C320">
        <v>3001544642</v>
      </c>
      <c r="D320" t="s">
        <v>829</v>
      </c>
      <c r="E320" s="8">
        <v>2</v>
      </c>
      <c r="F320" s="1">
        <v>43398.166666666664</v>
      </c>
      <c r="G320" s="1">
        <v>43398.833333333336</v>
      </c>
      <c r="H320" t="s">
        <v>706</v>
      </c>
      <c r="I320" t="s">
        <v>37</v>
      </c>
      <c r="J320" t="s">
        <v>279</v>
      </c>
      <c r="K320" t="s">
        <v>280</v>
      </c>
      <c r="L320" t="s">
        <v>702</v>
      </c>
      <c r="M320" s="1">
        <v>43398.729166666664</v>
      </c>
      <c r="N320" s="2">
        <v>1425</v>
      </c>
      <c r="O320" s="2">
        <v>12555</v>
      </c>
      <c r="P320" s="2">
        <v>14012</v>
      </c>
      <c r="Q320" t="s">
        <v>831</v>
      </c>
      <c r="R320" t="s">
        <v>831</v>
      </c>
      <c r="S320" s="3">
        <v>3050</v>
      </c>
      <c r="T320" s="3">
        <v>3700</v>
      </c>
      <c r="U320">
        <v>77</v>
      </c>
      <c r="V320">
        <v>75</v>
      </c>
      <c r="W320">
        <v>80</v>
      </c>
      <c r="X320">
        <v>77</v>
      </c>
      <c r="Y320">
        <v>10</v>
      </c>
      <c r="Z320">
        <v>147</v>
      </c>
      <c r="AA320">
        <v>148</v>
      </c>
      <c r="AB320">
        <v>158</v>
      </c>
      <c r="AC320" s="2">
        <v>5666</v>
      </c>
      <c r="AD320" s="2">
        <v>13085</v>
      </c>
      <c r="AE320">
        <v>588</v>
      </c>
      <c r="AF320" s="2">
        <v>1425</v>
      </c>
      <c r="AG320" t="s">
        <v>42</v>
      </c>
    </row>
    <row r="321" spans="1:33" x14ac:dyDescent="0.25">
      <c r="A321" t="s">
        <v>577</v>
      </c>
      <c r="B321" t="s">
        <v>828</v>
      </c>
      <c r="C321">
        <v>3001544642</v>
      </c>
      <c r="D321" t="s">
        <v>829</v>
      </c>
      <c r="E321" s="8">
        <v>3</v>
      </c>
      <c r="F321" s="1">
        <v>43398.833333333336</v>
      </c>
      <c r="G321" s="1">
        <v>43399.854166666664</v>
      </c>
      <c r="H321" t="s">
        <v>397</v>
      </c>
      <c r="I321" t="s">
        <v>37</v>
      </c>
      <c r="J321" t="s">
        <v>52</v>
      </c>
      <c r="K321" t="s">
        <v>53</v>
      </c>
      <c r="L321" t="s">
        <v>830</v>
      </c>
      <c r="M321" s="1">
        <v>43399.666666666664</v>
      </c>
      <c r="N321" s="2">
        <v>3564</v>
      </c>
      <c r="O321" s="2">
        <v>9875</v>
      </c>
      <c r="P321" s="2">
        <v>13000</v>
      </c>
      <c r="Q321" t="s">
        <v>832</v>
      </c>
      <c r="R321" t="s">
        <v>832</v>
      </c>
      <c r="S321" s="3">
        <v>3050</v>
      </c>
      <c r="T321" s="3">
        <v>4950</v>
      </c>
      <c r="U321">
        <v>66</v>
      </c>
      <c r="V321">
        <v>65</v>
      </c>
      <c r="W321">
        <v>90</v>
      </c>
      <c r="X321">
        <v>45</v>
      </c>
      <c r="Y321">
        <v>8</v>
      </c>
      <c r="Z321">
        <v>200</v>
      </c>
      <c r="AA321">
        <v>197</v>
      </c>
      <c r="AB321">
        <v>205</v>
      </c>
      <c r="AC321" s="2">
        <v>4000</v>
      </c>
      <c r="AD321" s="2">
        <v>12555</v>
      </c>
      <c r="AE321" s="2">
        <v>1425</v>
      </c>
      <c r="AF321" s="2">
        <v>3564</v>
      </c>
      <c r="AG321" t="s">
        <v>42</v>
      </c>
    </row>
    <row r="322" spans="1:33" x14ac:dyDescent="0.25">
      <c r="A322" t="s">
        <v>577</v>
      </c>
      <c r="B322" t="s">
        <v>828</v>
      </c>
      <c r="C322">
        <v>3001544642</v>
      </c>
      <c r="D322" t="s">
        <v>829</v>
      </c>
      <c r="E322" s="8">
        <v>4</v>
      </c>
      <c r="F322" s="1">
        <v>43399.895833333336</v>
      </c>
      <c r="G322" s="1">
        <v>43401.416666666664</v>
      </c>
      <c r="H322" t="s">
        <v>379</v>
      </c>
      <c r="I322" t="s">
        <v>37</v>
      </c>
      <c r="J322" t="s">
        <v>52</v>
      </c>
      <c r="K322" t="s">
        <v>53</v>
      </c>
      <c r="L322" t="s">
        <v>833</v>
      </c>
      <c r="M322" s="1">
        <v>43400.999305555553</v>
      </c>
      <c r="N322" s="2">
        <v>3564</v>
      </c>
      <c r="O322" s="2">
        <v>8914</v>
      </c>
      <c r="P322" s="2">
        <v>14565</v>
      </c>
      <c r="Q322" t="s">
        <v>834</v>
      </c>
      <c r="R322" t="s">
        <v>834</v>
      </c>
      <c r="S322" s="3">
        <v>3200</v>
      </c>
      <c r="T322" s="3">
        <v>4000</v>
      </c>
      <c r="U322">
        <v>60</v>
      </c>
      <c r="V322">
        <v>55</v>
      </c>
      <c r="W322">
        <v>85</v>
      </c>
      <c r="X322">
        <v>45</v>
      </c>
      <c r="Y322">
        <v>9</v>
      </c>
      <c r="Z322">
        <v>255</v>
      </c>
      <c r="AA322">
        <v>268</v>
      </c>
      <c r="AB322">
        <v>277</v>
      </c>
      <c r="AC322" s="2">
        <v>5700</v>
      </c>
      <c r="AD322" s="2">
        <v>13588</v>
      </c>
      <c r="AE322" s="2">
        <v>3564</v>
      </c>
      <c r="AF322" s="2">
        <v>6587</v>
      </c>
      <c r="AG322" t="s">
        <v>42</v>
      </c>
    </row>
    <row r="323" spans="1:33" x14ac:dyDescent="0.25">
      <c r="A323" t="s">
        <v>577</v>
      </c>
      <c r="B323" t="s">
        <v>828</v>
      </c>
      <c r="C323">
        <v>3001544642</v>
      </c>
      <c r="D323" t="s">
        <v>829</v>
      </c>
      <c r="E323" s="8">
        <v>6</v>
      </c>
      <c r="F323" s="1">
        <v>43402.520833333336</v>
      </c>
      <c r="G323" s="1">
        <v>43404.729166666664</v>
      </c>
      <c r="H323" t="s">
        <v>397</v>
      </c>
      <c r="I323" t="s">
        <v>37</v>
      </c>
      <c r="J323" t="s">
        <v>52</v>
      </c>
      <c r="K323" t="s">
        <v>53</v>
      </c>
      <c r="L323" t="s">
        <v>833</v>
      </c>
      <c r="M323" s="1">
        <v>43402.999305555553</v>
      </c>
      <c r="N323" s="2">
        <v>7757</v>
      </c>
      <c r="O323" s="2">
        <v>7256</v>
      </c>
      <c r="P323" s="2">
        <v>7500</v>
      </c>
      <c r="Q323" t="s">
        <v>835</v>
      </c>
      <c r="R323" t="s">
        <v>835</v>
      </c>
      <c r="S323" s="3">
        <v>2950</v>
      </c>
      <c r="T323" s="3">
        <v>3800</v>
      </c>
      <c r="U323">
        <v>40</v>
      </c>
      <c r="V323">
        <v>40</v>
      </c>
      <c r="W323">
        <v>40</v>
      </c>
      <c r="X323">
        <v>40</v>
      </c>
      <c r="Y323">
        <v>13</v>
      </c>
      <c r="Z323">
        <v>287</v>
      </c>
      <c r="AA323">
        <v>297</v>
      </c>
      <c r="AB323">
        <v>310</v>
      </c>
      <c r="AC323" s="2">
        <v>3000</v>
      </c>
      <c r="AD323" s="2">
        <v>7184</v>
      </c>
      <c r="AE323" s="2">
        <v>7139</v>
      </c>
      <c r="AF323" s="2">
        <v>9857</v>
      </c>
      <c r="AG323" t="s">
        <v>42</v>
      </c>
    </row>
    <row r="324" spans="1:33" x14ac:dyDescent="0.25">
      <c r="A324" t="s">
        <v>577</v>
      </c>
      <c r="B324" t="s">
        <v>828</v>
      </c>
      <c r="C324">
        <v>3001544642</v>
      </c>
      <c r="D324" t="s">
        <v>829</v>
      </c>
      <c r="E324" s="8">
        <v>8</v>
      </c>
      <c r="F324" s="1">
        <v>43431.1875</v>
      </c>
      <c r="G324" s="1">
        <v>43438.208333333336</v>
      </c>
      <c r="H324" t="s">
        <v>706</v>
      </c>
      <c r="I324" t="s">
        <v>37</v>
      </c>
      <c r="J324" t="s">
        <v>309</v>
      </c>
      <c r="K324" t="s">
        <v>310</v>
      </c>
      <c r="L324" t="s">
        <v>824</v>
      </c>
      <c r="M324" s="1">
        <v>43431.999305555553</v>
      </c>
      <c r="N324" s="2">
        <v>11975</v>
      </c>
      <c r="O324" s="2">
        <v>7200</v>
      </c>
      <c r="P324" s="2">
        <v>9600</v>
      </c>
      <c r="Q324" t="s">
        <v>836</v>
      </c>
      <c r="R324" t="s">
        <v>836</v>
      </c>
      <c r="S324" s="3">
        <v>4300</v>
      </c>
      <c r="T324" s="3">
        <v>5600</v>
      </c>
      <c r="U324">
        <v>86</v>
      </c>
      <c r="V324">
        <v>90</v>
      </c>
      <c r="W324">
        <v>90</v>
      </c>
      <c r="X324">
        <v>80</v>
      </c>
      <c r="Y324">
        <v>22</v>
      </c>
      <c r="Z324">
        <v>208</v>
      </c>
      <c r="AA324">
        <v>218</v>
      </c>
      <c r="AB324">
        <v>240</v>
      </c>
      <c r="AC324" s="2">
        <v>4000</v>
      </c>
      <c r="AD324" s="2">
        <v>9000</v>
      </c>
      <c r="AE324" s="2">
        <v>10949</v>
      </c>
      <c r="AF324" s="2">
        <v>20718</v>
      </c>
      <c r="AG324" t="s">
        <v>42</v>
      </c>
    </row>
    <row r="325" spans="1:33" x14ac:dyDescent="0.25">
      <c r="A325" t="s">
        <v>577</v>
      </c>
      <c r="B325" t="s">
        <v>828</v>
      </c>
      <c r="C325">
        <v>3001544642</v>
      </c>
      <c r="D325" t="s">
        <v>829</v>
      </c>
      <c r="E325" s="8">
        <v>8</v>
      </c>
      <c r="F325" s="1">
        <v>43431.1875</v>
      </c>
      <c r="G325" s="1">
        <v>43438.208333333336</v>
      </c>
      <c r="H325" t="s">
        <v>706</v>
      </c>
      <c r="I325" t="s">
        <v>37</v>
      </c>
      <c r="J325" t="s">
        <v>279</v>
      </c>
      <c r="K325" t="s">
        <v>280</v>
      </c>
      <c r="L325" t="s">
        <v>711</v>
      </c>
      <c r="M325" s="1">
        <v>43431.999305555553</v>
      </c>
      <c r="N325" s="2">
        <v>11975</v>
      </c>
      <c r="O325" s="2">
        <v>7200</v>
      </c>
      <c r="P325" s="2">
        <v>9600</v>
      </c>
      <c r="Q325" t="s">
        <v>836</v>
      </c>
      <c r="R325" t="s">
        <v>836</v>
      </c>
      <c r="S325" s="3">
        <v>4300</v>
      </c>
      <c r="T325" s="3">
        <v>5600</v>
      </c>
      <c r="U325">
        <v>86</v>
      </c>
      <c r="V325">
        <v>90</v>
      </c>
      <c r="W325">
        <v>90</v>
      </c>
      <c r="X325">
        <v>80</v>
      </c>
      <c r="Y325">
        <v>22</v>
      </c>
      <c r="Z325">
        <v>208</v>
      </c>
      <c r="AA325">
        <v>218</v>
      </c>
      <c r="AB325">
        <v>240</v>
      </c>
      <c r="AC325" s="2">
        <v>4000</v>
      </c>
      <c r="AD325" s="2">
        <v>9000</v>
      </c>
      <c r="AE325" s="2">
        <v>10949</v>
      </c>
      <c r="AF325" s="2">
        <v>20718</v>
      </c>
      <c r="AG325" t="s">
        <v>42</v>
      </c>
    </row>
    <row r="326" spans="1:33" x14ac:dyDescent="0.25">
      <c r="A326" t="s">
        <v>577</v>
      </c>
      <c r="B326" t="s">
        <v>837</v>
      </c>
      <c r="C326">
        <v>3001544643</v>
      </c>
      <c r="D326" t="s">
        <v>838</v>
      </c>
      <c r="E326" s="8">
        <v>4</v>
      </c>
      <c r="F326" s="1">
        <v>43410.791666666664</v>
      </c>
      <c r="G326" s="1">
        <v>43412.354166666664</v>
      </c>
      <c r="H326" t="s">
        <v>45</v>
      </c>
      <c r="I326" t="s">
        <v>37</v>
      </c>
      <c r="J326" t="s">
        <v>52</v>
      </c>
      <c r="K326" t="s">
        <v>53</v>
      </c>
      <c r="L326" t="s">
        <v>839</v>
      </c>
      <c r="M326" s="1">
        <v>43411.999305555553</v>
      </c>
      <c r="N326" s="2">
        <v>8571</v>
      </c>
      <c r="O326" s="2">
        <v>4000</v>
      </c>
      <c r="P326" s="2">
        <v>12000</v>
      </c>
      <c r="Q326" t="s">
        <v>840</v>
      </c>
      <c r="R326" t="s">
        <v>840</v>
      </c>
      <c r="S326" s="3">
        <v>2500</v>
      </c>
      <c r="T326" s="3">
        <v>3650</v>
      </c>
      <c r="W326">
        <v>90</v>
      </c>
      <c r="X326">
        <v>70</v>
      </c>
      <c r="Y326">
        <v>5</v>
      </c>
      <c r="Z326">
        <v>295</v>
      </c>
      <c r="AA326">
        <v>310</v>
      </c>
      <c r="AB326">
        <v>315</v>
      </c>
      <c r="AC326" s="2">
        <v>8000</v>
      </c>
      <c r="AD326" s="2">
        <v>12000</v>
      </c>
      <c r="AE326" s="2">
        <v>8038</v>
      </c>
      <c r="AF326" s="2">
        <v>8584</v>
      </c>
      <c r="AG326" t="s">
        <v>42</v>
      </c>
    </row>
    <row r="327" spans="1:33" x14ac:dyDescent="0.25">
      <c r="A327" t="s">
        <v>577</v>
      </c>
      <c r="B327" t="s">
        <v>837</v>
      </c>
      <c r="C327">
        <v>3001544643</v>
      </c>
      <c r="D327" t="s">
        <v>838</v>
      </c>
      <c r="E327" s="8">
        <v>5</v>
      </c>
      <c r="F327" s="1">
        <v>43412.354166666664</v>
      </c>
      <c r="G327" s="1">
        <v>43414.375</v>
      </c>
      <c r="H327" t="s">
        <v>379</v>
      </c>
      <c r="I327" t="s">
        <v>37</v>
      </c>
      <c r="J327" t="s">
        <v>52</v>
      </c>
      <c r="K327" t="s">
        <v>53</v>
      </c>
      <c r="L327" t="s">
        <v>830</v>
      </c>
      <c r="M327" s="1">
        <v>43412.999305555553</v>
      </c>
      <c r="N327" s="2">
        <v>8584</v>
      </c>
      <c r="O327" s="2">
        <v>13500</v>
      </c>
      <c r="P327" s="2">
        <v>14500</v>
      </c>
      <c r="Q327" t="s">
        <v>841</v>
      </c>
      <c r="R327" t="s">
        <v>841</v>
      </c>
      <c r="S327" s="3">
        <v>3150</v>
      </c>
      <c r="T327" s="3">
        <v>3800</v>
      </c>
      <c r="W327">
        <v>65</v>
      </c>
      <c r="X327">
        <v>50</v>
      </c>
      <c r="Y327">
        <v>20</v>
      </c>
      <c r="Z327">
        <v>310</v>
      </c>
      <c r="AA327">
        <v>300</v>
      </c>
      <c r="AB327">
        <v>320</v>
      </c>
      <c r="AC327" s="2">
        <v>4000</v>
      </c>
      <c r="AD327" s="2">
        <v>14000</v>
      </c>
      <c r="AE327" s="2">
        <v>8584</v>
      </c>
      <c r="AF327" s="2">
        <v>9920</v>
      </c>
      <c r="AG327" t="s">
        <v>42</v>
      </c>
    </row>
    <row r="328" spans="1:33" x14ac:dyDescent="0.25">
      <c r="A328" t="s">
        <v>577</v>
      </c>
      <c r="B328" t="s">
        <v>837</v>
      </c>
      <c r="C328">
        <v>3001544643</v>
      </c>
      <c r="D328" t="s">
        <v>838</v>
      </c>
      <c r="E328" s="8">
        <v>6</v>
      </c>
      <c r="F328" s="1">
        <v>43414.375</v>
      </c>
      <c r="G328" s="1">
        <v>43417.041666666664</v>
      </c>
      <c r="H328" t="s">
        <v>207</v>
      </c>
      <c r="I328" t="s">
        <v>37</v>
      </c>
      <c r="J328" t="s">
        <v>296</v>
      </c>
      <c r="K328" t="s">
        <v>297</v>
      </c>
      <c r="L328" t="s">
        <v>704</v>
      </c>
      <c r="M328" s="1">
        <v>43416.729166666664</v>
      </c>
      <c r="N328" s="2">
        <v>10209</v>
      </c>
      <c r="O328" s="2">
        <v>2000</v>
      </c>
      <c r="P328" s="2">
        <v>5000</v>
      </c>
      <c r="Q328" t="s">
        <v>842</v>
      </c>
      <c r="R328" t="s">
        <v>842</v>
      </c>
      <c r="S328" s="3">
        <v>2000</v>
      </c>
      <c r="T328" s="3">
        <v>2700</v>
      </c>
      <c r="W328">
        <v>30</v>
      </c>
      <c r="X328">
        <v>30</v>
      </c>
      <c r="Y328">
        <v>15</v>
      </c>
      <c r="Z328">
        <v>205</v>
      </c>
      <c r="AA328">
        <v>220</v>
      </c>
      <c r="AB328">
        <v>235</v>
      </c>
      <c r="AC328" s="2">
        <v>2000</v>
      </c>
      <c r="AD328" s="2">
        <v>5000</v>
      </c>
      <c r="AE328" s="2">
        <v>9930</v>
      </c>
      <c r="AF328" s="2">
        <v>10209</v>
      </c>
      <c r="AG328" t="s">
        <v>42</v>
      </c>
    </row>
    <row r="329" spans="1:33" x14ac:dyDescent="0.25">
      <c r="A329" t="s">
        <v>577</v>
      </c>
      <c r="B329" t="s">
        <v>837</v>
      </c>
      <c r="C329">
        <v>3001544643</v>
      </c>
      <c r="D329" t="s">
        <v>838</v>
      </c>
      <c r="E329" s="8">
        <v>8</v>
      </c>
      <c r="F329" s="1">
        <v>43418.6875</v>
      </c>
      <c r="G329" s="1">
        <v>43424.125</v>
      </c>
      <c r="H329" t="s">
        <v>308</v>
      </c>
      <c r="I329" t="s">
        <v>37</v>
      </c>
      <c r="J329" t="s">
        <v>309</v>
      </c>
      <c r="K329" t="s">
        <v>310</v>
      </c>
      <c r="L329" t="s">
        <v>824</v>
      </c>
      <c r="M329" s="1">
        <v>43419.999305555553</v>
      </c>
      <c r="N329" s="2">
        <v>13882</v>
      </c>
      <c r="O329" s="2">
        <v>3800</v>
      </c>
      <c r="P329" s="2">
        <v>4200</v>
      </c>
      <c r="Q329" t="s">
        <v>843</v>
      </c>
      <c r="R329" t="s">
        <v>843</v>
      </c>
      <c r="S329" s="3">
        <v>4950</v>
      </c>
      <c r="T329" s="3">
        <v>5750</v>
      </c>
      <c r="U329">
        <v>100</v>
      </c>
      <c r="V329">
        <v>80</v>
      </c>
      <c r="W329">
        <v>100</v>
      </c>
      <c r="X329">
        <v>80</v>
      </c>
      <c r="Y329">
        <v>59</v>
      </c>
      <c r="Z329">
        <v>185</v>
      </c>
      <c r="AA329">
        <v>211</v>
      </c>
      <c r="AB329">
        <v>270</v>
      </c>
      <c r="AC329" s="2">
        <v>4700</v>
      </c>
      <c r="AD329" s="2">
        <v>10500</v>
      </c>
      <c r="AE329" s="2">
        <v>11002</v>
      </c>
      <c r="AF329" s="2">
        <v>20865</v>
      </c>
      <c r="AG329" t="s">
        <v>42</v>
      </c>
    </row>
    <row r="330" spans="1:33" x14ac:dyDescent="0.25">
      <c r="A330" t="s">
        <v>577</v>
      </c>
      <c r="B330" t="s">
        <v>844</v>
      </c>
      <c r="C330">
        <v>3001544644</v>
      </c>
      <c r="D330" t="s">
        <v>845</v>
      </c>
      <c r="E330" s="8">
        <v>2</v>
      </c>
      <c r="F330" s="1">
        <v>43356.916666666664</v>
      </c>
      <c r="G330" s="1">
        <v>43359.479166666664</v>
      </c>
      <c r="H330" t="s">
        <v>276</v>
      </c>
      <c r="I330" t="s">
        <v>37</v>
      </c>
      <c r="J330" t="s">
        <v>52</v>
      </c>
      <c r="K330" t="s">
        <v>53</v>
      </c>
      <c r="L330" t="s">
        <v>846</v>
      </c>
      <c r="M330" s="1">
        <v>43357.999305555553</v>
      </c>
      <c r="N330" s="2">
        <v>1738</v>
      </c>
      <c r="O330">
        <v>2</v>
      </c>
      <c r="P330">
        <v>10</v>
      </c>
      <c r="Q330" t="s">
        <v>847</v>
      </c>
      <c r="R330" t="s">
        <v>847</v>
      </c>
      <c r="S330" s="3">
        <v>2650</v>
      </c>
      <c r="T330" s="3">
        <v>3500</v>
      </c>
      <c r="U330">
        <v>80</v>
      </c>
      <c r="V330">
        <v>100</v>
      </c>
      <c r="W330">
        <v>100</v>
      </c>
      <c r="X330">
        <v>45</v>
      </c>
      <c r="Y330">
        <v>6</v>
      </c>
      <c r="Z330">
        <v>158</v>
      </c>
      <c r="AA330">
        <v>160</v>
      </c>
      <c r="AB330">
        <v>166</v>
      </c>
      <c r="AC330">
        <v>3</v>
      </c>
      <c r="AD330">
        <v>9</v>
      </c>
      <c r="AE330">
        <v>630</v>
      </c>
      <c r="AF330" s="2">
        <v>5313</v>
      </c>
      <c r="AG330" t="s">
        <v>42</v>
      </c>
    </row>
    <row r="331" spans="1:33" x14ac:dyDescent="0.25">
      <c r="A331" t="s">
        <v>577</v>
      </c>
      <c r="B331" t="s">
        <v>844</v>
      </c>
      <c r="C331">
        <v>3001544644</v>
      </c>
      <c r="D331" t="s">
        <v>845</v>
      </c>
      <c r="E331" s="8">
        <v>2</v>
      </c>
      <c r="F331" s="1">
        <v>43356.916666666664</v>
      </c>
      <c r="G331" s="1">
        <v>43359.479166666664</v>
      </c>
      <c r="H331" t="s">
        <v>276</v>
      </c>
      <c r="I331" t="s">
        <v>37</v>
      </c>
      <c r="J331" t="s">
        <v>279</v>
      </c>
      <c r="K331" t="s">
        <v>280</v>
      </c>
      <c r="L331" t="s">
        <v>794</v>
      </c>
      <c r="M331" s="1">
        <v>43357.999305555553</v>
      </c>
      <c r="N331" s="2">
        <v>1738</v>
      </c>
      <c r="O331">
        <v>2</v>
      </c>
      <c r="P331">
        <v>10</v>
      </c>
      <c r="Q331" t="s">
        <v>847</v>
      </c>
      <c r="R331" t="s">
        <v>847</v>
      </c>
      <c r="S331" s="3">
        <v>2650</v>
      </c>
      <c r="T331" s="3">
        <v>3500</v>
      </c>
      <c r="U331">
        <v>80</v>
      </c>
      <c r="V331">
        <v>100</v>
      </c>
      <c r="W331">
        <v>100</v>
      </c>
      <c r="X331">
        <v>45</v>
      </c>
      <c r="Y331">
        <v>6</v>
      </c>
      <c r="Z331">
        <v>158</v>
      </c>
      <c r="AA331">
        <v>160</v>
      </c>
      <c r="AB331">
        <v>166</v>
      </c>
      <c r="AC331">
        <v>3</v>
      </c>
      <c r="AD331">
        <v>9</v>
      </c>
      <c r="AE331">
        <v>630</v>
      </c>
      <c r="AF331" s="2">
        <v>5313</v>
      </c>
      <c r="AG331" t="s">
        <v>42</v>
      </c>
    </row>
    <row r="332" spans="1:33" x14ac:dyDescent="0.25">
      <c r="A332" t="s">
        <v>577</v>
      </c>
      <c r="B332" t="s">
        <v>844</v>
      </c>
      <c r="C332">
        <v>3001544644</v>
      </c>
      <c r="D332" t="s">
        <v>845</v>
      </c>
      <c r="E332" s="8">
        <v>4</v>
      </c>
      <c r="F332" s="1">
        <v>43361.166666666664</v>
      </c>
      <c r="G332" s="1">
        <v>43363.9375</v>
      </c>
      <c r="H332" t="s">
        <v>276</v>
      </c>
      <c r="I332" t="s">
        <v>37</v>
      </c>
      <c r="J332" t="s">
        <v>52</v>
      </c>
      <c r="K332" t="s">
        <v>53</v>
      </c>
      <c r="L332" t="s">
        <v>848</v>
      </c>
      <c r="M332" s="1">
        <v>43361.999305555553</v>
      </c>
      <c r="N332" s="2">
        <v>8455</v>
      </c>
      <c r="O332">
        <v>6</v>
      </c>
      <c r="P332">
        <v>16</v>
      </c>
      <c r="Q332" t="s">
        <v>849</v>
      </c>
      <c r="R332" t="s">
        <v>849</v>
      </c>
      <c r="S332" s="3">
        <v>3920</v>
      </c>
      <c r="T332" s="3">
        <v>4360</v>
      </c>
      <c r="U332">
        <v>80</v>
      </c>
      <c r="V332">
        <v>90</v>
      </c>
      <c r="W332">
        <v>90</v>
      </c>
      <c r="X332">
        <v>70</v>
      </c>
      <c r="Y332">
        <v>28</v>
      </c>
      <c r="Z332">
        <v>271</v>
      </c>
      <c r="AA332">
        <v>293</v>
      </c>
      <c r="AB332">
        <v>321</v>
      </c>
      <c r="AC332">
        <v>6</v>
      </c>
      <c r="AD332">
        <v>15</v>
      </c>
      <c r="AE332" s="2">
        <v>7178</v>
      </c>
      <c r="AF332" s="2">
        <v>9940</v>
      </c>
      <c r="AG332" t="s">
        <v>42</v>
      </c>
    </row>
    <row r="333" spans="1:33" x14ac:dyDescent="0.25">
      <c r="A333" t="s">
        <v>577</v>
      </c>
      <c r="B333" t="s">
        <v>844</v>
      </c>
      <c r="C333">
        <v>3001544644</v>
      </c>
      <c r="D333" t="s">
        <v>845</v>
      </c>
      <c r="E333" s="8">
        <v>5</v>
      </c>
      <c r="F333" s="1">
        <v>43365.270833333336</v>
      </c>
      <c r="G333" s="1">
        <v>43367.166666666664</v>
      </c>
      <c r="H333" t="s">
        <v>45</v>
      </c>
      <c r="I333" t="s">
        <v>37</v>
      </c>
      <c r="J333" t="s">
        <v>302</v>
      </c>
      <c r="K333" t="s">
        <v>303</v>
      </c>
      <c r="L333" t="s">
        <v>850</v>
      </c>
      <c r="M333" s="1">
        <v>43365.999305555553</v>
      </c>
      <c r="N333" s="2">
        <v>10069</v>
      </c>
      <c r="O333">
        <v>0</v>
      </c>
      <c r="P333">
        <v>6</v>
      </c>
      <c r="Q333" t="s">
        <v>851</v>
      </c>
      <c r="R333" t="s">
        <v>851</v>
      </c>
      <c r="S333" s="3">
        <v>2125</v>
      </c>
      <c r="T333" s="3">
        <v>2800</v>
      </c>
      <c r="U333">
        <v>20</v>
      </c>
      <c r="V333">
        <v>0</v>
      </c>
      <c r="W333">
        <v>20</v>
      </c>
      <c r="X333">
        <v>15</v>
      </c>
      <c r="Y333">
        <v>24</v>
      </c>
      <c r="Z333">
        <v>205</v>
      </c>
      <c r="AA333">
        <v>223</v>
      </c>
      <c r="AB333">
        <v>247</v>
      </c>
      <c r="AC333">
        <v>4</v>
      </c>
      <c r="AD333">
        <v>6</v>
      </c>
      <c r="AE333" s="2">
        <v>9940</v>
      </c>
      <c r="AF333" s="2">
        <v>11050</v>
      </c>
      <c r="AG333" t="s">
        <v>42</v>
      </c>
    </row>
    <row r="334" spans="1:33" x14ac:dyDescent="0.25">
      <c r="A334" t="s">
        <v>577</v>
      </c>
      <c r="B334" t="s">
        <v>844</v>
      </c>
      <c r="C334">
        <v>3001544644</v>
      </c>
      <c r="D334" t="s">
        <v>845</v>
      </c>
      <c r="E334" s="8">
        <v>6</v>
      </c>
      <c r="F334" s="1">
        <v>43367.208333333336</v>
      </c>
      <c r="G334" s="1">
        <v>43370.520833333336</v>
      </c>
      <c r="H334" t="s">
        <v>379</v>
      </c>
      <c r="I334" t="s">
        <v>37</v>
      </c>
      <c r="J334" t="s">
        <v>617</v>
      </c>
      <c r="K334" t="s">
        <v>618</v>
      </c>
      <c r="L334" t="s">
        <v>852</v>
      </c>
      <c r="M334" s="1">
        <v>43367.999305555553</v>
      </c>
      <c r="N334" s="2">
        <v>12319</v>
      </c>
      <c r="O334">
        <v>6</v>
      </c>
      <c r="P334">
        <v>12</v>
      </c>
      <c r="Q334" t="s">
        <v>853</v>
      </c>
      <c r="R334" t="s">
        <v>853</v>
      </c>
      <c r="S334" s="3">
        <v>4100</v>
      </c>
      <c r="T334" s="3">
        <v>5000</v>
      </c>
      <c r="U334">
        <v>80</v>
      </c>
      <c r="V334">
        <v>80</v>
      </c>
      <c r="W334">
        <v>90</v>
      </c>
      <c r="X334">
        <v>80</v>
      </c>
      <c r="Y334">
        <v>39</v>
      </c>
      <c r="Z334">
        <v>203</v>
      </c>
      <c r="AA334">
        <v>228</v>
      </c>
      <c r="AB334">
        <v>267</v>
      </c>
      <c r="AC334">
        <v>6</v>
      </c>
      <c r="AD334">
        <v>10</v>
      </c>
      <c r="AE334" s="2">
        <v>11050</v>
      </c>
      <c r="AF334" s="2">
        <v>17729</v>
      </c>
      <c r="AG334" t="s">
        <v>42</v>
      </c>
    </row>
    <row r="335" spans="1:33" x14ac:dyDescent="0.25">
      <c r="A335" t="s">
        <v>577</v>
      </c>
      <c r="B335" t="s">
        <v>844</v>
      </c>
      <c r="C335">
        <v>3001544644</v>
      </c>
      <c r="D335" t="s">
        <v>845</v>
      </c>
      <c r="E335" s="8">
        <v>6</v>
      </c>
      <c r="F335" s="1">
        <v>43367.208333333336</v>
      </c>
      <c r="G335" s="1">
        <v>43370.520833333336</v>
      </c>
      <c r="H335" t="s">
        <v>379</v>
      </c>
      <c r="I335" t="s">
        <v>37</v>
      </c>
      <c r="J335" t="s">
        <v>279</v>
      </c>
      <c r="K335" t="s">
        <v>280</v>
      </c>
      <c r="L335" t="s">
        <v>854</v>
      </c>
      <c r="M335" s="1">
        <v>43367.999305555553</v>
      </c>
      <c r="N335" s="2">
        <v>12319</v>
      </c>
      <c r="O335">
        <v>6</v>
      </c>
      <c r="P335">
        <v>12</v>
      </c>
      <c r="Q335" t="s">
        <v>853</v>
      </c>
      <c r="R335" t="s">
        <v>853</v>
      </c>
      <c r="S335" s="3">
        <v>4100</v>
      </c>
      <c r="T335" s="3">
        <v>5000</v>
      </c>
      <c r="U335">
        <v>80</v>
      </c>
      <c r="V335">
        <v>80</v>
      </c>
      <c r="W335">
        <v>90</v>
      </c>
      <c r="X335">
        <v>80</v>
      </c>
      <c r="Y335">
        <v>39</v>
      </c>
      <c r="Z335">
        <v>203</v>
      </c>
      <c r="AA335">
        <v>228</v>
      </c>
      <c r="AB335">
        <v>267</v>
      </c>
      <c r="AC335">
        <v>6</v>
      </c>
      <c r="AD335">
        <v>10</v>
      </c>
      <c r="AE335" s="2">
        <v>11050</v>
      </c>
      <c r="AF335" s="2">
        <v>17729</v>
      </c>
      <c r="AG335" t="s">
        <v>42</v>
      </c>
    </row>
    <row r="336" spans="1:33" x14ac:dyDescent="0.25">
      <c r="A336" t="s">
        <v>577</v>
      </c>
      <c r="B336" t="s">
        <v>844</v>
      </c>
      <c r="C336">
        <v>3001544644</v>
      </c>
      <c r="D336" t="s">
        <v>845</v>
      </c>
      <c r="E336" s="8">
        <v>7</v>
      </c>
      <c r="F336" s="1">
        <v>43370.520833333336</v>
      </c>
      <c r="G336" s="1">
        <v>43373.958333333336</v>
      </c>
      <c r="H336" t="s">
        <v>379</v>
      </c>
      <c r="I336" t="s">
        <v>37</v>
      </c>
      <c r="J336" t="s">
        <v>279</v>
      </c>
      <c r="K336" t="s">
        <v>280</v>
      </c>
      <c r="L336" t="s">
        <v>856</v>
      </c>
      <c r="M336" s="1">
        <v>43371.999305555553</v>
      </c>
      <c r="N336" s="2">
        <v>19850</v>
      </c>
      <c r="O336" s="2">
        <v>9000</v>
      </c>
      <c r="P336" s="2">
        <v>16700</v>
      </c>
      <c r="Q336" t="s">
        <v>855</v>
      </c>
      <c r="R336" t="s">
        <v>855</v>
      </c>
      <c r="S336" s="3">
        <v>4400</v>
      </c>
      <c r="T336" s="3">
        <v>5400</v>
      </c>
      <c r="U336">
        <v>70</v>
      </c>
      <c r="V336">
        <v>70</v>
      </c>
      <c r="W336">
        <v>80</v>
      </c>
      <c r="X336">
        <v>70</v>
      </c>
      <c r="Y336">
        <v>102</v>
      </c>
      <c r="Z336">
        <v>165</v>
      </c>
      <c r="AA336">
        <v>210</v>
      </c>
      <c r="AB336">
        <v>312</v>
      </c>
      <c r="AC336" s="2">
        <v>9000</v>
      </c>
      <c r="AD336" s="2">
        <v>16629</v>
      </c>
      <c r="AE336" s="2">
        <v>17729</v>
      </c>
      <c r="AF336" s="2">
        <v>21175</v>
      </c>
      <c r="AG336" t="s">
        <v>42</v>
      </c>
    </row>
    <row r="337" spans="1:33" x14ac:dyDescent="0.25">
      <c r="A337" t="s">
        <v>577</v>
      </c>
      <c r="B337" t="s">
        <v>857</v>
      </c>
      <c r="C337">
        <v>3001544645</v>
      </c>
      <c r="D337" t="s">
        <v>858</v>
      </c>
      <c r="E337" s="8">
        <v>2</v>
      </c>
      <c r="F337" s="1">
        <v>43379.375</v>
      </c>
      <c r="G337" s="1">
        <v>43382.708333333336</v>
      </c>
      <c r="H337" t="s">
        <v>379</v>
      </c>
      <c r="I337" t="s">
        <v>37</v>
      </c>
      <c r="J337" t="s">
        <v>52</v>
      </c>
      <c r="K337" t="s">
        <v>53</v>
      </c>
      <c r="L337" t="s">
        <v>859</v>
      </c>
      <c r="M337" s="1">
        <v>43379.999305555553</v>
      </c>
      <c r="N337" s="2">
        <v>1326</v>
      </c>
      <c r="O337">
        <v>2</v>
      </c>
      <c r="P337">
        <v>8</v>
      </c>
      <c r="Q337" t="s">
        <v>860</v>
      </c>
      <c r="R337" t="s">
        <v>860</v>
      </c>
      <c r="S337" s="3">
        <v>2000</v>
      </c>
      <c r="T337" s="3">
        <v>3235</v>
      </c>
      <c r="U337">
        <v>80</v>
      </c>
      <c r="V337">
        <v>60</v>
      </c>
      <c r="W337">
        <v>80</v>
      </c>
      <c r="X337">
        <v>60</v>
      </c>
      <c r="Y337">
        <v>5</v>
      </c>
      <c r="Z337">
        <v>115</v>
      </c>
      <c r="AA337">
        <v>120</v>
      </c>
      <c r="AB337">
        <v>125</v>
      </c>
      <c r="AC337">
        <v>2</v>
      </c>
      <c r="AD337">
        <v>8</v>
      </c>
      <c r="AE337">
        <v>630</v>
      </c>
      <c r="AF337" s="2">
        <v>7675</v>
      </c>
      <c r="AG337" t="s">
        <v>42</v>
      </c>
    </row>
    <row r="338" spans="1:33" x14ac:dyDescent="0.25">
      <c r="A338" t="s">
        <v>577</v>
      </c>
      <c r="B338" t="s">
        <v>857</v>
      </c>
      <c r="C338">
        <v>3001544645</v>
      </c>
      <c r="D338" t="s">
        <v>858</v>
      </c>
      <c r="E338" s="8">
        <v>2</v>
      </c>
      <c r="F338" s="1">
        <v>43379.375</v>
      </c>
      <c r="G338" s="1">
        <v>43382.708333333336</v>
      </c>
      <c r="H338" t="s">
        <v>379</v>
      </c>
      <c r="I338" t="s">
        <v>37</v>
      </c>
      <c r="J338" t="s">
        <v>279</v>
      </c>
      <c r="K338" t="s">
        <v>280</v>
      </c>
      <c r="L338" t="s">
        <v>861</v>
      </c>
      <c r="M338" s="1">
        <v>43379.999305555553</v>
      </c>
      <c r="N338" s="2">
        <v>1326</v>
      </c>
      <c r="O338">
        <v>2</v>
      </c>
      <c r="P338">
        <v>8</v>
      </c>
      <c r="Q338" t="s">
        <v>860</v>
      </c>
      <c r="R338" t="s">
        <v>860</v>
      </c>
      <c r="S338" s="3">
        <v>2000</v>
      </c>
      <c r="T338" s="3">
        <v>3235</v>
      </c>
      <c r="U338">
        <v>80</v>
      </c>
      <c r="V338">
        <v>60</v>
      </c>
      <c r="W338">
        <v>80</v>
      </c>
      <c r="X338">
        <v>60</v>
      </c>
      <c r="Y338">
        <v>5</v>
      </c>
      <c r="Z338">
        <v>115</v>
      </c>
      <c r="AA338">
        <v>120</v>
      </c>
      <c r="AB338">
        <v>125</v>
      </c>
      <c r="AC338">
        <v>2</v>
      </c>
      <c r="AD338">
        <v>8</v>
      </c>
      <c r="AE338">
        <v>630</v>
      </c>
      <c r="AF338" s="2">
        <v>7675</v>
      </c>
      <c r="AG338" t="s">
        <v>42</v>
      </c>
    </row>
    <row r="339" spans="1:33" x14ac:dyDescent="0.25">
      <c r="A339" t="s">
        <v>577</v>
      </c>
      <c r="B339" t="s">
        <v>857</v>
      </c>
      <c r="C339">
        <v>3001544645</v>
      </c>
      <c r="D339" t="s">
        <v>858</v>
      </c>
      <c r="E339" s="8">
        <v>3</v>
      </c>
      <c r="F339" s="1">
        <v>43382.75</v>
      </c>
      <c r="G339" s="1">
        <v>43384.999305555553</v>
      </c>
      <c r="H339" t="s">
        <v>379</v>
      </c>
      <c r="I339" t="s">
        <v>37</v>
      </c>
      <c r="J339" t="s">
        <v>52</v>
      </c>
      <c r="K339" t="s">
        <v>53</v>
      </c>
      <c r="L339" t="s">
        <v>862</v>
      </c>
      <c r="M339" s="1">
        <v>43383.999305555553</v>
      </c>
      <c r="N339" s="2">
        <v>9128</v>
      </c>
      <c r="O339">
        <v>2</v>
      </c>
      <c r="P339">
        <v>14</v>
      </c>
      <c r="Q339" t="s">
        <v>863</v>
      </c>
      <c r="R339" t="s">
        <v>863</v>
      </c>
      <c r="S339" s="3">
        <v>4060</v>
      </c>
      <c r="T339" s="3">
        <v>4635</v>
      </c>
      <c r="U339">
        <v>80</v>
      </c>
      <c r="V339">
        <v>70</v>
      </c>
      <c r="W339">
        <v>90</v>
      </c>
      <c r="X339">
        <v>70</v>
      </c>
      <c r="Y339">
        <v>16</v>
      </c>
      <c r="Z339">
        <v>294</v>
      </c>
      <c r="AA339">
        <v>308</v>
      </c>
      <c r="AB339">
        <v>324</v>
      </c>
      <c r="AC339">
        <v>2</v>
      </c>
      <c r="AD339">
        <v>12</v>
      </c>
      <c r="AE339" s="2">
        <v>7675</v>
      </c>
      <c r="AF339" s="2">
        <v>9985</v>
      </c>
      <c r="AG339" t="s">
        <v>42</v>
      </c>
    </row>
    <row r="340" spans="1:33" x14ac:dyDescent="0.25">
      <c r="A340" t="s">
        <v>577</v>
      </c>
      <c r="B340" t="s">
        <v>857</v>
      </c>
      <c r="C340">
        <v>3001544645</v>
      </c>
      <c r="D340" t="s">
        <v>858</v>
      </c>
      <c r="E340" s="8">
        <v>4</v>
      </c>
      <c r="F340" s="1">
        <v>43415.166666666664</v>
      </c>
      <c r="G340" s="1">
        <v>43417.3125</v>
      </c>
      <c r="H340" t="s">
        <v>45</v>
      </c>
      <c r="I340" t="s">
        <v>37</v>
      </c>
      <c r="J340" t="s">
        <v>302</v>
      </c>
      <c r="K340" t="s">
        <v>303</v>
      </c>
      <c r="L340" t="s">
        <v>864</v>
      </c>
      <c r="M340" s="1">
        <v>43415.999305555553</v>
      </c>
      <c r="N340" s="2">
        <v>10001</v>
      </c>
      <c r="Q340" t="s">
        <v>865</v>
      </c>
      <c r="R340" t="s">
        <v>865</v>
      </c>
      <c r="S340" s="3">
        <v>2100</v>
      </c>
      <c r="T340" s="3">
        <v>2700</v>
      </c>
      <c r="W340">
        <v>0</v>
      </c>
      <c r="X340">
        <v>0</v>
      </c>
      <c r="Y340">
        <v>20</v>
      </c>
      <c r="Z340">
        <v>210</v>
      </c>
      <c r="AA340">
        <v>215</v>
      </c>
      <c r="AB340">
        <v>235</v>
      </c>
      <c r="AC340" s="2">
        <v>1000</v>
      </c>
      <c r="AD340" s="2">
        <v>2000</v>
      </c>
      <c r="AE340" s="2">
        <v>9985</v>
      </c>
      <c r="AF340" s="2">
        <v>11055</v>
      </c>
      <c r="AG340" t="s">
        <v>42</v>
      </c>
    </row>
    <row r="341" spans="1:33" x14ac:dyDescent="0.25">
      <c r="A341" t="s">
        <v>577</v>
      </c>
      <c r="B341" t="s">
        <v>857</v>
      </c>
      <c r="C341">
        <v>3001544645</v>
      </c>
      <c r="D341" t="s">
        <v>858</v>
      </c>
      <c r="E341" s="8">
        <v>5</v>
      </c>
      <c r="F341" s="1">
        <v>43417.3125</v>
      </c>
      <c r="G341" s="1">
        <v>43424.458333333336</v>
      </c>
      <c r="H341" t="s">
        <v>379</v>
      </c>
      <c r="I341" t="s">
        <v>37</v>
      </c>
      <c r="J341" t="s">
        <v>617</v>
      </c>
      <c r="K341" t="s">
        <v>618</v>
      </c>
      <c r="L341" t="s">
        <v>866</v>
      </c>
      <c r="M341" s="1">
        <v>43418.999305555553</v>
      </c>
      <c r="N341" s="2">
        <v>13026</v>
      </c>
      <c r="O341" s="2">
        <v>4000</v>
      </c>
      <c r="P341" s="2">
        <v>11000</v>
      </c>
      <c r="Q341" t="s">
        <v>867</v>
      </c>
      <c r="R341" t="s">
        <v>867</v>
      </c>
      <c r="S341" s="3">
        <v>4730</v>
      </c>
      <c r="T341" s="3">
        <v>6257</v>
      </c>
      <c r="W341">
        <v>80</v>
      </c>
      <c r="X341">
        <v>80</v>
      </c>
      <c r="Y341">
        <v>45</v>
      </c>
      <c r="Z341">
        <v>235</v>
      </c>
      <c r="AA341">
        <v>210</v>
      </c>
      <c r="AB341">
        <v>255</v>
      </c>
      <c r="AC341" s="2">
        <v>5000</v>
      </c>
      <c r="AD341" s="2">
        <v>11000</v>
      </c>
      <c r="AE341" s="2">
        <v>11055</v>
      </c>
      <c r="AF341" s="2">
        <v>21108</v>
      </c>
      <c r="AG341" t="s">
        <v>42</v>
      </c>
    </row>
    <row r="342" spans="1:33" x14ac:dyDescent="0.25">
      <c r="A342" t="s">
        <v>577</v>
      </c>
      <c r="B342" t="s">
        <v>857</v>
      </c>
      <c r="C342">
        <v>3001544645</v>
      </c>
      <c r="D342" t="s">
        <v>858</v>
      </c>
      <c r="E342" s="8">
        <v>5</v>
      </c>
      <c r="F342" s="1">
        <v>43417.3125</v>
      </c>
      <c r="G342" s="1">
        <v>43424.458333333336</v>
      </c>
      <c r="H342" t="s">
        <v>379</v>
      </c>
      <c r="I342" t="s">
        <v>37</v>
      </c>
      <c r="J342" t="s">
        <v>279</v>
      </c>
      <c r="K342" t="s">
        <v>280</v>
      </c>
      <c r="L342" t="s">
        <v>868</v>
      </c>
      <c r="M342" s="1">
        <v>43418.999305555553</v>
      </c>
      <c r="N342" s="2">
        <v>13026</v>
      </c>
      <c r="O342" s="2">
        <v>4000</v>
      </c>
      <c r="P342" s="2">
        <v>11000</v>
      </c>
      <c r="Q342" t="s">
        <v>867</v>
      </c>
      <c r="R342" t="s">
        <v>867</v>
      </c>
      <c r="S342" s="3">
        <v>4730</v>
      </c>
      <c r="T342" s="3">
        <v>6257</v>
      </c>
      <c r="W342">
        <v>80</v>
      </c>
      <c r="X342">
        <v>80</v>
      </c>
      <c r="Y342">
        <v>45</v>
      </c>
      <c r="Z342">
        <v>235</v>
      </c>
      <c r="AA342">
        <v>210</v>
      </c>
      <c r="AB342">
        <v>255</v>
      </c>
      <c r="AC342" s="2">
        <v>5000</v>
      </c>
      <c r="AD342" s="2">
        <v>11000</v>
      </c>
      <c r="AE342" s="2">
        <v>11055</v>
      </c>
      <c r="AF342" s="2">
        <v>21108</v>
      </c>
      <c r="AG342" t="s">
        <v>42</v>
      </c>
    </row>
    <row r="343" spans="1:33" x14ac:dyDescent="0.25">
      <c r="A343" t="s">
        <v>577</v>
      </c>
      <c r="B343" t="s">
        <v>869</v>
      </c>
      <c r="C343">
        <v>3001544646</v>
      </c>
      <c r="D343" t="s">
        <v>870</v>
      </c>
      <c r="E343" s="8">
        <v>2</v>
      </c>
      <c r="F343" s="1">
        <v>43389.999305555553</v>
      </c>
      <c r="G343" s="1">
        <v>43390.291666666664</v>
      </c>
      <c r="H343" t="s">
        <v>379</v>
      </c>
      <c r="I343" t="s">
        <v>37</v>
      </c>
      <c r="J343" t="s">
        <v>52</v>
      </c>
      <c r="K343" t="s">
        <v>53</v>
      </c>
      <c r="L343" t="s">
        <v>871</v>
      </c>
      <c r="M343" s="1">
        <v>43390.1875</v>
      </c>
      <c r="N343">
        <v>743</v>
      </c>
      <c r="Q343" t="s">
        <v>872</v>
      </c>
      <c r="R343" t="s">
        <v>872</v>
      </c>
      <c r="Y343">
        <v>3</v>
      </c>
      <c r="Z343">
        <v>45</v>
      </c>
      <c r="AA343">
        <v>47</v>
      </c>
      <c r="AB343">
        <v>50</v>
      </c>
      <c r="AC343">
        <v>2</v>
      </c>
      <c r="AD343">
        <v>4</v>
      </c>
      <c r="AE343">
        <v>630</v>
      </c>
      <c r="AF343">
        <v>743</v>
      </c>
      <c r="AG343" t="s">
        <v>42</v>
      </c>
    </row>
    <row r="344" spans="1:33" x14ac:dyDescent="0.25">
      <c r="A344" t="s">
        <v>577</v>
      </c>
      <c r="B344" t="s">
        <v>869</v>
      </c>
      <c r="C344">
        <v>3001544646</v>
      </c>
      <c r="D344" t="s">
        <v>870</v>
      </c>
      <c r="E344" s="8">
        <v>7</v>
      </c>
      <c r="F344" s="1">
        <v>43404.833333333336</v>
      </c>
      <c r="G344" s="1">
        <v>43411.8125</v>
      </c>
      <c r="H344" t="s">
        <v>379</v>
      </c>
      <c r="I344" t="s">
        <v>37</v>
      </c>
      <c r="J344" t="s">
        <v>279</v>
      </c>
      <c r="K344" t="s">
        <v>280</v>
      </c>
      <c r="L344" t="s">
        <v>874</v>
      </c>
      <c r="M344" s="1">
        <v>43405.999305555553</v>
      </c>
      <c r="N344" s="2">
        <v>11127</v>
      </c>
      <c r="Q344" t="s">
        <v>873</v>
      </c>
      <c r="R344" t="s">
        <v>873</v>
      </c>
      <c r="S344" s="3">
        <v>4000</v>
      </c>
      <c r="T344" s="3">
        <v>5600</v>
      </c>
      <c r="Y344">
        <v>22</v>
      </c>
      <c r="Z344">
        <v>187</v>
      </c>
      <c r="AA344">
        <v>208</v>
      </c>
      <c r="AB344">
        <v>230</v>
      </c>
      <c r="AC344" s="2">
        <v>4000</v>
      </c>
      <c r="AD344" s="2">
        <v>9000</v>
      </c>
      <c r="AE344" s="2">
        <v>11127</v>
      </c>
      <c r="AF344" s="2">
        <v>21233</v>
      </c>
      <c r="AG344" t="s">
        <v>42</v>
      </c>
    </row>
    <row r="345" spans="1:33" x14ac:dyDescent="0.25">
      <c r="A345" t="s">
        <v>577</v>
      </c>
      <c r="B345" t="s">
        <v>875</v>
      </c>
      <c r="C345">
        <v>3001544585</v>
      </c>
      <c r="D345" t="s">
        <v>876</v>
      </c>
      <c r="E345" s="8">
        <v>6</v>
      </c>
      <c r="F345" s="1">
        <v>43377.104166666664</v>
      </c>
      <c r="G345" s="1">
        <v>43381.104166666664</v>
      </c>
      <c r="H345" t="s">
        <v>397</v>
      </c>
      <c r="I345" t="s">
        <v>37</v>
      </c>
      <c r="J345" t="s">
        <v>309</v>
      </c>
      <c r="K345" t="s">
        <v>310</v>
      </c>
      <c r="L345" t="s">
        <v>877</v>
      </c>
      <c r="M345" s="1">
        <v>43377.999305555553</v>
      </c>
      <c r="N345" s="2">
        <v>12225.5</v>
      </c>
      <c r="Q345" t="s">
        <v>878</v>
      </c>
      <c r="R345" t="s">
        <v>878</v>
      </c>
      <c r="S345" s="3">
        <v>3600</v>
      </c>
      <c r="T345" s="3">
        <v>4700</v>
      </c>
      <c r="W345">
        <v>110</v>
      </c>
      <c r="X345">
        <v>80</v>
      </c>
      <c r="Y345">
        <v>20</v>
      </c>
      <c r="Z345">
        <v>205</v>
      </c>
      <c r="AA345">
        <v>220</v>
      </c>
      <c r="AB345">
        <v>240</v>
      </c>
      <c r="AC345" s="2">
        <v>4000</v>
      </c>
      <c r="AD345" s="2">
        <v>10000</v>
      </c>
      <c r="AE345" s="2">
        <v>10648.5</v>
      </c>
      <c r="AF345" s="2">
        <v>19114.5</v>
      </c>
      <c r="AG345" t="s">
        <v>42</v>
      </c>
    </row>
    <row r="346" spans="1:33" x14ac:dyDescent="0.25">
      <c r="A346" t="s">
        <v>577</v>
      </c>
      <c r="B346" t="s">
        <v>875</v>
      </c>
      <c r="C346">
        <v>3001544585</v>
      </c>
      <c r="D346" t="s">
        <v>876</v>
      </c>
      <c r="E346" s="8">
        <v>7</v>
      </c>
      <c r="F346" s="1">
        <v>43381.104166666664</v>
      </c>
      <c r="G346" s="1">
        <v>43384.020833333336</v>
      </c>
      <c r="H346" t="s">
        <v>397</v>
      </c>
      <c r="I346" t="s">
        <v>37</v>
      </c>
      <c r="J346" t="s">
        <v>309</v>
      </c>
      <c r="K346" t="s">
        <v>310</v>
      </c>
      <c r="L346" t="s">
        <v>879</v>
      </c>
      <c r="M346" s="1">
        <v>43381.979166666664</v>
      </c>
      <c r="N346" s="2">
        <v>19477.5</v>
      </c>
      <c r="Q346" t="s">
        <v>880</v>
      </c>
      <c r="R346" t="s">
        <v>880</v>
      </c>
      <c r="S346" s="3">
        <v>4600</v>
      </c>
      <c r="T346" s="3">
        <v>5400</v>
      </c>
      <c r="W346">
        <v>100</v>
      </c>
      <c r="X346">
        <v>70</v>
      </c>
      <c r="Y346">
        <v>55</v>
      </c>
      <c r="Z346">
        <v>170</v>
      </c>
      <c r="AA346">
        <v>215</v>
      </c>
      <c r="AB346">
        <v>270</v>
      </c>
      <c r="AC346" s="2">
        <v>8000</v>
      </c>
      <c r="AD346" s="2">
        <v>14000</v>
      </c>
      <c r="AE346" s="2">
        <v>19114.5</v>
      </c>
      <c r="AF346" s="2">
        <v>20250.5</v>
      </c>
      <c r="AG346" t="s">
        <v>42</v>
      </c>
    </row>
    <row r="347" spans="1:33" x14ac:dyDescent="0.25">
      <c r="A347" t="s">
        <v>577</v>
      </c>
      <c r="B347" t="s">
        <v>881</v>
      </c>
      <c r="C347">
        <v>3001544586</v>
      </c>
      <c r="D347" t="s">
        <v>882</v>
      </c>
      <c r="E347" s="8">
        <v>6</v>
      </c>
      <c r="F347" s="1">
        <v>43362.270833333336</v>
      </c>
      <c r="G347" s="1">
        <v>43364.958333333336</v>
      </c>
      <c r="H347" t="s">
        <v>276</v>
      </c>
      <c r="I347" t="s">
        <v>37</v>
      </c>
      <c r="J347" t="s">
        <v>309</v>
      </c>
      <c r="K347" t="s">
        <v>310</v>
      </c>
      <c r="L347" t="s">
        <v>877</v>
      </c>
      <c r="M347" s="1">
        <v>43362.999305555553</v>
      </c>
      <c r="N347" s="2">
        <v>11700</v>
      </c>
      <c r="O347" s="2">
        <v>7800</v>
      </c>
      <c r="P347" s="2">
        <v>9050</v>
      </c>
      <c r="Q347" t="s">
        <v>883</v>
      </c>
      <c r="R347" t="s">
        <v>883</v>
      </c>
      <c r="S347" s="3">
        <v>4300</v>
      </c>
      <c r="T347" s="3">
        <v>5500</v>
      </c>
      <c r="U347">
        <v>90</v>
      </c>
      <c r="V347">
        <v>90</v>
      </c>
      <c r="W347">
        <v>90</v>
      </c>
      <c r="X347">
        <v>90</v>
      </c>
      <c r="Y347">
        <v>21</v>
      </c>
      <c r="Z347">
        <v>213</v>
      </c>
      <c r="AA347">
        <v>221</v>
      </c>
      <c r="AB347">
        <v>242</v>
      </c>
      <c r="AC347" s="2">
        <v>4000</v>
      </c>
      <c r="AD347" s="2">
        <v>8900</v>
      </c>
      <c r="AE347" s="2">
        <v>10645</v>
      </c>
      <c r="AF347" s="2">
        <v>16461</v>
      </c>
      <c r="AG347" t="s">
        <v>42</v>
      </c>
    </row>
    <row r="348" spans="1:33" x14ac:dyDescent="0.25">
      <c r="A348" t="s">
        <v>577</v>
      </c>
      <c r="B348" t="s">
        <v>881</v>
      </c>
      <c r="C348">
        <v>3001544586</v>
      </c>
      <c r="D348" t="s">
        <v>882</v>
      </c>
      <c r="E348" s="8">
        <v>9</v>
      </c>
      <c r="F348" s="1">
        <v>43369.25</v>
      </c>
      <c r="G348" s="1">
        <v>43371.645833333336</v>
      </c>
      <c r="H348" t="s">
        <v>379</v>
      </c>
      <c r="I348" t="s">
        <v>37</v>
      </c>
      <c r="J348" t="s">
        <v>309</v>
      </c>
      <c r="K348" t="s">
        <v>310</v>
      </c>
      <c r="L348" t="s">
        <v>877</v>
      </c>
      <c r="M348" s="1">
        <v>43370.916666666664</v>
      </c>
      <c r="N348" s="2">
        <v>20260</v>
      </c>
      <c r="O348" s="2">
        <v>6400</v>
      </c>
      <c r="P348" s="2">
        <v>11000</v>
      </c>
      <c r="Q348" t="s">
        <v>884</v>
      </c>
      <c r="R348" t="s">
        <v>884</v>
      </c>
      <c r="S348" s="3">
        <v>4750</v>
      </c>
      <c r="T348" s="3">
        <v>5550</v>
      </c>
      <c r="U348">
        <v>100</v>
      </c>
      <c r="V348">
        <v>110</v>
      </c>
      <c r="W348">
        <v>110</v>
      </c>
      <c r="X348">
        <v>80</v>
      </c>
      <c r="Y348">
        <v>70</v>
      </c>
      <c r="Z348">
        <v>165</v>
      </c>
      <c r="AA348">
        <v>205</v>
      </c>
      <c r="AB348">
        <v>275</v>
      </c>
      <c r="AC348" s="2">
        <v>6000</v>
      </c>
      <c r="AD348" s="2">
        <v>10000</v>
      </c>
      <c r="AE348" s="2">
        <v>19256</v>
      </c>
      <c r="AF348" s="2">
        <v>20260</v>
      </c>
      <c r="AG348" t="s">
        <v>42</v>
      </c>
    </row>
    <row r="349" spans="1:33" x14ac:dyDescent="0.25">
      <c r="A349" t="s">
        <v>577</v>
      </c>
      <c r="B349" t="s">
        <v>885</v>
      </c>
      <c r="C349">
        <v>3001544588</v>
      </c>
      <c r="D349" t="s">
        <v>886</v>
      </c>
      <c r="E349" s="8">
        <v>2</v>
      </c>
      <c r="F349" s="1">
        <v>43283.395833333336</v>
      </c>
      <c r="G349" s="1">
        <v>43318.479166666664</v>
      </c>
      <c r="H349" t="s">
        <v>397</v>
      </c>
      <c r="I349" t="s">
        <v>37</v>
      </c>
      <c r="J349" t="s">
        <v>52</v>
      </c>
      <c r="K349" t="s">
        <v>53</v>
      </c>
      <c r="L349" t="s">
        <v>887</v>
      </c>
      <c r="M349" s="1">
        <v>43315.999305555553</v>
      </c>
      <c r="N349" s="2">
        <v>1070</v>
      </c>
      <c r="Q349" t="s">
        <v>888</v>
      </c>
      <c r="R349" t="s">
        <v>888</v>
      </c>
      <c r="Y349">
        <v>3</v>
      </c>
      <c r="Z349">
        <v>141</v>
      </c>
      <c r="AA349">
        <v>144</v>
      </c>
      <c r="AB349">
        <v>147</v>
      </c>
      <c r="AC349">
        <v>1</v>
      </c>
      <c r="AD349">
        <v>4</v>
      </c>
      <c r="AE349">
        <v>402</v>
      </c>
      <c r="AF349" s="2">
        <v>6982</v>
      </c>
      <c r="AG349" t="s">
        <v>889</v>
      </c>
    </row>
    <row r="350" spans="1:33" x14ac:dyDescent="0.25">
      <c r="A350" t="s">
        <v>577</v>
      </c>
      <c r="B350" t="s">
        <v>885</v>
      </c>
      <c r="C350">
        <v>3001544588</v>
      </c>
      <c r="D350" t="s">
        <v>886</v>
      </c>
      <c r="E350" s="8">
        <v>4</v>
      </c>
      <c r="F350" s="1">
        <v>43322.625</v>
      </c>
      <c r="G350" s="1">
        <v>43324.75</v>
      </c>
      <c r="H350" t="s">
        <v>45</v>
      </c>
      <c r="I350" t="s">
        <v>37</v>
      </c>
      <c r="J350" t="s">
        <v>302</v>
      </c>
      <c r="K350" t="s">
        <v>303</v>
      </c>
      <c r="L350" t="s">
        <v>890</v>
      </c>
      <c r="M350" s="1">
        <v>43323.999305555553</v>
      </c>
      <c r="N350" s="2">
        <v>10418</v>
      </c>
      <c r="Q350" t="s">
        <v>891</v>
      </c>
      <c r="R350" t="s">
        <v>891</v>
      </c>
      <c r="Y350">
        <v>38</v>
      </c>
      <c r="Z350">
        <v>206</v>
      </c>
      <c r="AA350">
        <v>209</v>
      </c>
      <c r="AB350">
        <v>247</v>
      </c>
      <c r="AE350" s="2">
        <v>9765</v>
      </c>
      <c r="AF350" s="2">
        <v>10752</v>
      </c>
      <c r="AG350" t="s">
        <v>889</v>
      </c>
    </row>
    <row r="351" spans="1:33" x14ac:dyDescent="0.25">
      <c r="A351" t="s">
        <v>577</v>
      </c>
      <c r="B351" t="s">
        <v>885</v>
      </c>
      <c r="C351">
        <v>3001544588</v>
      </c>
      <c r="D351" t="s">
        <v>886</v>
      </c>
      <c r="E351" s="8">
        <v>5</v>
      </c>
      <c r="F351" s="1">
        <v>43324.770833333336</v>
      </c>
      <c r="G351" s="1">
        <v>43329.4375</v>
      </c>
      <c r="H351" t="s">
        <v>379</v>
      </c>
      <c r="I351" t="s">
        <v>37</v>
      </c>
      <c r="J351" t="s">
        <v>617</v>
      </c>
      <c r="K351" t="s">
        <v>618</v>
      </c>
      <c r="L351" t="s">
        <v>892</v>
      </c>
      <c r="M351" s="1">
        <v>43325.999305555553</v>
      </c>
      <c r="N351" s="2">
        <v>12902</v>
      </c>
      <c r="Q351" t="s">
        <v>893</v>
      </c>
      <c r="R351" t="s">
        <v>893</v>
      </c>
      <c r="Y351">
        <v>36</v>
      </c>
      <c r="Z351">
        <v>200</v>
      </c>
      <c r="AA351">
        <v>226</v>
      </c>
      <c r="AB351">
        <v>262</v>
      </c>
      <c r="AE351" s="2">
        <v>10752</v>
      </c>
      <c r="AF351" s="2">
        <v>20332</v>
      </c>
      <c r="AG351" t="s">
        <v>889</v>
      </c>
    </row>
    <row r="352" spans="1:33" x14ac:dyDescent="0.25">
      <c r="A352" t="s">
        <v>577</v>
      </c>
      <c r="B352" t="s">
        <v>894</v>
      </c>
      <c r="C352">
        <v>3001544589</v>
      </c>
      <c r="D352" t="s">
        <v>895</v>
      </c>
      <c r="E352" s="8">
        <v>2</v>
      </c>
      <c r="F352" s="1">
        <v>43307.270833333336</v>
      </c>
      <c r="G352" s="1">
        <v>43308.25</v>
      </c>
      <c r="H352" t="s">
        <v>379</v>
      </c>
      <c r="I352" t="s">
        <v>37</v>
      </c>
      <c r="J352" t="s">
        <v>52</v>
      </c>
      <c r="K352" t="s">
        <v>53</v>
      </c>
      <c r="L352" t="s">
        <v>887</v>
      </c>
      <c r="M352" s="1">
        <v>43307.999305555553</v>
      </c>
      <c r="N352" s="2">
        <v>1830</v>
      </c>
      <c r="Q352" t="s">
        <v>896</v>
      </c>
      <c r="R352" t="s">
        <v>896</v>
      </c>
      <c r="Y352">
        <v>2</v>
      </c>
      <c r="Z352">
        <v>150</v>
      </c>
      <c r="AA352">
        <v>153</v>
      </c>
      <c r="AB352">
        <v>155</v>
      </c>
      <c r="AC352">
        <v>2</v>
      </c>
      <c r="AD352">
        <v>10</v>
      </c>
      <c r="AE352">
        <v>422</v>
      </c>
      <c r="AF352" s="2">
        <v>2044</v>
      </c>
      <c r="AG352" t="s">
        <v>42</v>
      </c>
    </row>
    <row r="353" spans="1:33" x14ac:dyDescent="0.25">
      <c r="A353" t="s">
        <v>577</v>
      </c>
      <c r="B353" t="s">
        <v>894</v>
      </c>
      <c r="C353">
        <v>3001544589</v>
      </c>
      <c r="D353" t="s">
        <v>895</v>
      </c>
      <c r="E353" s="8">
        <v>6</v>
      </c>
      <c r="F353" s="1">
        <v>43332.416666666664</v>
      </c>
      <c r="G353" s="1">
        <v>43334.5</v>
      </c>
      <c r="H353" t="s">
        <v>45</v>
      </c>
      <c r="I353" t="s">
        <v>37</v>
      </c>
      <c r="J353" t="s">
        <v>302</v>
      </c>
      <c r="K353" t="s">
        <v>303</v>
      </c>
      <c r="L353" t="s">
        <v>897</v>
      </c>
      <c r="M353" s="1">
        <v>43333.999305555553</v>
      </c>
      <c r="N353" s="2">
        <v>10776</v>
      </c>
      <c r="Q353" t="s">
        <v>898</v>
      </c>
      <c r="R353" t="s">
        <v>898</v>
      </c>
      <c r="Y353">
        <v>22</v>
      </c>
      <c r="Z353">
        <v>217</v>
      </c>
      <c r="AA353">
        <v>223</v>
      </c>
      <c r="AB353">
        <v>245</v>
      </c>
      <c r="AE353" s="2">
        <v>9670</v>
      </c>
      <c r="AF353" s="2">
        <v>10767</v>
      </c>
      <c r="AG353" t="s">
        <v>42</v>
      </c>
    </row>
    <row r="354" spans="1:33" x14ac:dyDescent="0.25">
      <c r="A354" t="s">
        <v>577</v>
      </c>
      <c r="B354" t="s">
        <v>899</v>
      </c>
      <c r="C354">
        <v>3001544590</v>
      </c>
      <c r="D354" t="s">
        <v>900</v>
      </c>
      <c r="E354" s="8">
        <v>3</v>
      </c>
      <c r="F354" s="1">
        <v>43301.625</v>
      </c>
      <c r="G354" s="1">
        <v>43303.333333333336</v>
      </c>
      <c r="H354" t="s">
        <v>379</v>
      </c>
      <c r="I354" t="s">
        <v>37</v>
      </c>
      <c r="J354" t="s">
        <v>52</v>
      </c>
      <c r="K354" t="s">
        <v>53</v>
      </c>
      <c r="L354" t="s">
        <v>901</v>
      </c>
      <c r="M354" s="1">
        <v>43301.999305555553</v>
      </c>
      <c r="N354" s="2">
        <v>5643</v>
      </c>
      <c r="Q354" t="s">
        <v>902</v>
      </c>
      <c r="R354" t="s">
        <v>902</v>
      </c>
      <c r="S354" s="3">
        <v>3080</v>
      </c>
      <c r="T354" s="3">
        <v>4000</v>
      </c>
      <c r="U354">
        <v>85</v>
      </c>
      <c r="V354">
        <v>85</v>
      </c>
      <c r="W354">
        <v>85</v>
      </c>
      <c r="X354">
        <v>65</v>
      </c>
      <c r="Y354">
        <v>10</v>
      </c>
      <c r="Z354">
        <v>226</v>
      </c>
      <c r="AA354">
        <v>236</v>
      </c>
      <c r="AB354">
        <v>246</v>
      </c>
      <c r="AE354" s="2">
        <v>5333</v>
      </c>
      <c r="AF354" s="2">
        <v>7445</v>
      </c>
      <c r="AG354" t="s">
        <v>42</v>
      </c>
    </row>
    <row r="355" spans="1:33" x14ac:dyDescent="0.25">
      <c r="A355" t="s">
        <v>577</v>
      </c>
      <c r="B355" t="s">
        <v>899</v>
      </c>
      <c r="C355">
        <v>3001544590</v>
      </c>
      <c r="D355" t="s">
        <v>900</v>
      </c>
      <c r="E355" s="8">
        <v>5</v>
      </c>
      <c r="F355" s="1">
        <v>43305.541666666664</v>
      </c>
      <c r="G355" s="1">
        <v>43345.645833333336</v>
      </c>
      <c r="H355" t="s">
        <v>903</v>
      </c>
      <c r="I355" t="s">
        <v>37</v>
      </c>
      <c r="J355" t="s">
        <v>302</v>
      </c>
      <c r="K355" t="s">
        <v>303</v>
      </c>
      <c r="L355" t="s">
        <v>897</v>
      </c>
      <c r="M355" s="1">
        <v>43344.999305555553</v>
      </c>
      <c r="N355" s="2">
        <v>10298</v>
      </c>
      <c r="Q355" t="s">
        <v>904</v>
      </c>
      <c r="R355" t="s">
        <v>904</v>
      </c>
      <c r="Y355">
        <v>13</v>
      </c>
      <c r="Z355">
        <v>208</v>
      </c>
      <c r="AA355">
        <v>223</v>
      </c>
      <c r="AB355">
        <v>236</v>
      </c>
      <c r="AC355" s="2">
        <v>3000</v>
      </c>
      <c r="AD355" s="2">
        <v>6000</v>
      </c>
      <c r="AE355" s="2">
        <v>9745</v>
      </c>
      <c r="AF355" s="2">
        <v>10829</v>
      </c>
      <c r="AG355" t="s">
        <v>42</v>
      </c>
    </row>
    <row r="356" spans="1:33" x14ac:dyDescent="0.25">
      <c r="A356" t="s">
        <v>577</v>
      </c>
      <c r="B356" t="s">
        <v>899</v>
      </c>
      <c r="C356">
        <v>3001544590</v>
      </c>
      <c r="D356" t="s">
        <v>900</v>
      </c>
      <c r="E356" s="8">
        <v>7</v>
      </c>
      <c r="F356" s="1">
        <v>43348.333333333336</v>
      </c>
      <c r="G356" s="1">
        <v>43352.354166666664</v>
      </c>
      <c r="H356" t="s">
        <v>397</v>
      </c>
      <c r="I356" t="s">
        <v>37</v>
      </c>
      <c r="J356" t="s">
        <v>617</v>
      </c>
      <c r="K356" t="s">
        <v>618</v>
      </c>
      <c r="L356" t="s">
        <v>866</v>
      </c>
      <c r="M356" s="1">
        <v>43348.999305555553</v>
      </c>
      <c r="N356" s="2">
        <v>16521</v>
      </c>
      <c r="Q356" t="s">
        <v>905</v>
      </c>
      <c r="R356" t="s">
        <v>905</v>
      </c>
      <c r="Y356">
        <v>73</v>
      </c>
      <c r="Z356">
        <v>200</v>
      </c>
      <c r="AA356">
        <v>223</v>
      </c>
      <c r="AB356">
        <v>296</v>
      </c>
      <c r="AE356" s="2">
        <v>16444</v>
      </c>
      <c r="AF356" s="2">
        <v>20300</v>
      </c>
      <c r="AG356" t="s">
        <v>42</v>
      </c>
    </row>
    <row r="357" spans="1:33" x14ac:dyDescent="0.25">
      <c r="A357" t="s">
        <v>577</v>
      </c>
      <c r="B357" t="s">
        <v>899</v>
      </c>
      <c r="C357">
        <v>3001544590</v>
      </c>
      <c r="D357" t="s">
        <v>900</v>
      </c>
      <c r="E357" s="8">
        <v>7</v>
      </c>
      <c r="F357" s="1">
        <v>43348.333333333336</v>
      </c>
      <c r="G357" s="1">
        <v>43352.354166666664</v>
      </c>
      <c r="H357" t="s">
        <v>397</v>
      </c>
      <c r="I357" t="s">
        <v>37</v>
      </c>
      <c r="J357" t="s">
        <v>279</v>
      </c>
      <c r="K357" t="s">
        <v>280</v>
      </c>
      <c r="L357" t="s">
        <v>854</v>
      </c>
      <c r="M357" s="1">
        <v>43348.999305555553</v>
      </c>
      <c r="N357" s="2">
        <v>16521</v>
      </c>
      <c r="Q357" t="s">
        <v>905</v>
      </c>
      <c r="R357" t="s">
        <v>905</v>
      </c>
      <c r="Y357">
        <v>73</v>
      </c>
      <c r="Z357">
        <v>200</v>
      </c>
      <c r="AA357">
        <v>223</v>
      </c>
      <c r="AB357">
        <v>296</v>
      </c>
      <c r="AE357" s="2">
        <v>16444</v>
      </c>
      <c r="AF357" s="2">
        <v>20300</v>
      </c>
      <c r="AG357" t="s">
        <v>42</v>
      </c>
    </row>
    <row r="358" spans="1:33" x14ac:dyDescent="0.25">
      <c r="A358" t="s">
        <v>577</v>
      </c>
      <c r="B358" t="s">
        <v>906</v>
      </c>
      <c r="C358">
        <v>3001544507</v>
      </c>
      <c r="D358" t="s">
        <v>907</v>
      </c>
      <c r="E358" s="8">
        <v>3</v>
      </c>
      <c r="F358" s="1">
        <v>43103.125</v>
      </c>
      <c r="G358" s="1">
        <v>43106.145833333336</v>
      </c>
      <c r="H358" t="s">
        <v>379</v>
      </c>
      <c r="I358" t="s">
        <v>37</v>
      </c>
      <c r="J358" t="s">
        <v>309</v>
      </c>
      <c r="K358" t="s">
        <v>310</v>
      </c>
      <c r="L358" t="s">
        <v>908</v>
      </c>
      <c r="M358" s="1">
        <v>43103.999305555553</v>
      </c>
      <c r="N358" s="2">
        <v>4097</v>
      </c>
      <c r="Q358" t="s">
        <v>909</v>
      </c>
      <c r="R358" t="s">
        <v>909</v>
      </c>
      <c r="Y358">
        <v>16</v>
      </c>
      <c r="Z358">
        <v>185</v>
      </c>
      <c r="AA358">
        <v>192</v>
      </c>
      <c r="AB358">
        <v>208</v>
      </c>
      <c r="AC358" s="2">
        <v>15000</v>
      </c>
      <c r="AD358" s="2">
        <v>2000</v>
      </c>
      <c r="AE358" s="2">
        <v>2609</v>
      </c>
      <c r="AF358" s="2">
        <v>6287</v>
      </c>
      <c r="AG358" t="s">
        <v>42</v>
      </c>
    </row>
    <row r="359" spans="1:33" x14ac:dyDescent="0.25">
      <c r="A359" t="s">
        <v>577</v>
      </c>
      <c r="B359" t="s">
        <v>906</v>
      </c>
      <c r="C359">
        <v>3001544507</v>
      </c>
      <c r="D359" t="s">
        <v>907</v>
      </c>
      <c r="E359" s="8">
        <v>3</v>
      </c>
      <c r="F359" s="1">
        <v>43103.125</v>
      </c>
      <c r="G359" s="1">
        <v>43106.145833333336</v>
      </c>
      <c r="H359" t="s">
        <v>379</v>
      </c>
      <c r="I359" t="s">
        <v>37</v>
      </c>
      <c r="J359" t="s">
        <v>279</v>
      </c>
      <c r="K359" t="s">
        <v>280</v>
      </c>
      <c r="L359" t="s">
        <v>768</v>
      </c>
      <c r="M359" s="1">
        <v>43103.999305555553</v>
      </c>
      <c r="N359" s="2">
        <v>4097</v>
      </c>
      <c r="Q359" t="s">
        <v>909</v>
      </c>
      <c r="R359" t="s">
        <v>909</v>
      </c>
      <c r="Y359">
        <v>16</v>
      </c>
      <c r="Z359">
        <v>185</v>
      </c>
      <c r="AA359">
        <v>192</v>
      </c>
      <c r="AB359">
        <v>208</v>
      </c>
      <c r="AC359" s="2">
        <v>15000</v>
      </c>
      <c r="AD359" s="2">
        <v>2000</v>
      </c>
      <c r="AE359" s="2">
        <v>2609</v>
      </c>
      <c r="AF359" s="2">
        <v>6287</v>
      </c>
      <c r="AG359" t="s">
        <v>42</v>
      </c>
    </row>
    <row r="360" spans="1:33" x14ac:dyDescent="0.25">
      <c r="A360" t="s">
        <v>577</v>
      </c>
      <c r="B360" t="s">
        <v>906</v>
      </c>
      <c r="C360">
        <v>3001544507</v>
      </c>
      <c r="D360" t="s">
        <v>907</v>
      </c>
      <c r="E360" s="8">
        <v>5</v>
      </c>
      <c r="F360" s="1">
        <v>43108.020833333336</v>
      </c>
      <c r="G360" s="1">
        <v>43108.916666666664</v>
      </c>
      <c r="H360" t="s">
        <v>397</v>
      </c>
      <c r="I360" t="s">
        <v>37</v>
      </c>
      <c r="J360" t="s">
        <v>309</v>
      </c>
      <c r="K360" t="s">
        <v>310</v>
      </c>
      <c r="L360" t="s">
        <v>908</v>
      </c>
      <c r="M360" s="1">
        <v>43108.395833333336</v>
      </c>
      <c r="N360" s="2">
        <v>8305</v>
      </c>
      <c r="Q360" t="s">
        <v>910</v>
      </c>
      <c r="R360" t="s">
        <v>910</v>
      </c>
      <c r="Y360">
        <v>35</v>
      </c>
      <c r="Z360">
        <v>250</v>
      </c>
      <c r="AA360">
        <v>275</v>
      </c>
      <c r="AB360">
        <v>310</v>
      </c>
      <c r="AC360" s="2">
        <v>8000</v>
      </c>
      <c r="AD360" s="2">
        <v>17000</v>
      </c>
      <c r="AE360" s="2">
        <v>8115</v>
      </c>
      <c r="AF360" s="2">
        <v>8305</v>
      </c>
      <c r="AG360" t="s">
        <v>42</v>
      </c>
    </row>
    <row r="361" spans="1:33" x14ac:dyDescent="0.25">
      <c r="A361" t="s">
        <v>577</v>
      </c>
      <c r="B361" t="s">
        <v>906</v>
      </c>
      <c r="C361">
        <v>3001544507</v>
      </c>
      <c r="D361" t="s">
        <v>907</v>
      </c>
      <c r="E361" s="8">
        <v>5</v>
      </c>
      <c r="F361" s="1">
        <v>43108.020833333336</v>
      </c>
      <c r="G361" s="1">
        <v>43108.916666666664</v>
      </c>
      <c r="H361" t="s">
        <v>397</v>
      </c>
      <c r="I361" t="s">
        <v>37</v>
      </c>
      <c r="J361" t="s">
        <v>279</v>
      </c>
      <c r="K361" t="s">
        <v>280</v>
      </c>
      <c r="L361" t="s">
        <v>768</v>
      </c>
      <c r="M361" s="1">
        <v>43108.395833333336</v>
      </c>
      <c r="N361" s="2">
        <v>8305</v>
      </c>
      <c r="Q361" t="s">
        <v>910</v>
      </c>
      <c r="R361" t="s">
        <v>910</v>
      </c>
      <c r="Y361">
        <v>35</v>
      </c>
      <c r="Z361">
        <v>250</v>
      </c>
      <c r="AA361">
        <v>275</v>
      </c>
      <c r="AB361">
        <v>310</v>
      </c>
      <c r="AC361" s="2">
        <v>8000</v>
      </c>
      <c r="AD361" s="2">
        <v>17000</v>
      </c>
      <c r="AE361" s="2">
        <v>8115</v>
      </c>
      <c r="AF361" s="2">
        <v>8305</v>
      </c>
      <c r="AG361" t="s">
        <v>42</v>
      </c>
    </row>
    <row r="362" spans="1:33" x14ac:dyDescent="0.25">
      <c r="A362" t="s">
        <v>577</v>
      </c>
      <c r="B362" t="s">
        <v>906</v>
      </c>
      <c r="C362">
        <v>3001544507</v>
      </c>
      <c r="D362" t="s">
        <v>907</v>
      </c>
      <c r="E362" s="8">
        <v>6</v>
      </c>
      <c r="F362" s="1">
        <v>43110.354166666664</v>
      </c>
      <c r="G362" s="1">
        <v>43113.875</v>
      </c>
      <c r="H362" t="s">
        <v>45</v>
      </c>
      <c r="I362" t="s">
        <v>37</v>
      </c>
      <c r="J362" t="s">
        <v>37</v>
      </c>
      <c r="K362" t="s">
        <v>46</v>
      </c>
      <c r="L362">
        <v>7</v>
      </c>
      <c r="M362" s="1">
        <v>43112.999305555553</v>
      </c>
      <c r="N362" s="2">
        <v>8600</v>
      </c>
      <c r="Q362" t="s">
        <v>911</v>
      </c>
      <c r="R362" t="s">
        <v>911</v>
      </c>
      <c r="S362" s="3">
        <v>1900</v>
      </c>
      <c r="T362" s="3">
        <v>2350</v>
      </c>
      <c r="Y362">
        <v>24</v>
      </c>
      <c r="Z362">
        <v>220</v>
      </c>
      <c r="AA362">
        <v>230</v>
      </c>
      <c r="AB362">
        <v>254</v>
      </c>
      <c r="AC362" s="2">
        <v>8000</v>
      </c>
      <c r="AD362" s="2">
        <v>1050</v>
      </c>
      <c r="AE362" s="2">
        <v>8305</v>
      </c>
      <c r="AF362" s="2">
        <v>9336</v>
      </c>
      <c r="AG362" t="s">
        <v>42</v>
      </c>
    </row>
    <row r="363" spans="1:33" x14ac:dyDescent="0.25">
      <c r="A363" t="s">
        <v>577</v>
      </c>
      <c r="B363" t="s">
        <v>906</v>
      </c>
      <c r="C363">
        <v>3001544507</v>
      </c>
      <c r="D363" t="s">
        <v>907</v>
      </c>
      <c r="E363" s="8">
        <v>7</v>
      </c>
      <c r="F363" s="1">
        <v>43113.875</v>
      </c>
      <c r="G363" s="1">
        <v>43120.166666666664</v>
      </c>
      <c r="H363" t="s">
        <v>580</v>
      </c>
      <c r="I363" t="s">
        <v>37</v>
      </c>
      <c r="J363" t="s">
        <v>52</v>
      </c>
      <c r="K363" t="s">
        <v>53</v>
      </c>
      <c r="L363" t="s">
        <v>777</v>
      </c>
      <c r="M363" s="1">
        <v>43114.999305555553</v>
      </c>
      <c r="N363" s="2">
        <v>10603</v>
      </c>
      <c r="Q363" t="s">
        <v>912</v>
      </c>
      <c r="R363" t="s">
        <v>912</v>
      </c>
      <c r="Y363">
        <v>25</v>
      </c>
      <c r="Z363">
        <v>182</v>
      </c>
      <c r="AA363">
        <v>208</v>
      </c>
      <c r="AB363">
        <v>233</v>
      </c>
      <c r="AC363" s="2">
        <v>1700</v>
      </c>
      <c r="AD363" s="2">
        <v>17000</v>
      </c>
      <c r="AE363" s="2">
        <v>9336</v>
      </c>
      <c r="AF363" s="2">
        <v>18990</v>
      </c>
      <c r="AG363" t="s">
        <v>42</v>
      </c>
    </row>
    <row r="364" spans="1:33" x14ac:dyDescent="0.25">
      <c r="A364" t="s">
        <v>577</v>
      </c>
      <c r="B364" t="s">
        <v>906</v>
      </c>
      <c r="C364">
        <v>3001544507</v>
      </c>
      <c r="D364" t="s">
        <v>907</v>
      </c>
      <c r="E364" s="8">
        <v>7</v>
      </c>
      <c r="F364" s="1">
        <v>43113.875</v>
      </c>
      <c r="G364" s="1">
        <v>43120.166666666664</v>
      </c>
      <c r="H364" t="s">
        <v>580</v>
      </c>
      <c r="I364" t="s">
        <v>37</v>
      </c>
      <c r="J364" t="s">
        <v>279</v>
      </c>
      <c r="K364" t="s">
        <v>280</v>
      </c>
      <c r="L364" t="s">
        <v>779</v>
      </c>
      <c r="M364" s="1">
        <v>43114.999305555553</v>
      </c>
      <c r="N364" s="2">
        <v>10603</v>
      </c>
      <c r="Q364" t="s">
        <v>912</v>
      </c>
      <c r="R364" t="s">
        <v>912</v>
      </c>
      <c r="Y364">
        <v>25</v>
      </c>
      <c r="Z364">
        <v>182</v>
      </c>
      <c r="AA364">
        <v>208</v>
      </c>
      <c r="AB364">
        <v>233</v>
      </c>
      <c r="AC364" s="2">
        <v>1700</v>
      </c>
      <c r="AD364" s="2">
        <v>17000</v>
      </c>
      <c r="AE364" s="2">
        <v>9336</v>
      </c>
      <c r="AF364" s="2">
        <v>18990</v>
      </c>
      <c r="AG364" t="s">
        <v>42</v>
      </c>
    </row>
    <row r="365" spans="1:33" x14ac:dyDescent="0.25">
      <c r="A365" t="s">
        <v>577</v>
      </c>
      <c r="B365" t="s">
        <v>913</v>
      </c>
      <c r="C365">
        <v>3001544508</v>
      </c>
      <c r="D365" t="s">
        <v>914</v>
      </c>
      <c r="E365" s="8">
        <v>2</v>
      </c>
      <c r="F365" s="1">
        <v>43140.145833333336</v>
      </c>
      <c r="G365" s="1">
        <v>43142.666666666664</v>
      </c>
      <c r="H365" t="s">
        <v>308</v>
      </c>
      <c r="I365" t="s">
        <v>37</v>
      </c>
      <c r="J365" t="s">
        <v>52</v>
      </c>
      <c r="K365" t="s">
        <v>53</v>
      </c>
      <c r="L365" t="s">
        <v>915</v>
      </c>
      <c r="M365" s="1">
        <v>43140.999305555553</v>
      </c>
      <c r="N365" s="2">
        <v>2286</v>
      </c>
      <c r="Q365" t="s">
        <v>916</v>
      </c>
      <c r="R365" t="s">
        <v>916</v>
      </c>
      <c r="Y365">
        <v>4</v>
      </c>
      <c r="Z365">
        <v>149</v>
      </c>
      <c r="AA365">
        <v>152</v>
      </c>
      <c r="AB365">
        <v>156</v>
      </c>
      <c r="AC365" s="2">
        <v>2000</v>
      </c>
      <c r="AD365" s="2">
        <v>8000</v>
      </c>
      <c r="AE365">
        <v>438</v>
      </c>
      <c r="AF365" s="2">
        <v>6339</v>
      </c>
      <c r="AG365" t="s">
        <v>42</v>
      </c>
    </row>
    <row r="366" spans="1:33" x14ac:dyDescent="0.25">
      <c r="A366" t="s">
        <v>577</v>
      </c>
      <c r="B366" t="s">
        <v>913</v>
      </c>
      <c r="C366">
        <v>3001544508</v>
      </c>
      <c r="D366" t="s">
        <v>914</v>
      </c>
      <c r="E366" s="8">
        <v>2</v>
      </c>
      <c r="F366" s="1">
        <v>43140.145833333336</v>
      </c>
      <c r="G366" s="1">
        <v>43142.666666666664</v>
      </c>
      <c r="H366" t="s">
        <v>308</v>
      </c>
      <c r="I366" t="s">
        <v>37</v>
      </c>
      <c r="J366" t="s">
        <v>279</v>
      </c>
      <c r="K366" t="s">
        <v>280</v>
      </c>
      <c r="L366" t="s">
        <v>784</v>
      </c>
      <c r="M366" s="1">
        <v>43140.999305555553</v>
      </c>
      <c r="N366" s="2">
        <v>2286</v>
      </c>
      <c r="Q366" t="s">
        <v>916</v>
      </c>
      <c r="R366" t="s">
        <v>916</v>
      </c>
      <c r="Y366">
        <v>4</v>
      </c>
      <c r="Z366">
        <v>149</v>
      </c>
      <c r="AA366">
        <v>152</v>
      </c>
      <c r="AB366">
        <v>156</v>
      </c>
      <c r="AC366" s="2">
        <v>2000</v>
      </c>
      <c r="AD366" s="2">
        <v>8000</v>
      </c>
      <c r="AE366">
        <v>438</v>
      </c>
      <c r="AF366" s="2">
        <v>6339</v>
      </c>
      <c r="AG366" t="s">
        <v>42</v>
      </c>
    </row>
    <row r="367" spans="1:33" x14ac:dyDescent="0.25">
      <c r="A367" t="s">
        <v>577</v>
      </c>
      <c r="B367" t="s">
        <v>913</v>
      </c>
      <c r="C367">
        <v>3001544508</v>
      </c>
      <c r="D367" t="s">
        <v>914</v>
      </c>
      <c r="E367" s="8">
        <v>3</v>
      </c>
      <c r="F367" s="1">
        <v>43142.6875</v>
      </c>
      <c r="G367" s="1">
        <v>43143.666666666664</v>
      </c>
      <c r="H367" t="s">
        <v>308</v>
      </c>
      <c r="I367" t="s">
        <v>37</v>
      </c>
      <c r="J367" t="s">
        <v>52</v>
      </c>
      <c r="K367" t="s">
        <v>53</v>
      </c>
      <c r="L367" t="s">
        <v>917</v>
      </c>
      <c r="M367" s="1">
        <v>43143.375</v>
      </c>
      <c r="N367" s="2">
        <v>7101</v>
      </c>
      <c r="Q367" t="s">
        <v>918</v>
      </c>
      <c r="R367" t="s">
        <v>918</v>
      </c>
      <c r="Y367">
        <v>7</v>
      </c>
      <c r="Z367">
        <v>230</v>
      </c>
      <c r="AA367">
        <v>238</v>
      </c>
      <c r="AB367">
        <v>245</v>
      </c>
      <c r="AC367" s="2">
        <v>14000</v>
      </c>
      <c r="AD367" s="2">
        <v>2000</v>
      </c>
      <c r="AE367" s="2">
        <v>6339</v>
      </c>
      <c r="AF367" s="2">
        <v>7101</v>
      </c>
      <c r="AG367" t="s">
        <v>42</v>
      </c>
    </row>
    <row r="368" spans="1:33" x14ac:dyDescent="0.25">
      <c r="A368" t="s">
        <v>577</v>
      </c>
      <c r="B368" t="s">
        <v>913</v>
      </c>
      <c r="C368">
        <v>3001544508</v>
      </c>
      <c r="D368" t="s">
        <v>914</v>
      </c>
      <c r="E368" s="8">
        <v>4</v>
      </c>
      <c r="F368" s="1">
        <v>43144.666666666664</v>
      </c>
      <c r="G368" s="1">
        <v>43146.1875</v>
      </c>
      <c r="H368" t="s">
        <v>308</v>
      </c>
      <c r="I368" t="s">
        <v>37</v>
      </c>
      <c r="J368" t="s">
        <v>52</v>
      </c>
      <c r="K368" t="s">
        <v>53</v>
      </c>
      <c r="L368" t="s">
        <v>919</v>
      </c>
      <c r="M368" s="1">
        <v>43144.999305555553</v>
      </c>
      <c r="N368" s="2">
        <v>7435</v>
      </c>
      <c r="Q368" t="s">
        <v>920</v>
      </c>
      <c r="R368" t="s">
        <v>920</v>
      </c>
      <c r="S368" s="3">
        <v>4050</v>
      </c>
      <c r="T368" s="3">
        <v>4850</v>
      </c>
      <c r="Y368">
        <v>8</v>
      </c>
      <c r="Z368">
        <v>246</v>
      </c>
      <c r="AA368">
        <v>252</v>
      </c>
      <c r="AB368">
        <v>260</v>
      </c>
      <c r="AC368" s="2">
        <v>3000</v>
      </c>
      <c r="AD368" s="2">
        <v>12000</v>
      </c>
      <c r="AE368" s="2">
        <v>7101</v>
      </c>
      <c r="AF368" s="2">
        <v>8222</v>
      </c>
      <c r="AG368" t="s">
        <v>42</v>
      </c>
    </row>
    <row r="369" spans="1:33" x14ac:dyDescent="0.25">
      <c r="A369" t="s">
        <v>577</v>
      </c>
      <c r="B369" t="s">
        <v>913</v>
      </c>
      <c r="C369">
        <v>3001544508</v>
      </c>
      <c r="D369" t="s">
        <v>914</v>
      </c>
      <c r="E369" s="8">
        <v>4</v>
      </c>
      <c r="F369" s="1">
        <v>43144.666666666664</v>
      </c>
      <c r="G369" s="1">
        <v>43146.1875</v>
      </c>
      <c r="H369" t="s">
        <v>308</v>
      </c>
      <c r="I369" t="s">
        <v>37</v>
      </c>
      <c r="J369" t="s">
        <v>279</v>
      </c>
      <c r="K369" t="s">
        <v>280</v>
      </c>
      <c r="L369" t="s">
        <v>921</v>
      </c>
      <c r="M369" s="1">
        <v>43144.999305555553</v>
      </c>
      <c r="N369" s="2">
        <v>7435</v>
      </c>
      <c r="Q369" t="s">
        <v>920</v>
      </c>
      <c r="R369" t="s">
        <v>920</v>
      </c>
      <c r="S369" s="3">
        <v>4050</v>
      </c>
      <c r="T369" s="3">
        <v>4850</v>
      </c>
      <c r="Y369">
        <v>8</v>
      </c>
      <c r="Z369">
        <v>246</v>
      </c>
      <c r="AA369">
        <v>252</v>
      </c>
      <c r="AB369">
        <v>260</v>
      </c>
      <c r="AC369" s="2">
        <v>3000</v>
      </c>
      <c r="AD369" s="2">
        <v>12000</v>
      </c>
      <c r="AE369" s="2">
        <v>7101</v>
      </c>
      <c r="AF369" s="2">
        <v>8222</v>
      </c>
      <c r="AG369" t="s">
        <v>42</v>
      </c>
    </row>
    <row r="370" spans="1:33" x14ac:dyDescent="0.25">
      <c r="A370" t="s">
        <v>577</v>
      </c>
      <c r="B370" t="s">
        <v>913</v>
      </c>
      <c r="C370">
        <v>3001544508</v>
      </c>
      <c r="D370" t="s">
        <v>914</v>
      </c>
      <c r="E370" s="8">
        <v>5</v>
      </c>
      <c r="F370" s="1">
        <v>43147.583333333336</v>
      </c>
      <c r="G370" s="1">
        <v>43149.291666666664</v>
      </c>
      <c r="H370" t="s">
        <v>45</v>
      </c>
      <c r="I370" t="s">
        <v>37</v>
      </c>
      <c r="J370" t="s">
        <v>296</v>
      </c>
      <c r="K370" t="s">
        <v>297</v>
      </c>
      <c r="L370" t="s">
        <v>922</v>
      </c>
      <c r="M370" s="1">
        <v>43147.999305555553</v>
      </c>
      <c r="N370" s="2">
        <v>8222</v>
      </c>
      <c r="Q370" t="s">
        <v>923</v>
      </c>
      <c r="R370" t="s">
        <v>923</v>
      </c>
      <c r="Y370">
        <v>0</v>
      </c>
      <c r="AE370" s="2">
        <v>8222</v>
      </c>
      <c r="AF370" s="2">
        <v>9276</v>
      </c>
      <c r="AG370" t="s">
        <v>42</v>
      </c>
    </row>
    <row r="371" spans="1:33" x14ac:dyDescent="0.25">
      <c r="A371" t="s">
        <v>577</v>
      </c>
      <c r="B371" t="s">
        <v>913</v>
      </c>
      <c r="C371">
        <v>3001544508</v>
      </c>
      <c r="D371" t="s">
        <v>914</v>
      </c>
      <c r="E371" s="8">
        <v>6</v>
      </c>
      <c r="F371" s="1">
        <v>43149.333333333336</v>
      </c>
      <c r="G371" s="1">
        <v>43153.083333333336</v>
      </c>
      <c r="H371" t="s">
        <v>379</v>
      </c>
      <c r="I371" t="s">
        <v>37</v>
      </c>
      <c r="J371" t="s">
        <v>617</v>
      </c>
      <c r="K371" t="s">
        <v>618</v>
      </c>
      <c r="L371" t="s">
        <v>924</v>
      </c>
      <c r="M371" s="1">
        <v>43149.999305555553</v>
      </c>
      <c r="N371" s="2">
        <v>9908</v>
      </c>
      <c r="Q371" t="s">
        <v>925</v>
      </c>
      <c r="R371" t="s">
        <v>925</v>
      </c>
      <c r="Y371">
        <v>10</v>
      </c>
      <c r="Z371">
        <v>190</v>
      </c>
      <c r="AA371">
        <v>200</v>
      </c>
      <c r="AB371">
        <v>210</v>
      </c>
      <c r="AE371" s="2">
        <v>9276</v>
      </c>
      <c r="AF371" s="2">
        <v>18875</v>
      </c>
      <c r="AG371" t="s">
        <v>42</v>
      </c>
    </row>
    <row r="372" spans="1:33" x14ac:dyDescent="0.25">
      <c r="A372" t="s">
        <v>577</v>
      </c>
      <c r="B372" t="s">
        <v>913</v>
      </c>
      <c r="C372">
        <v>3001544508</v>
      </c>
      <c r="D372" t="s">
        <v>914</v>
      </c>
      <c r="E372" s="8">
        <v>6</v>
      </c>
      <c r="F372" s="1">
        <v>43149.333333333336</v>
      </c>
      <c r="G372" s="1">
        <v>43153.083333333336</v>
      </c>
      <c r="H372" t="s">
        <v>379</v>
      </c>
      <c r="I372" t="s">
        <v>37</v>
      </c>
      <c r="J372" t="s">
        <v>279</v>
      </c>
      <c r="K372" t="s">
        <v>280</v>
      </c>
      <c r="L372" t="s">
        <v>926</v>
      </c>
      <c r="M372" s="1">
        <v>43149.999305555553</v>
      </c>
      <c r="N372" s="2">
        <v>9908</v>
      </c>
      <c r="Q372" t="s">
        <v>925</v>
      </c>
      <c r="R372" t="s">
        <v>925</v>
      </c>
      <c r="Y372">
        <v>10</v>
      </c>
      <c r="Z372">
        <v>190</v>
      </c>
      <c r="AA372">
        <v>200</v>
      </c>
      <c r="AB372">
        <v>210</v>
      </c>
      <c r="AE372" s="2">
        <v>9276</v>
      </c>
      <c r="AF372" s="2">
        <v>18875</v>
      </c>
      <c r="AG372" t="s">
        <v>42</v>
      </c>
    </row>
    <row r="373" spans="1:33" x14ac:dyDescent="0.25">
      <c r="A373" t="s">
        <v>577</v>
      </c>
      <c r="B373" t="s">
        <v>927</v>
      </c>
      <c r="C373">
        <v>3001544509</v>
      </c>
      <c r="D373" t="s">
        <v>928</v>
      </c>
      <c r="E373" s="8">
        <v>3</v>
      </c>
      <c r="F373" s="1">
        <v>43125.479166666664</v>
      </c>
      <c r="G373" s="1">
        <v>43127.791666666664</v>
      </c>
      <c r="H373" t="s">
        <v>929</v>
      </c>
      <c r="I373" t="s">
        <v>37</v>
      </c>
      <c r="J373" t="s">
        <v>52</v>
      </c>
      <c r="K373" t="s">
        <v>53</v>
      </c>
      <c r="L373" t="s">
        <v>915</v>
      </c>
      <c r="M373" s="1">
        <v>43125.999305555553</v>
      </c>
      <c r="N373" s="2">
        <v>4030</v>
      </c>
      <c r="Q373" t="s">
        <v>930</v>
      </c>
      <c r="R373" t="s">
        <v>930</v>
      </c>
      <c r="Y373">
        <v>3</v>
      </c>
      <c r="Z373">
        <v>176</v>
      </c>
      <c r="AA373">
        <v>189</v>
      </c>
      <c r="AB373">
        <v>192</v>
      </c>
      <c r="AC373" s="2">
        <v>4000</v>
      </c>
      <c r="AD373" s="2">
        <v>12000</v>
      </c>
      <c r="AE373" s="2">
        <v>2534</v>
      </c>
      <c r="AF373" s="2">
        <v>7170</v>
      </c>
      <c r="AG373" t="s">
        <v>42</v>
      </c>
    </row>
    <row r="374" spans="1:33" x14ac:dyDescent="0.25">
      <c r="A374" t="s">
        <v>577</v>
      </c>
      <c r="B374" t="s">
        <v>927</v>
      </c>
      <c r="C374">
        <v>3001544509</v>
      </c>
      <c r="D374" t="s">
        <v>928</v>
      </c>
      <c r="E374" s="8">
        <v>3</v>
      </c>
      <c r="F374" s="1">
        <v>43125.479166666664</v>
      </c>
      <c r="G374" s="1">
        <v>43127.791666666664</v>
      </c>
      <c r="H374" t="s">
        <v>929</v>
      </c>
      <c r="I374" t="s">
        <v>37</v>
      </c>
      <c r="J374" t="s">
        <v>279</v>
      </c>
      <c r="K374" t="s">
        <v>280</v>
      </c>
      <c r="L374" t="s">
        <v>784</v>
      </c>
      <c r="M374" s="1">
        <v>43125.999305555553</v>
      </c>
      <c r="N374" s="2">
        <v>4030</v>
      </c>
      <c r="Q374" t="s">
        <v>930</v>
      </c>
      <c r="R374" t="s">
        <v>930</v>
      </c>
      <c r="Y374">
        <v>3</v>
      </c>
      <c r="Z374">
        <v>176</v>
      </c>
      <c r="AA374">
        <v>189</v>
      </c>
      <c r="AB374">
        <v>192</v>
      </c>
      <c r="AC374" s="2">
        <v>4000</v>
      </c>
      <c r="AD374" s="2">
        <v>12000</v>
      </c>
      <c r="AE374" s="2">
        <v>2534</v>
      </c>
      <c r="AF374" s="2">
        <v>7170</v>
      </c>
      <c r="AG374" t="s">
        <v>42</v>
      </c>
    </row>
    <row r="375" spans="1:33" x14ac:dyDescent="0.25">
      <c r="A375" t="s">
        <v>577</v>
      </c>
      <c r="B375" t="s">
        <v>927</v>
      </c>
      <c r="C375">
        <v>3001544509</v>
      </c>
      <c r="D375" t="s">
        <v>928</v>
      </c>
      <c r="E375" s="8">
        <v>4</v>
      </c>
      <c r="F375" s="1">
        <v>43127.791666666664</v>
      </c>
      <c r="G375" s="1">
        <v>43129.416666666664</v>
      </c>
      <c r="H375" t="s">
        <v>929</v>
      </c>
      <c r="I375" t="s">
        <v>37</v>
      </c>
      <c r="J375" t="s">
        <v>52</v>
      </c>
      <c r="K375" t="s">
        <v>53</v>
      </c>
      <c r="L375" t="s">
        <v>931</v>
      </c>
      <c r="M375" s="1">
        <v>43128.625</v>
      </c>
      <c r="N375" s="2">
        <v>8455</v>
      </c>
      <c r="Q375" t="s">
        <v>932</v>
      </c>
      <c r="R375" t="s">
        <v>932</v>
      </c>
      <c r="Y375">
        <v>38</v>
      </c>
      <c r="Z375">
        <v>234</v>
      </c>
      <c r="AA375">
        <v>267</v>
      </c>
      <c r="AB375">
        <v>305</v>
      </c>
      <c r="AC375" s="2">
        <v>7000</v>
      </c>
      <c r="AD375" s="2">
        <v>16000</v>
      </c>
      <c r="AE375" s="2">
        <v>7170</v>
      </c>
      <c r="AF375" s="2">
        <v>8455</v>
      </c>
      <c r="AG375" t="s">
        <v>42</v>
      </c>
    </row>
    <row r="376" spans="1:33" x14ac:dyDescent="0.25">
      <c r="A376" t="s">
        <v>577</v>
      </c>
      <c r="B376" t="s">
        <v>927</v>
      </c>
      <c r="C376">
        <v>3001544509</v>
      </c>
      <c r="D376" t="s">
        <v>928</v>
      </c>
      <c r="E376" s="8">
        <v>5</v>
      </c>
      <c r="F376" s="1">
        <v>43131.000694444447</v>
      </c>
      <c r="G376" s="1">
        <v>43132.9375</v>
      </c>
      <c r="H376" t="s">
        <v>933</v>
      </c>
      <c r="I376" t="s">
        <v>37</v>
      </c>
      <c r="J376" t="s">
        <v>296</v>
      </c>
      <c r="K376" t="s">
        <v>297</v>
      </c>
      <c r="L376" t="s">
        <v>922</v>
      </c>
      <c r="M376" s="1">
        <v>43131.999305555553</v>
      </c>
      <c r="N376" s="2">
        <v>8530</v>
      </c>
      <c r="Q376" t="s">
        <v>934</v>
      </c>
      <c r="R376" t="s">
        <v>934</v>
      </c>
      <c r="Y376">
        <v>21</v>
      </c>
      <c r="Z376">
        <v>186</v>
      </c>
      <c r="AA376">
        <v>199</v>
      </c>
      <c r="AB376">
        <v>220</v>
      </c>
      <c r="AC376" s="2">
        <v>1150</v>
      </c>
      <c r="AD376" s="2">
        <v>1860</v>
      </c>
      <c r="AE376" s="2">
        <v>8455</v>
      </c>
      <c r="AF376" s="2">
        <v>9305</v>
      </c>
      <c r="AG376" t="s">
        <v>42</v>
      </c>
    </row>
    <row r="377" spans="1:33" x14ac:dyDescent="0.25">
      <c r="A377" t="s">
        <v>577</v>
      </c>
      <c r="B377" t="s">
        <v>927</v>
      </c>
      <c r="C377">
        <v>3001544509</v>
      </c>
      <c r="D377" t="s">
        <v>928</v>
      </c>
      <c r="E377" s="8">
        <v>6</v>
      </c>
      <c r="F377" s="1">
        <v>43133.000694444447</v>
      </c>
      <c r="G377" s="1">
        <v>43136.666666666664</v>
      </c>
      <c r="H377" t="s">
        <v>276</v>
      </c>
      <c r="I377" t="s">
        <v>37</v>
      </c>
      <c r="J377" t="s">
        <v>617</v>
      </c>
      <c r="K377" t="s">
        <v>618</v>
      </c>
      <c r="L377" t="s">
        <v>924</v>
      </c>
      <c r="M377" s="1">
        <v>43133.999305555553</v>
      </c>
      <c r="N377" s="2">
        <v>12555</v>
      </c>
      <c r="P377" s="2">
        <v>18500</v>
      </c>
      <c r="Q377" t="s">
        <v>935</v>
      </c>
      <c r="R377" t="s">
        <v>935</v>
      </c>
      <c r="Y377">
        <v>37</v>
      </c>
      <c r="Z377">
        <v>152</v>
      </c>
      <c r="AA377">
        <v>177</v>
      </c>
      <c r="AB377">
        <v>214</v>
      </c>
      <c r="AC377" s="2">
        <v>8450</v>
      </c>
      <c r="AD377" s="2">
        <v>18000</v>
      </c>
      <c r="AE377" s="2">
        <v>9305</v>
      </c>
      <c r="AF377" s="2">
        <v>19006</v>
      </c>
      <c r="AG377" t="s">
        <v>42</v>
      </c>
    </row>
    <row r="378" spans="1:33" x14ac:dyDescent="0.25">
      <c r="A378" t="s">
        <v>577</v>
      </c>
      <c r="B378" t="s">
        <v>927</v>
      </c>
      <c r="C378">
        <v>3001544509</v>
      </c>
      <c r="D378" t="s">
        <v>928</v>
      </c>
      <c r="E378" s="8">
        <v>6</v>
      </c>
      <c r="F378" s="1">
        <v>43133.000694444447</v>
      </c>
      <c r="G378" s="1">
        <v>43136.666666666664</v>
      </c>
      <c r="H378" t="s">
        <v>276</v>
      </c>
      <c r="I378" t="s">
        <v>37</v>
      </c>
      <c r="J378" t="s">
        <v>279</v>
      </c>
      <c r="K378" t="s">
        <v>280</v>
      </c>
      <c r="L378" t="s">
        <v>926</v>
      </c>
      <c r="M378" s="1">
        <v>43133.999305555553</v>
      </c>
      <c r="N378" s="2">
        <v>12555</v>
      </c>
      <c r="P378" s="2">
        <v>18500</v>
      </c>
      <c r="Q378" t="s">
        <v>935</v>
      </c>
      <c r="R378" t="s">
        <v>935</v>
      </c>
      <c r="Y378">
        <v>37</v>
      </c>
      <c r="Z378">
        <v>152</v>
      </c>
      <c r="AA378">
        <v>177</v>
      </c>
      <c r="AB378">
        <v>214</v>
      </c>
      <c r="AC378" s="2">
        <v>8450</v>
      </c>
      <c r="AD378" s="2">
        <v>18000</v>
      </c>
      <c r="AE378" s="2">
        <v>9305</v>
      </c>
      <c r="AF378" s="2">
        <v>19006</v>
      </c>
      <c r="AG378" t="s">
        <v>42</v>
      </c>
    </row>
    <row r="379" spans="1:33" x14ac:dyDescent="0.25">
      <c r="A379" t="s">
        <v>577</v>
      </c>
      <c r="B379" t="s">
        <v>936</v>
      </c>
      <c r="C379">
        <v>3001544510</v>
      </c>
      <c r="D379" t="s">
        <v>937</v>
      </c>
      <c r="E379" s="8">
        <v>2</v>
      </c>
      <c r="F379" s="1">
        <v>43135.814583333333</v>
      </c>
      <c r="G379" s="1">
        <v>43136.875</v>
      </c>
      <c r="H379" t="s">
        <v>379</v>
      </c>
      <c r="I379" t="s">
        <v>37</v>
      </c>
      <c r="J379" t="s">
        <v>52</v>
      </c>
      <c r="K379" t="s">
        <v>53</v>
      </c>
      <c r="L379" t="s">
        <v>938</v>
      </c>
      <c r="M379" s="1">
        <v>43135.999305555553</v>
      </c>
      <c r="N379" s="2">
        <v>1114</v>
      </c>
      <c r="Q379" t="s">
        <v>939</v>
      </c>
      <c r="R379" t="s">
        <v>939</v>
      </c>
      <c r="S379" s="3">
        <v>1500</v>
      </c>
      <c r="T379" s="3">
        <v>1900</v>
      </c>
      <c r="U379">
        <v>209</v>
      </c>
      <c r="V379">
        <v>209</v>
      </c>
      <c r="W379">
        <v>209</v>
      </c>
      <c r="Y379">
        <v>4</v>
      </c>
      <c r="Z379">
        <v>78</v>
      </c>
      <c r="AA379">
        <v>77</v>
      </c>
      <c r="AB379">
        <v>81</v>
      </c>
      <c r="AC379" s="2">
        <v>1000</v>
      </c>
      <c r="AD379" s="2">
        <v>3000</v>
      </c>
      <c r="AE379">
        <v>426</v>
      </c>
      <c r="AF379" s="2">
        <v>2052</v>
      </c>
      <c r="AG379" t="s">
        <v>42</v>
      </c>
    </row>
    <row r="380" spans="1:33" x14ac:dyDescent="0.25">
      <c r="A380" t="s">
        <v>577</v>
      </c>
      <c r="B380" t="s">
        <v>936</v>
      </c>
      <c r="C380">
        <v>3001544510</v>
      </c>
      <c r="D380" t="s">
        <v>937</v>
      </c>
      <c r="E380" s="8">
        <v>4</v>
      </c>
      <c r="F380" s="1">
        <v>43139.458333333336</v>
      </c>
      <c r="G380" s="1">
        <v>43141.104166666664</v>
      </c>
      <c r="H380" t="s">
        <v>397</v>
      </c>
      <c r="I380" t="s">
        <v>37</v>
      </c>
      <c r="J380" t="s">
        <v>52</v>
      </c>
      <c r="K380" t="s">
        <v>53</v>
      </c>
      <c r="L380" t="s">
        <v>940</v>
      </c>
      <c r="M380" s="1">
        <v>43139.999305555553</v>
      </c>
      <c r="N380" s="2">
        <v>7432</v>
      </c>
      <c r="O380" s="2">
        <v>8000</v>
      </c>
      <c r="P380" s="2">
        <v>10000</v>
      </c>
      <c r="Q380" t="s">
        <v>941</v>
      </c>
      <c r="R380" t="s">
        <v>941</v>
      </c>
      <c r="S380" s="3">
        <v>2400</v>
      </c>
      <c r="T380" s="3">
        <v>2700</v>
      </c>
      <c r="U380">
        <v>80</v>
      </c>
      <c r="V380">
        <v>80</v>
      </c>
      <c r="W380">
        <v>100</v>
      </c>
      <c r="X380">
        <v>80</v>
      </c>
      <c r="Y380">
        <v>24</v>
      </c>
      <c r="Z380">
        <v>232</v>
      </c>
      <c r="AA380">
        <v>257</v>
      </c>
      <c r="AB380">
        <v>281</v>
      </c>
      <c r="AC380" s="2">
        <v>8000</v>
      </c>
      <c r="AD380" s="2">
        <v>12000</v>
      </c>
      <c r="AE380" s="2">
        <v>6904</v>
      </c>
      <c r="AF380" s="2">
        <v>8430</v>
      </c>
      <c r="AG380" t="s">
        <v>42</v>
      </c>
    </row>
    <row r="381" spans="1:33" x14ac:dyDescent="0.25">
      <c r="A381" t="s">
        <v>577</v>
      </c>
      <c r="B381" t="s">
        <v>936</v>
      </c>
      <c r="C381">
        <v>3001544510</v>
      </c>
      <c r="D381" t="s">
        <v>937</v>
      </c>
      <c r="E381" s="8">
        <v>5</v>
      </c>
      <c r="F381" s="1">
        <v>43142.4375</v>
      </c>
      <c r="G381" s="1">
        <v>43144.416666666664</v>
      </c>
      <c r="H381" t="s">
        <v>45</v>
      </c>
      <c r="I381" t="s">
        <v>37</v>
      </c>
      <c r="J381" t="s">
        <v>37</v>
      </c>
      <c r="K381" t="s">
        <v>46</v>
      </c>
      <c r="L381" t="s">
        <v>942</v>
      </c>
      <c r="M381" s="1">
        <v>43143.895138888889</v>
      </c>
      <c r="N381" s="2">
        <v>9270</v>
      </c>
      <c r="O381">
        <v>3</v>
      </c>
      <c r="P381">
        <v>4</v>
      </c>
      <c r="Q381" t="s">
        <v>943</v>
      </c>
      <c r="R381" t="s">
        <v>943</v>
      </c>
      <c r="S381" s="3">
        <v>1800</v>
      </c>
      <c r="T381" s="3">
        <v>2885</v>
      </c>
      <c r="U381">
        <v>20</v>
      </c>
      <c r="W381">
        <v>20</v>
      </c>
      <c r="X381">
        <v>20</v>
      </c>
      <c r="Y381">
        <v>28</v>
      </c>
      <c r="Z381">
        <v>188</v>
      </c>
      <c r="AA381">
        <v>207</v>
      </c>
      <c r="AB381">
        <v>235</v>
      </c>
      <c r="AC381">
        <v>4</v>
      </c>
      <c r="AD381">
        <v>7</v>
      </c>
      <c r="AE381" s="2">
        <v>8430</v>
      </c>
      <c r="AF381" s="2">
        <v>9270</v>
      </c>
      <c r="AG381" t="s">
        <v>42</v>
      </c>
    </row>
    <row r="382" spans="1:33" x14ac:dyDescent="0.25">
      <c r="A382" t="s">
        <v>577</v>
      </c>
      <c r="B382" t="s">
        <v>936</v>
      </c>
      <c r="C382">
        <v>3001544510</v>
      </c>
      <c r="D382" t="s">
        <v>937</v>
      </c>
      <c r="E382" s="8">
        <v>6</v>
      </c>
      <c r="F382" s="1">
        <v>43144.416666666664</v>
      </c>
      <c r="G382" s="1">
        <v>43148.5</v>
      </c>
      <c r="H382" t="s">
        <v>580</v>
      </c>
      <c r="I382" t="s">
        <v>37</v>
      </c>
      <c r="J382" t="s">
        <v>617</v>
      </c>
      <c r="K382" t="s">
        <v>618</v>
      </c>
      <c r="L382" t="s">
        <v>944</v>
      </c>
      <c r="M382" s="1">
        <v>43144.999305555553</v>
      </c>
      <c r="N382" s="2">
        <v>9470</v>
      </c>
      <c r="O382">
        <v>3</v>
      </c>
      <c r="P382">
        <v>4</v>
      </c>
      <c r="Q382" t="s">
        <v>945</v>
      </c>
      <c r="R382" t="s">
        <v>945</v>
      </c>
      <c r="S382" s="3">
        <v>3200</v>
      </c>
      <c r="T382" s="3">
        <v>4155</v>
      </c>
      <c r="U382">
        <v>80</v>
      </c>
      <c r="V382">
        <v>80</v>
      </c>
      <c r="W382">
        <v>80</v>
      </c>
      <c r="X382">
        <v>80</v>
      </c>
      <c r="Y382">
        <v>14</v>
      </c>
      <c r="Z382">
        <v>168</v>
      </c>
      <c r="AA382">
        <v>192</v>
      </c>
      <c r="AB382">
        <v>206</v>
      </c>
      <c r="AC382">
        <v>3</v>
      </c>
      <c r="AD382">
        <v>8</v>
      </c>
      <c r="AE382" s="2">
        <v>9270</v>
      </c>
      <c r="AF382" s="2">
        <v>18922</v>
      </c>
      <c r="AG382" t="s">
        <v>42</v>
      </c>
    </row>
    <row r="383" spans="1:33" x14ac:dyDescent="0.25">
      <c r="A383" t="s">
        <v>577</v>
      </c>
      <c r="B383" t="s">
        <v>936</v>
      </c>
      <c r="C383">
        <v>3001544510</v>
      </c>
      <c r="D383" t="s">
        <v>937</v>
      </c>
      <c r="E383" s="8">
        <v>6</v>
      </c>
      <c r="F383" s="1">
        <v>43144.416666666664</v>
      </c>
      <c r="G383" s="1">
        <v>43148.5</v>
      </c>
      <c r="H383" t="s">
        <v>580</v>
      </c>
      <c r="I383" t="s">
        <v>37</v>
      </c>
      <c r="J383" t="s">
        <v>279</v>
      </c>
      <c r="K383" t="s">
        <v>280</v>
      </c>
      <c r="L383" t="s">
        <v>800</v>
      </c>
      <c r="M383" s="1">
        <v>43144.999305555553</v>
      </c>
      <c r="N383" s="2">
        <v>9470</v>
      </c>
      <c r="O383">
        <v>3</v>
      </c>
      <c r="P383">
        <v>4</v>
      </c>
      <c r="Q383" t="s">
        <v>945</v>
      </c>
      <c r="R383" t="s">
        <v>945</v>
      </c>
      <c r="S383" s="3">
        <v>3200</v>
      </c>
      <c r="T383" s="3">
        <v>4155</v>
      </c>
      <c r="U383">
        <v>80</v>
      </c>
      <c r="V383">
        <v>80</v>
      </c>
      <c r="W383">
        <v>80</v>
      </c>
      <c r="X383">
        <v>80</v>
      </c>
      <c r="Y383">
        <v>14</v>
      </c>
      <c r="Z383">
        <v>168</v>
      </c>
      <c r="AA383">
        <v>192</v>
      </c>
      <c r="AB383">
        <v>206</v>
      </c>
      <c r="AC383">
        <v>3</v>
      </c>
      <c r="AD383">
        <v>8</v>
      </c>
      <c r="AE383" s="2">
        <v>9270</v>
      </c>
      <c r="AF383" s="2">
        <v>18922</v>
      </c>
      <c r="AG383" t="s">
        <v>42</v>
      </c>
    </row>
    <row r="384" spans="1:33" x14ac:dyDescent="0.25">
      <c r="A384" t="s">
        <v>577</v>
      </c>
      <c r="B384" t="s">
        <v>946</v>
      </c>
      <c r="C384">
        <v>3001544512</v>
      </c>
      <c r="D384" t="s">
        <v>947</v>
      </c>
      <c r="E384" s="8">
        <v>6</v>
      </c>
      <c r="F384" s="1">
        <v>43159.708333333336</v>
      </c>
      <c r="G384" s="1">
        <v>43163.25</v>
      </c>
      <c r="H384" t="s">
        <v>379</v>
      </c>
      <c r="I384" t="s">
        <v>37</v>
      </c>
      <c r="J384" t="s">
        <v>617</v>
      </c>
      <c r="K384" t="s">
        <v>618</v>
      </c>
      <c r="L384" t="s">
        <v>944</v>
      </c>
      <c r="M384" s="1">
        <v>43160.999305555553</v>
      </c>
      <c r="N384" s="2">
        <v>13410</v>
      </c>
      <c r="Q384" t="s">
        <v>948</v>
      </c>
      <c r="R384" t="s">
        <v>948</v>
      </c>
      <c r="S384" s="3">
        <v>3300</v>
      </c>
      <c r="T384" s="3">
        <v>4800</v>
      </c>
      <c r="W384">
        <v>292</v>
      </c>
      <c r="X384">
        <v>262</v>
      </c>
      <c r="Y384">
        <v>37</v>
      </c>
      <c r="Z384">
        <v>163</v>
      </c>
      <c r="AA384">
        <v>210</v>
      </c>
      <c r="AB384">
        <v>247</v>
      </c>
      <c r="AC384" s="2">
        <v>6000</v>
      </c>
      <c r="AD384" s="2">
        <v>13000</v>
      </c>
      <c r="AE384" s="2">
        <v>9383</v>
      </c>
      <c r="AF384" s="2">
        <v>18935</v>
      </c>
      <c r="AG384" t="s">
        <v>42</v>
      </c>
    </row>
    <row r="385" spans="1:33" x14ac:dyDescent="0.25">
      <c r="A385" t="s">
        <v>577</v>
      </c>
      <c r="B385" t="s">
        <v>949</v>
      </c>
      <c r="C385">
        <v>3001544513</v>
      </c>
      <c r="D385" t="s">
        <v>950</v>
      </c>
      <c r="E385" s="8">
        <v>3</v>
      </c>
      <c r="F385" s="1">
        <v>43121.958333333336</v>
      </c>
      <c r="G385" s="1">
        <v>43123.541666666664</v>
      </c>
      <c r="H385" t="s">
        <v>379</v>
      </c>
      <c r="I385" t="s">
        <v>37</v>
      </c>
      <c r="J385" t="s">
        <v>52</v>
      </c>
      <c r="K385" t="s">
        <v>53</v>
      </c>
      <c r="L385" t="s">
        <v>951</v>
      </c>
      <c r="M385" s="1">
        <v>43122.749305555553</v>
      </c>
      <c r="N385" s="2">
        <v>8400</v>
      </c>
      <c r="O385">
        <v>10</v>
      </c>
      <c r="P385">
        <v>10</v>
      </c>
      <c r="Q385" t="s">
        <v>952</v>
      </c>
      <c r="R385" t="s">
        <v>952</v>
      </c>
      <c r="S385" s="3">
        <v>3650</v>
      </c>
      <c r="T385" s="3">
        <v>3575</v>
      </c>
      <c r="U385">
        <v>60</v>
      </c>
      <c r="W385">
        <v>60</v>
      </c>
      <c r="X385">
        <v>60</v>
      </c>
      <c r="Y385">
        <v>41</v>
      </c>
      <c r="Z385">
        <v>253</v>
      </c>
      <c r="AA385">
        <v>284</v>
      </c>
      <c r="AB385">
        <v>325</v>
      </c>
      <c r="AC385">
        <v>10</v>
      </c>
      <c r="AD385">
        <v>18</v>
      </c>
      <c r="AE385" s="2">
        <v>7256</v>
      </c>
      <c r="AF385" s="2">
        <v>8400</v>
      </c>
      <c r="AG385" t="s">
        <v>42</v>
      </c>
    </row>
    <row r="386" spans="1:33" x14ac:dyDescent="0.25">
      <c r="A386" t="s">
        <v>577</v>
      </c>
      <c r="B386" t="s">
        <v>949</v>
      </c>
      <c r="C386">
        <v>3001544513</v>
      </c>
      <c r="D386" t="s">
        <v>950</v>
      </c>
      <c r="E386" s="8">
        <v>4</v>
      </c>
      <c r="F386" s="1">
        <v>43125.145138888889</v>
      </c>
      <c r="G386" s="1">
        <v>43127.875</v>
      </c>
      <c r="H386" t="s">
        <v>45</v>
      </c>
      <c r="I386" t="s">
        <v>37</v>
      </c>
      <c r="J386" t="s">
        <v>37</v>
      </c>
      <c r="K386" t="s">
        <v>46</v>
      </c>
      <c r="L386" t="s">
        <v>953</v>
      </c>
      <c r="M386" s="1">
        <v>43125.999305555553</v>
      </c>
      <c r="N386" s="2">
        <v>8427</v>
      </c>
      <c r="O386" s="2">
        <v>4000</v>
      </c>
      <c r="P386" s="2">
        <v>4000</v>
      </c>
      <c r="Q386" t="s">
        <v>954</v>
      </c>
      <c r="R386" t="s">
        <v>954</v>
      </c>
      <c r="S386" s="3">
        <v>1600</v>
      </c>
      <c r="T386" s="3">
        <v>2200</v>
      </c>
      <c r="U386">
        <v>0</v>
      </c>
      <c r="V386">
        <v>0</v>
      </c>
      <c r="W386">
        <v>0</v>
      </c>
      <c r="X386">
        <v>0</v>
      </c>
      <c r="Y386">
        <v>15</v>
      </c>
      <c r="Z386">
        <v>185</v>
      </c>
      <c r="AA386">
        <v>190</v>
      </c>
      <c r="AB386">
        <v>205</v>
      </c>
      <c r="AC386" s="2">
        <v>4000</v>
      </c>
      <c r="AD386" s="2">
        <v>4000</v>
      </c>
      <c r="AE386" s="2">
        <v>8400</v>
      </c>
      <c r="AF386" s="2">
        <v>9383</v>
      </c>
      <c r="AG386" t="s">
        <v>42</v>
      </c>
    </row>
    <row r="387" spans="1:33" x14ac:dyDescent="0.25">
      <c r="A387" t="s">
        <v>577</v>
      </c>
      <c r="B387" t="s">
        <v>955</v>
      </c>
      <c r="C387">
        <v>3001544702</v>
      </c>
      <c r="D387" t="s">
        <v>956</v>
      </c>
      <c r="E387" s="8">
        <v>4</v>
      </c>
      <c r="F387" s="1">
        <v>43240.875</v>
      </c>
      <c r="G387" s="1">
        <v>43241.979166666664</v>
      </c>
      <c r="H387" t="s">
        <v>45</v>
      </c>
      <c r="I387" t="s">
        <v>37</v>
      </c>
      <c r="J387" t="s">
        <v>37</v>
      </c>
      <c r="K387" t="s">
        <v>46</v>
      </c>
      <c r="L387" t="s">
        <v>957</v>
      </c>
      <c r="M387" s="1">
        <v>43240.979166666664</v>
      </c>
      <c r="N387" s="2">
        <v>8330</v>
      </c>
      <c r="Q387" t="s">
        <v>958</v>
      </c>
      <c r="R387" t="s">
        <v>958</v>
      </c>
      <c r="S387" s="3">
        <v>2450</v>
      </c>
      <c r="T387" s="3">
        <v>3500</v>
      </c>
      <c r="W387">
        <v>315</v>
      </c>
      <c r="X387">
        <v>305</v>
      </c>
      <c r="Y387">
        <v>12</v>
      </c>
      <c r="Z387">
        <v>191</v>
      </c>
      <c r="AA387">
        <v>192</v>
      </c>
      <c r="AB387">
        <v>204</v>
      </c>
      <c r="AC387" s="2">
        <v>1000</v>
      </c>
      <c r="AD387" s="2">
        <v>4000</v>
      </c>
      <c r="AE387" s="2">
        <v>8181</v>
      </c>
      <c r="AF387" s="2">
        <v>9415</v>
      </c>
      <c r="AG387" t="s">
        <v>42</v>
      </c>
    </row>
    <row r="388" spans="1:33" x14ac:dyDescent="0.25">
      <c r="A388" t="s">
        <v>577</v>
      </c>
      <c r="B388" t="s">
        <v>959</v>
      </c>
      <c r="C388">
        <v>3001544703</v>
      </c>
      <c r="D388" t="s">
        <v>960</v>
      </c>
      <c r="E388" s="8">
        <v>4</v>
      </c>
      <c r="F388" s="1">
        <v>43231.416666666664</v>
      </c>
      <c r="G388" s="1">
        <v>43232.479166666664</v>
      </c>
      <c r="H388" t="s">
        <v>397</v>
      </c>
      <c r="I388" t="s">
        <v>37</v>
      </c>
      <c r="J388" t="s">
        <v>52</v>
      </c>
      <c r="K388" t="s">
        <v>53</v>
      </c>
      <c r="L388" t="s">
        <v>901</v>
      </c>
      <c r="M388" s="1">
        <v>43231.999305555553</v>
      </c>
      <c r="N388" s="2">
        <v>8030</v>
      </c>
      <c r="O388">
        <v>2</v>
      </c>
      <c r="P388">
        <v>4</v>
      </c>
      <c r="Q388" t="s">
        <v>961</v>
      </c>
      <c r="R388" t="s">
        <v>961</v>
      </c>
      <c r="S388" s="3">
        <v>2350</v>
      </c>
      <c r="T388" s="3">
        <v>3500</v>
      </c>
      <c r="U388">
        <v>90</v>
      </c>
      <c r="V388">
        <v>90</v>
      </c>
      <c r="W388">
        <v>100</v>
      </c>
      <c r="X388">
        <v>90</v>
      </c>
      <c r="Y388">
        <v>4</v>
      </c>
      <c r="Z388">
        <v>268</v>
      </c>
      <c r="AA388">
        <v>274</v>
      </c>
      <c r="AB388">
        <v>278</v>
      </c>
      <c r="AC388">
        <v>3</v>
      </c>
      <c r="AD388">
        <v>12</v>
      </c>
      <c r="AE388" s="2">
        <v>6984</v>
      </c>
      <c r="AF388" s="2">
        <v>8310</v>
      </c>
      <c r="AG388" t="s">
        <v>43</v>
      </c>
    </row>
    <row r="389" spans="1:33" x14ac:dyDescent="0.25">
      <c r="A389" t="s">
        <v>577</v>
      </c>
      <c r="B389" t="s">
        <v>959</v>
      </c>
      <c r="C389">
        <v>3001544703</v>
      </c>
      <c r="D389" t="s">
        <v>960</v>
      </c>
      <c r="E389" s="8">
        <v>4</v>
      </c>
      <c r="F389" s="1">
        <v>43231.416666666664</v>
      </c>
      <c r="G389" s="1">
        <v>43232.479166666664</v>
      </c>
      <c r="H389" t="s">
        <v>397</v>
      </c>
      <c r="I389" t="s">
        <v>37</v>
      </c>
      <c r="J389" t="s">
        <v>279</v>
      </c>
      <c r="K389" t="s">
        <v>280</v>
      </c>
      <c r="L389" t="s">
        <v>962</v>
      </c>
      <c r="M389" s="1">
        <v>43231.999305555553</v>
      </c>
      <c r="N389" s="2">
        <v>8030</v>
      </c>
      <c r="O389">
        <v>2</v>
      </c>
      <c r="P389">
        <v>4</v>
      </c>
      <c r="Q389" t="s">
        <v>961</v>
      </c>
      <c r="R389" t="s">
        <v>961</v>
      </c>
      <c r="S389" s="3">
        <v>2350</v>
      </c>
      <c r="T389" s="3">
        <v>3500</v>
      </c>
      <c r="U389">
        <v>90</v>
      </c>
      <c r="V389">
        <v>90</v>
      </c>
      <c r="W389">
        <v>100</v>
      </c>
      <c r="X389">
        <v>90</v>
      </c>
      <c r="Y389">
        <v>4</v>
      </c>
      <c r="Z389">
        <v>268</v>
      </c>
      <c r="AA389">
        <v>274</v>
      </c>
      <c r="AB389">
        <v>278</v>
      </c>
      <c r="AC389">
        <v>3</v>
      </c>
      <c r="AD389">
        <v>12</v>
      </c>
      <c r="AE389" s="2">
        <v>6984</v>
      </c>
      <c r="AF389" s="2">
        <v>8310</v>
      </c>
      <c r="AG389" t="s">
        <v>43</v>
      </c>
    </row>
    <row r="390" spans="1:33" x14ac:dyDescent="0.25">
      <c r="A390" t="s">
        <v>577</v>
      </c>
      <c r="B390" t="s">
        <v>959</v>
      </c>
      <c r="C390">
        <v>3001544703</v>
      </c>
      <c r="D390" t="s">
        <v>960</v>
      </c>
      <c r="E390" s="8">
        <v>5</v>
      </c>
      <c r="F390" s="1">
        <v>43249.041666666664</v>
      </c>
      <c r="G390" s="1">
        <v>43250.104166666664</v>
      </c>
      <c r="H390" t="s">
        <v>45</v>
      </c>
      <c r="I390" t="s">
        <v>37</v>
      </c>
      <c r="J390" t="s">
        <v>37</v>
      </c>
      <c r="K390" t="s">
        <v>46</v>
      </c>
      <c r="L390" t="s">
        <v>963</v>
      </c>
      <c r="M390" s="1">
        <v>43249.947916666664</v>
      </c>
      <c r="N390" s="2">
        <v>8735</v>
      </c>
      <c r="Q390" t="s">
        <v>964</v>
      </c>
      <c r="R390" t="s">
        <v>964</v>
      </c>
      <c r="Y390">
        <v>13</v>
      </c>
      <c r="Z390">
        <v>207</v>
      </c>
      <c r="AA390">
        <v>207</v>
      </c>
      <c r="AB390">
        <v>220</v>
      </c>
      <c r="AE390" s="2">
        <v>8310</v>
      </c>
      <c r="AF390" s="2">
        <v>8735</v>
      </c>
      <c r="AG390" t="s">
        <v>43</v>
      </c>
    </row>
    <row r="391" spans="1:33" x14ac:dyDescent="0.25">
      <c r="A391" t="s">
        <v>577</v>
      </c>
      <c r="B391" t="s">
        <v>959</v>
      </c>
      <c r="C391">
        <v>3001544703</v>
      </c>
      <c r="D391" t="s">
        <v>960</v>
      </c>
      <c r="E391" s="8">
        <v>6</v>
      </c>
      <c r="F391" s="1">
        <v>43250.208333333336</v>
      </c>
      <c r="G391" s="1">
        <v>43251.145833333336</v>
      </c>
      <c r="H391" t="s">
        <v>45</v>
      </c>
      <c r="I391" t="s">
        <v>37</v>
      </c>
      <c r="J391" t="s">
        <v>37</v>
      </c>
      <c r="K391" t="s">
        <v>46</v>
      </c>
      <c r="L391" t="s">
        <v>965</v>
      </c>
      <c r="M391" s="1">
        <v>43250.686805555553</v>
      </c>
      <c r="N391" s="2">
        <v>9248</v>
      </c>
      <c r="O391">
        <v>2</v>
      </c>
      <c r="P391">
        <v>4</v>
      </c>
      <c r="Q391" t="s">
        <v>966</v>
      </c>
      <c r="R391" t="s">
        <v>966</v>
      </c>
      <c r="S391" s="3">
        <v>2000</v>
      </c>
      <c r="T391" s="3">
        <v>2900</v>
      </c>
      <c r="U391">
        <v>25</v>
      </c>
      <c r="W391">
        <v>25</v>
      </c>
      <c r="X391">
        <v>0</v>
      </c>
      <c r="Y391">
        <v>10</v>
      </c>
      <c r="Z391">
        <v>203</v>
      </c>
      <c r="AA391">
        <v>214</v>
      </c>
      <c r="AB391">
        <v>224</v>
      </c>
      <c r="AC391">
        <v>2</v>
      </c>
      <c r="AD391">
        <v>6</v>
      </c>
      <c r="AE391" s="2">
        <v>8735</v>
      </c>
      <c r="AF391" s="2">
        <v>9248</v>
      </c>
      <c r="AG391" t="s">
        <v>43</v>
      </c>
    </row>
    <row r="392" spans="1:33" x14ac:dyDescent="0.25">
      <c r="A392" t="s">
        <v>577</v>
      </c>
      <c r="B392" t="s">
        <v>959</v>
      </c>
      <c r="C392">
        <v>3001544703</v>
      </c>
      <c r="D392" t="s">
        <v>960</v>
      </c>
      <c r="E392" s="8">
        <v>7</v>
      </c>
      <c r="F392" s="1">
        <v>43251.166666666664</v>
      </c>
      <c r="G392" s="1">
        <v>43255.875</v>
      </c>
      <c r="H392" t="s">
        <v>397</v>
      </c>
      <c r="I392" t="s">
        <v>37</v>
      </c>
      <c r="J392" t="s">
        <v>309</v>
      </c>
      <c r="K392" t="s">
        <v>310</v>
      </c>
      <c r="L392" t="s">
        <v>967</v>
      </c>
      <c r="M392" s="1">
        <v>43251.999305555553</v>
      </c>
      <c r="N392" s="2">
        <v>10900</v>
      </c>
      <c r="O392" s="2">
        <v>2500</v>
      </c>
      <c r="P392" s="2">
        <v>4000</v>
      </c>
      <c r="Q392" t="s">
        <v>968</v>
      </c>
      <c r="R392" t="s">
        <v>968</v>
      </c>
      <c r="S392" s="3">
        <v>3100</v>
      </c>
      <c r="T392" s="3">
        <v>4200</v>
      </c>
      <c r="U392">
        <v>90</v>
      </c>
      <c r="V392">
        <v>90</v>
      </c>
      <c r="W392">
        <v>90</v>
      </c>
      <c r="X392">
        <v>90</v>
      </c>
      <c r="Y392">
        <v>20</v>
      </c>
      <c r="Z392">
        <v>188</v>
      </c>
      <c r="AA392">
        <v>200</v>
      </c>
      <c r="AB392">
        <v>220</v>
      </c>
      <c r="AC392" s="2">
        <v>3000</v>
      </c>
      <c r="AD392" s="2">
        <v>6000</v>
      </c>
      <c r="AE392" s="2">
        <v>9248</v>
      </c>
      <c r="AF392" s="2">
        <v>19410</v>
      </c>
      <c r="AG392" t="s">
        <v>43</v>
      </c>
    </row>
    <row r="393" spans="1:33" x14ac:dyDescent="0.25">
      <c r="A393" t="s">
        <v>577</v>
      </c>
      <c r="B393" t="s">
        <v>959</v>
      </c>
      <c r="C393">
        <v>3001544703</v>
      </c>
      <c r="D393" t="s">
        <v>960</v>
      </c>
      <c r="E393" s="8">
        <v>7</v>
      </c>
      <c r="F393" s="1">
        <v>43251.166666666664</v>
      </c>
      <c r="G393" s="1">
        <v>43255.875</v>
      </c>
      <c r="H393" t="s">
        <v>397</v>
      </c>
      <c r="I393" t="s">
        <v>37</v>
      </c>
      <c r="J393" t="s">
        <v>279</v>
      </c>
      <c r="K393" t="s">
        <v>280</v>
      </c>
      <c r="L393" t="s">
        <v>789</v>
      </c>
      <c r="M393" s="1">
        <v>43251.999305555553</v>
      </c>
      <c r="N393" s="2">
        <v>10900</v>
      </c>
      <c r="O393" s="2">
        <v>2500</v>
      </c>
      <c r="P393" s="2">
        <v>4000</v>
      </c>
      <c r="Q393" t="s">
        <v>968</v>
      </c>
      <c r="R393" t="s">
        <v>968</v>
      </c>
      <c r="S393" s="3">
        <v>3100</v>
      </c>
      <c r="T393" s="3">
        <v>4200</v>
      </c>
      <c r="U393">
        <v>90</v>
      </c>
      <c r="V393">
        <v>90</v>
      </c>
      <c r="W393">
        <v>90</v>
      </c>
      <c r="X393">
        <v>90</v>
      </c>
      <c r="Y393">
        <v>20</v>
      </c>
      <c r="Z393">
        <v>188</v>
      </c>
      <c r="AA393">
        <v>200</v>
      </c>
      <c r="AB393">
        <v>220</v>
      </c>
      <c r="AC393" s="2">
        <v>3000</v>
      </c>
      <c r="AD393" s="2">
        <v>6000</v>
      </c>
      <c r="AE393" s="2">
        <v>9248</v>
      </c>
      <c r="AF393" s="2">
        <v>19410</v>
      </c>
      <c r="AG393" t="s">
        <v>43</v>
      </c>
    </row>
    <row r="394" spans="1:33" x14ac:dyDescent="0.25">
      <c r="A394" t="s">
        <v>577</v>
      </c>
      <c r="B394" t="s">
        <v>969</v>
      </c>
      <c r="C394">
        <v>3001544704</v>
      </c>
      <c r="D394" t="s">
        <v>970</v>
      </c>
      <c r="E394" s="8">
        <v>4</v>
      </c>
      <c r="F394" s="1">
        <v>43259.770833333336</v>
      </c>
      <c r="G394" s="1">
        <v>43264.020833333336</v>
      </c>
      <c r="H394" t="s">
        <v>379</v>
      </c>
      <c r="I394" t="s">
        <v>37</v>
      </c>
      <c r="J394" t="s">
        <v>309</v>
      </c>
      <c r="K394" t="s">
        <v>310</v>
      </c>
      <c r="L394" t="s">
        <v>967</v>
      </c>
      <c r="M394" s="1">
        <v>43259.999305555553</v>
      </c>
      <c r="N394" s="2">
        <v>9472</v>
      </c>
      <c r="O394" s="2">
        <v>10000</v>
      </c>
      <c r="P394" s="2">
        <v>13500</v>
      </c>
      <c r="Q394" t="s">
        <v>971</v>
      </c>
      <c r="R394" t="s">
        <v>971</v>
      </c>
      <c r="S394" s="3">
        <v>4200</v>
      </c>
      <c r="T394" s="3">
        <v>4850</v>
      </c>
      <c r="U394">
        <v>80</v>
      </c>
      <c r="V394">
        <v>80</v>
      </c>
      <c r="W394">
        <v>90</v>
      </c>
      <c r="X394">
        <v>30</v>
      </c>
      <c r="Y394">
        <v>30</v>
      </c>
      <c r="Z394">
        <v>180</v>
      </c>
      <c r="AA394">
        <v>210</v>
      </c>
      <c r="AB394">
        <v>240</v>
      </c>
      <c r="AC394" s="2">
        <v>10000</v>
      </c>
      <c r="AD394" s="2">
        <v>12400</v>
      </c>
      <c r="AE394" s="2">
        <v>9472</v>
      </c>
      <c r="AF394" s="2">
        <v>19480</v>
      </c>
      <c r="AG394" t="s">
        <v>43</v>
      </c>
    </row>
    <row r="395" spans="1:33" x14ac:dyDescent="0.25">
      <c r="A395" t="s">
        <v>577</v>
      </c>
      <c r="B395" t="s">
        <v>972</v>
      </c>
      <c r="C395">
        <v>3001544705</v>
      </c>
      <c r="D395" t="s">
        <v>973</v>
      </c>
      <c r="E395" s="8">
        <v>1</v>
      </c>
      <c r="F395" s="1">
        <v>43234.25</v>
      </c>
      <c r="G395" s="1">
        <v>43236.583333333336</v>
      </c>
      <c r="H395" t="s">
        <v>379</v>
      </c>
      <c r="I395" t="s">
        <v>37</v>
      </c>
      <c r="J395" t="s">
        <v>52</v>
      </c>
      <c r="K395" t="s">
        <v>53</v>
      </c>
      <c r="L395" t="s">
        <v>974</v>
      </c>
      <c r="M395" s="1">
        <v>43234.999305555553</v>
      </c>
      <c r="N395" s="2">
        <v>2185</v>
      </c>
      <c r="O395">
        <v>11</v>
      </c>
      <c r="P395">
        <v>14</v>
      </c>
      <c r="Q395" t="s">
        <v>975</v>
      </c>
      <c r="R395" t="s">
        <v>975</v>
      </c>
      <c r="S395" s="3">
        <v>2400</v>
      </c>
      <c r="T395" s="3">
        <v>3300</v>
      </c>
      <c r="V395">
        <v>55</v>
      </c>
      <c r="W395">
        <v>55</v>
      </c>
      <c r="X395">
        <v>50</v>
      </c>
      <c r="Y395">
        <v>7</v>
      </c>
      <c r="Z395">
        <v>154</v>
      </c>
      <c r="AA395">
        <v>160</v>
      </c>
      <c r="AB395">
        <v>167</v>
      </c>
      <c r="AC395">
        <v>3</v>
      </c>
      <c r="AD395">
        <v>13</v>
      </c>
      <c r="AE395">
        <v>466</v>
      </c>
      <c r="AF395" s="2">
        <v>6910</v>
      </c>
      <c r="AG395" t="s">
        <v>42</v>
      </c>
    </row>
    <row r="396" spans="1:33" x14ac:dyDescent="0.25">
      <c r="A396" t="s">
        <v>577</v>
      </c>
      <c r="B396" t="s">
        <v>972</v>
      </c>
      <c r="C396">
        <v>3001544705</v>
      </c>
      <c r="D396" t="s">
        <v>973</v>
      </c>
      <c r="E396" s="8">
        <v>1</v>
      </c>
      <c r="F396" s="1">
        <v>43234.25</v>
      </c>
      <c r="G396" s="1">
        <v>43236.583333333336</v>
      </c>
      <c r="H396" t="s">
        <v>379</v>
      </c>
      <c r="I396" t="s">
        <v>37</v>
      </c>
      <c r="J396" t="s">
        <v>279</v>
      </c>
      <c r="K396" t="s">
        <v>280</v>
      </c>
      <c r="L396" t="s">
        <v>976</v>
      </c>
      <c r="M396" s="1">
        <v>43234.999305555553</v>
      </c>
      <c r="N396" s="2">
        <v>2185</v>
      </c>
      <c r="O396">
        <v>11</v>
      </c>
      <c r="P396">
        <v>14</v>
      </c>
      <c r="Q396" t="s">
        <v>975</v>
      </c>
      <c r="R396" t="s">
        <v>975</v>
      </c>
      <c r="S396" s="3">
        <v>2400</v>
      </c>
      <c r="T396" s="3">
        <v>3300</v>
      </c>
      <c r="V396">
        <v>55</v>
      </c>
      <c r="W396">
        <v>55</v>
      </c>
      <c r="X396">
        <v>50</v>
      </c>
      <c r="Y396">
        <v>7</v>
      </c>
      <c r="Z396">
        <v>154</v>
      </c>
      <c r="AA396">
        <v>160</v>
      </c>
      <c r="AB396">
        <v>167</v>
      </c>
      <c r="AC396">
        <v>3</v>
      </c>
      <c r="AD396">
        <v>13</v>
      </c>
      <c r="AE396">
        <v>466</v>
      </c>
      <c r="AF396" s="2">
        <v>6910</v>
      </c>
      <c r="AG396" t="s">
        <v>42</v>
      </c>
    </row>
    <row r="397" spans="1:33" x14ac:dyDescent="0.25">
      <c r="A397" t="s">
        <v>577</v>
      </c>
      <c r="B397" t="s">
        <v>972</v>
      </c>
      <c r="C397">
        <v>3001544705</v>
      </c>
      <c r="D397" t="s">
        <v>973</v>
      </c>
      <c r="E397" s="8">
        <v>2</v>
      </c>
      <c r="F397" s="1">
        <v>43236.604166666664</v>
      </c>
      <c r="G397" s="1">
        <v>43238.1875</v>
      </c>
      <c r="H397" t="s">
        <v>379</v>
      </c>
      <c r="I397" t="s">
        <v>37</v>
      </c>
      <c r="J397" t="s">
        <v>52</v>
      </c>
      <c r="K397" t="s">
        <v>53</v>
      </c>
      <c r="L397" t="s">
        <v>977</v>
      </c>
      <c r="M397" s="1">
        <v>43236.999305555553</v>
      </c>
      <c r="N397" s="2">
        <v>7101</v>
      </c>
      <c r="Q397" t="s">
        <v>978</v>
      </c>
      <c r="R397" t="s">
        <v>978</v>
      </c>
      <c r="S397" s="3">
        <v>3000</v>
      </c>
      <c r="T397" s="3">
        <v>3750</v>
      </c>
      <c r="W397">
        <v>45</v>
      </c>
      <c r="X397">
        <v>40</v>
      </c>
      <c r="Y397">
        <v>21</v>
      </c>
      <c r="Z397">
        <v>250</v>
      </c>
      <c r="AA397">
        <v>269</v>
      </c>
      <c r="AB397">
        <v>290</v>
      </c>
      <c r="AC397">
        <v>3</v>
      </c>
      <c r="AD397">
        <v>12</v>
      </c>
      <c r="AE397" s="2">
        <v>6910</v>
      </c>
      <c r="AF397" s="2">
        <v>8391</v>
      </c>
      <c r="AG397" t="s">
        <v>42</v>
      </c>
    </row>
    <row r="398" spans="1:33" x14ac:dyDescent="0.25">
      <c r="A398" t="s">
        <v>577</v>
      </c>
      <c r="B398" t="s">
        <v>972</v>
      </c>
      <c r="C398">
        <v>3001544705</v>
      </c>
      <c r="D398" t="s">
        <v>973</v>
      </c>
      <c r="E398" s="8">
        <v>2</v>
      </c>
      <c r="F398" s="1">
        <v>43236.604166666664</v>
      </c>
      <c r="G398" s="1">
        <v>43238.1875</v>
      </c>
      <c r="H398" t="s">
        <v>379</v>
      </c>
      <c r="I398" t="s">
        <v>37</v>
      </c>
      <c r="J398" t="s">
        <v>279</v>
      </c>
      <c r="K398" t="s">
        <v>280</v>
      </c>
      <c r="L398" t="s">
        <v>979</v>
      </c>
      <c r="M398" s="1">
        <v>43236.999305555553</v>
      </c>
      <c r="N398" s="2">
        <v>7101</v>
      </c>
      <c r="Q398" t="s">
        <v>978</v>
      </c>
      <c r="R398" t="s">
        <v>978</v>
      </c>
      <c r="S398" s="3">
        <v>3000</v>
      </c>
      <c r="T398" s="3">
        <v>3750</v>
      </c>
      <c r="W398">
        <v>45</v>
      </c>
      <c r="X398">
        <v>40</v>
      </c>
      <c r="Y398">
        <v>21</v>
      </c>
      <c r="Z398">
        <v>250</v>
      </c>
      <c r="AA398">
        <v>269</v>
      </c>
      <c r="AB398">
        <v>290</v>
      </c>
      <c r="AC398">
        <v>3</v>
      </c>
      <c r="AD398">
        <v>12</v>
      </c>
      <c r="AE398" s="2">
        <v>6910</v>
      </c>
      <c r="AF398" s="2">
        <v>8391</v>
      </c>
      <c r="AG398" t="s">
        <v>42</v>
      </c>
    </row>
    <row r="399" spans="1:33" x14ac:dyDescent="0.25">
      <c r="A399" t="s">
        <v>577</v>
      </c>
      <c r="B399" t="s">
        <v>972</v>
      </c>
      <c r="C399">
        <v>3001544705</v>
      </c>
      <c r="D399" t="s">
        <v>973</v>
      </c>
      <c r="E399" s="8">
        <v>3</v>
      </c>
      <c r="F399" s="1">
        <v>43238.1875</v>
      </c>
      <c r="G399" s="1">
        <v>43240.770833333336</v>
      </c>
      <c r="H399" t="s">
        <v>45</v>
      </c>
      <c r="I399" t="s">
        <v>37</v>
      </c>
      <c r="J399" t="s">
        <v>296</v>
      </c>
      <c r="K399" t="s">
        <v>297</v>
      </c>
      <c r="L399" t="s">
        <v>980</v>
      </c>
      <c r="M399" s="1">
        <v>43240.583333333336</v>
      </c>
      <c r="N399" s="2">
        <v>8869</v>
      </c>
      <c r="Q399" t="s">
        <v>981</v>
      </c>
      <c r="R399" t="s">
        <v>981</v>
      </c>
      <c r="S399" s="3">
        <v>1700</v>
      </c>
      <c r="T399" s="3">
        <v>2850</v>
      </c>
      <c r="W399">
        <v>50</v>
      </c>
      <c r="X399">
        <v>0</v>
      </c>
      <c r="Y399">
        <v>35</v>
      </c>
      <c r="Z399">
        <v>185</v>
      </c>
      <c r="AA399">
        <v>195</v>
      </c>
      <c r="AB399">
        <v>230</v>
      </c>
      <c r="AC399">
        <v>2</v>
      </c>
      <c r="AD399">
        <v>5</v>
      </c>
      <c r="AE399" s="2">
        <v>8391</v>
      </c>
      <c r="AF399" s="2">
        <v>8869</v>
      </c>
      <c r="AG399" t="s">
        <v>42</v>
      </c>
    </row>
    <row r="400" spans="1:33" x14ac:dyDescent="0.25">
      <c r="A400" t="s">
        <v>577</v>
      </c>
      <c r="B400" t="s">
        <v>972</v>
      </c>
      <c r="C400">
        <v>3001544705</v>
      </c>
      <c r="D400" t="s">
        <v>973</v>
      </c>
      <c r="E400" s="8">
        <v>4</v>
      </c>
      <c r="F400" s="1">
        <v>43240.8125</v>
      </c>
      <c r="G400" s="1">
        <v>43242.041666666664</v>
      </c>
      <c r="H400" t="s">
        <v>45</v>
      </c>
      <c r="I400" t="s">
        <v>37</v>
      </c>
      <c r="J400" t="s">
        <v>296</v>
      </c>
      <c r="K400" t="s">
        <v>297</v>
      </c>
      <c r="L400" t="s">
        <v>707</v>
      </c>
      <c r="M400" s="1">
        <v>43241.75</v>
      </c>
      <c r="N400" s="2">
        <v>9528</v>
      </c>
      <c r="Q400" t="s">
        <v>982</v>
      </c>
      <c r="R400" t="s">
        <v>982</v>
      </c>
      <c r="S400" s="3">
        <v>1700</v>
      </c>
      <c r="T400" s="3">
        <v>2800</v>
      </c>
      <c r="W400">
        <v>20</v>
      </c>
      <c r="X400">
        <v>0</v>
      </c>
      <c r="Y400">
        <v>42</v>
      </c>
      <c r="Z400">
        <v>170</v>
      </c>
      <c r="AA400">
        <v>180</v>
      </c>
      <c r="AB400">
        <v>222</v>
      </c>
      <c r="AC400">
        <v>2</v>
      </c>
      <c r="AD400">
        <v>8</v>
      </c>
      <c r="AE400" s="2">
        <v>8869</v>
      </c>
      <c r="AF400" s="2">
        <v>9528</v>
      </c>
      <c r="AG400" t="s">
        <v>42</v>
      </c>
    </row>
    <row r="401" spans="1:33" x14ac:dyDescent="0.25">
      <c r="A401" t="s">
        <v>577</v>
      </c>
      <c r="B401" t="s">
        <v>983</v>
      </c>
      <c r="C401">
        <v>3001544683</v>
      </c>
      <c r="D401" t="s">
        <v>984</v>
      </c>
      <c r="E401" s="8">
        <v>2</v>
      </c>
      <c r="F401" s="1">
        <v>43226.833333333336</v>
      </c>
      <c r="G401" s="1">
        <v>43228.083333333336</v>
      </c>
      <c r="H401" t="s">
        <v>379</v>
      </c>
      <c r="I401" t="s">
        <v>37</v>
      </c>
      <c r="J401" t="s">
        <v>52</v>
      </c>
      <c r="K401" t="s">
        <v>53</v>
      </c>
      <c r="L401" t="s">
        <v>985</v>
      </c>
      <c r="M401" s="1">
        <v>43227.999305555553</v>
      </c>
      <c r="N401" s="2">
        <v>2858</v>
      </c>
      <c r="O401">
        <v>6</v>
      </c>
      <c r="P401">
        <v>16</v>
      </c>
      <c r="Q401" t="s">
        <v>986</v>
      </c>
      <c r="R401" t="s">
        <v>986</v>
      </c>
      <c r="S401" s="3">
        <v>3600</v>
      </c>
      <c r="T401" s="3">
        <v>2500</v>
      </c>
      <c r="U401">
        <v>40</v>
      </c>
      <c r="V401">
        <v>50</v>
      </c>
      <c r="W401">
        <v>60</v>
      </c>
      <c r="X401">
        <v>15</v>
      </c>
      <c r="Y401">
        <v>8</v>
      </c>
      <c r="Z401">
        <v>175</v>
      </c>
      <c r="AA401">
        <v>178</v>
      </c>
      <c r="AB401">
        <v>186</v>
      </c>
      <c r="AC401">
        <v>6</v>
      </c>
      <c r="AD401">
        <v>14</v>
      </c>
      <c r="AE401">
        <v>456</v>
      </c>
      <c r="AF401" s="2">
        <v>2858</v>
      </c>
      <c r="AG401" t="s">
        <v>42</v>
      </c>
    </row>
    <row r="402" spans="1:33" x14ac:dyDescent="0.25">
      <c r="A402" t="s">
        <v>577</v>
      </c>
      <c r="B402" t="s">
        <v>983</v>
      </c>
      <c r="C402">
        <v>3001544683</v>
      </c>
      <c r="D402" t="s">
        <v>984</v>
      </c>
      <c r="E402" s="8">
        <v>4</v>
      </c>
      <c r="F402" s="1">
        <v>43230.395833333336</v>
      </c>
      <c r="G402" s="1">
        <v>43231.6875</v>
      </c>
      <c r="H402" t="s">
        <v>706</v>
      </c>
      <c r="I402" t="s">
        <v>37</v>
      </c>
      <c r="J402" t="s">
        <v>52</v>
      </c>
      <c r="K402" t="s">
        <v>53</v>
      </c>
      <c r="L402" t="s">
        <v>985</v>
      </c>
      <c r="M402" s="1">
        <v>43230.999305555553</v>
      </c>
      <c r="N402" s="2">
        <v>7490</v>
      </c>
      <c r="O402">
        <v>8</v>
      </c>
      <c r="P402">
        <v>14</v>
      </c>
      <c r="Q402" t="s">
        <v>987</v>
      </c>
      <c r="R402" t="s">
        <v>987</v>
      </c>
      <c r="S402" s="3">
        <v>2650</v>
      </c>
      <c r="T402" s="3">
        <v>4100</v>
      </c>
      <c r="U402">
        <v>40</v>
      </c>
      <c r="V402">
        <v>40</v>
      </c>
      <c r="W402">
        <v>50</v>
      </c>
      <c r="X402">
        <v>40</v>
      </c>
      <c r="Y402">
        <v>14</v>
      </c>
      <c r="Z402">
        <v>259</v>
      </c>
      <c r="AA402">
        <v>275</v>
      </c>
      <c r="AB402">
        <v>289</v>
      </c>
      <c r="AC402">
        <v>7</v>
      </c>
      <c r="AD402">
        <v>14</v>
      </c>
      <c r="AE402" s="2">
        <v>6888</v>
      </c>
      <c r="AF402" s="2">
        <v>8365</v>
      </c>
      <c r="AG402" t="s">
        <v>42</v>
      </c>
    </row>
    <row r="403" spans="1:33" x14ac:dyDescent="0.25">
      <c r="A403" t="s">
        <v>577</v>
      </c>
      <c r="B403" t="s">
        <v>983</v>
      </c>
      <c r="C403">
        <v>3001544683</v>
      </c>
      <c r="D403" t="s">
        <v>984</v>
      </c>
      <c r="E403" s="8">
        <v>4</v>
      </c>
      <c r="F403" s="1">
        <v>43230.395833333336</v>
      </c>
      <c r="G403" s="1">
        <v>43231.6875</v>
      </c>
      <c r="H403" t="s">
        <v>706</v>
      </c>
      <c r="I403" t="s">
        <v>37</v>
      </c>
      <c r="J403" t="s">
        <v>279</v>
      </c>
      <c r="K403" t="s">
        <v>280</v>
      </c>
      <c r="L403" t="s">
        <v>976</v>
      </c>
      <c r="M403" s="1">
        <v>43230.999305555553</v>
      </c>
      <c r="N403" s="2">
        <v>7490</v>
      </c>
      <c r="O403">
        <v>8</v>
      </c>
      <c r="P403">
        <v>14</v>
      </c>
      <c r="Q403" t="s">
        <v>987</v>
      </c>
      <c r="R403" t="s">
        <v>987</v>
      </c>
      <c r="S403" s="3">
        <v>2650</v>
      </c>
      <c r="T403" s="3">
        <v>4100</v>
      </c>
      <c r="U403">
        <v>40</v>
      </c>
      <c r="V403">
        <v>40</v>
      </c>
      <c r="W403">
        <v>50</v>
      </c>
      <c r="X403">
        <v>40</v>
      </c>
      <c r="Y403">
        <v>14</v>
      </c>
      <c r="Z403">
        <v>259</v>
      </c>
      <c r="AA403">
        <v>275</v>
      </c>
      <c r="AB403">
        <v>289</v>
      </c>
      <c r="AC403">
        <v>7</v>
      </c>
      <c r="AD403">
        <v>14</v>
      </c>
      <c r="AE403" s="2">
        <v>6888</v>
      </c>
      <c r="AF403" s="2">
        <v>8365</v>
      </c>
      <c r="AG403" t="s">
        <v>42</v>
      </c>
    </row>
    <row r="404" spans="1:33" x14ac:dyDescent="0.25">
      <c r="A404" t="s">
        <v>577</v>
      </c>
      <c r="B404" t="s">
        <v>983</v>
      </c>
      <c r="C404">
        <v>3001544683</v>
      </c>
      <c r="D404" t="s">
        <v>984</v>
      </c>
      <c r="E404" s="8">
        <v>5</v>
      </c>
      <c r="F404" s="1">
        <v>43252.864583333336</v>
      </c>
      <c r="G404" s="1">
        <v>43253.4375</v>
      </c>
      <c r="H404" t="s">
        <v>45</v>
      </c>
      <c r="I404" t="s">
        <v>37</v>
      </c>
      <c r="J404" t="s">
        <v>296</v>
      </c>
      <c r="K404" t="s">
        <v>297</v>
      </c>
      <c r="L404" t="s">
        <v>988</v>
      </c>
      <c r="M404" s="1">
        <v>43252.999305555553</v>
      </c>
      <c r="N404" s="2">
        <v>8548</v>
      </c>
      <c r="O404">
        <v>3.2</v>
      </c>
      <c r="P404">
        <v>5.7</v>
      </c>
      <c r="Q404" t="s">
        <v>989</v>
      </c>
      <c r="R404" t="s">
        <v>989</v>
      </c>
      <c r="S404" s="3">
        <v>1900</v>
      </c>
      <c r="T404" s="3">
        <v>3000</v>
      </c>
      <c r="U404">
        <v>56</v>
      </c>
      <c r="V404">
        <v>60</v>
      </c>
      <c r="W404">
        <v>60</v>
      </c>
      <c r="X404">
        <v>50</v>
      </c>
      <c r="Y404">
        <v>5</v>
      </c>
      <c r="Z404">
        <v>200</v>
      </c>
      <c r="AA404">
        <v>205</v>
      </c>
      <c r="AB404">
        <v>210</v>
      </c>
      <c r="AC404">
        <v>2.5</v>
      </c>
      <c r="AD404">
        <v>5.7</v>
      </c>
      <c r="AE404" s="2">
        <v>8365</v>
      </c>
      <c r="AF404" s="2">
        <v>8865</v>
      </c>
      <c r="AG404" t="s">
        <v>42</v>
      </c>
    </row>
    <row r="405" spans="1:33" x14ac:dyDescent="0.25">
      <c r="A405" t="s">
        <v>577</v>
      </c>
      <c r="B405" t="s">
        <v>983</v>
      </c>
      <c r="C405">
        <v>3001544683</v>
      </c>
      <c r="D405" t="s">
        <v>984</v>
      </c>
      <c r="E405" s="8">
        <v>8</v>
      </c>
      <c r="F405" s="1">
        <v>43258.541666666664</v>
      </c>
      <c r="G405" s="1">
        <v>43261.645833333336</v>
      </c>
      <c r="H405" t="s">
        <v>379</v>
      </c>
      <c r="I405" t="s">
        <v>37</v>
      </c>
      <c r="J405" t="s">
        <v>279</v>
      </c>
      <c r="K405" t="s">
        <v>280</v>
      </c>
      <c r="L405" t="s">
        <v>991</v>
      </c>
      <c r="M405" s="1">
        <v>43259.999305555553</v>
      </c>
      <c r="N405" s="2">
        <v>18407</v>
      </c>
      <c r="O405">
        <v>14.5</v>
      </c>
      <c r="P405">
        <v>18.2</v>
      </c>
      <c r="Q405" t="s">
        <v>990</v>
      </c>
      <c r="R405" t="s">
        <v>990</v>
      </c>
      <c r="S405" s="3">
        <v>4000</v>
      </c>
      <c r="T405" s="3">
        <v>5600</v>
      </c>
      <c r="U405">
        <v>90</v>
      </c>
      <c r="V405">
        <v>90</v>
      </c>
      <c r="W405">
        <v>90</v>
      </c>
      <c r="X405">
        <v>90</v>
      </c>
      <c r="Y405">
        <v>44</v>
      </c>
      <c r="Z405">
        <v>171</v>
      </c>
      <c r="AA405">
        <v>191</v>
      </c>
      <c r="AB405">
        <v>235</v>
      </c>
      <c r="AC405">
        <v>4.2</v>
      </c>
      <c r="AD405">
        <v>10.1</v>
      </c>
      <c r="AE405" s="2">
        <v>14988</v>
      </c>
      <c r="AF405" s="2">
        <v>19378</v>
      </c>
      <c r="AG405" t="s">
        <v>42</v>
      </c>
    </row>
    <row r="406" spans="1:33" x14ac:dyDescent="0.25">
      <c r="A406" t="s">
        <v>577</v>
      </c>
      <c r="B406" t="s">
        <v>992</v>
      </c>
      <c r="C406">
        <v>3001544684</v>
      </c>
      <c r="D406" t="s">
        <v>993</v>
      </c>
      <c r="E406" s="8">
        <v>2</v>
      </c>
      <c r="F406" s="1">
        <v>43220.020833333336</v>
      </c>
      <c r="G406" s="1">
        <v>43222.645833333336</v>
      </c>
      <c r="H406" t="s">
        <v>379</v>
      </c>
      <c r="I406" t="s">
        <v>37</v>
      </c>
      <c r="J406" t="s">
        <v>279</v>
      </c>
      <c r="K406" t="s">
        <v>280</v>
      </c>
      <c r="L406" t="s">
        <v>995</v>
      </c>
      <c r="M406" s="1">
        <v>43220.999305555553</v>
      </c>
      <c r="N406" s="2">
        <v>2988.9</v>
      </c>
      <c r="O406" s="2">
        <v>10000</v>
      </c>
      <c r="P406" s="2">
        <v>14450</v>
      </c>
      <c r="Q406" t="s">
        <v>994</v>
      </c>
      <c r="R406" t="s">
        <v>994</v>
      </c>
      <c r="S406" s="3">
        <v>2450</v>
      </c>
      <c r="T406" s="3">
        <v>2850</v>
      </c>
      <c r="U406">
        <v>63</v>
      </c>
      <c r="V406">
        <v>70</v>
      </c>
      <c r="W406">
        <v>80</v>
      </c>
      <c r="X406">
        <v>40</v>
      </c>
      <c r="Y406">
        <v>5</v>
      </c>
      <c r="Z406">
        <v>146</v>
      </c>
      <c r="AA406">
        <v>152</v>
      </c>
      <c r="AB406">
        <v>157</v>
      </c>
      <c r="AC406" s="2">
        <v>2000</v>
      </c>
      <c r="AD406" s="2">
        <v>13000</v>
      </c>
      <c r="AE406">
        <v>464.9</v>
      </c>
      <c r="AF406" s="2">
        <v>7077</v>
      </c>
      <c r="AG406" t="s">
        <v>43</v>
      </c>
    </row>
    <row r="407" spans="1:33" x14ac:dyDescent="0.25">
      <c r="A407" t="s">
        <v>577</v>
      </c>
      <c r="B407" t="s">
        <v>992</v>
      </c>
      <c r="C407">
        <v>3001544684</v>
      </c>
      <c r="D407" t="s">
        <v>993</v>
      </c>
      <c r="E407" s="8">
        <v>3</v>
      </c>
      <c r="F407" s="1">
        <v>43222.645833333336</v>
      </c>
      <c r="G407" s="1">
        <v>43224.291666666664</v>
      </c>
      <c r="H407" t="s">
        <v>379</v>
      </c>
      <c r="I407" t="s">
        <v>37</v>
      </c>
      <c r="J407" t="s">
        <v>52</v>
      </c>
      <c r="K407" t="s">
        <v>53</v>
      </c>
      <c r="L407" t="s">
        <v>996</v>
      </c>
      <c r="M407" s="1">
        <v>43222.999305555553</v>
      </c>
      <c r="N407" s="2">
        <v>7181</v>
      </c>
      <c r="O407">
        <v>6.5</v>
      </c>
      <c r="P407">
        <v>15</v>
      </c>
      <c r="Q407" t="s">
        <v>997</v>
      </c>
      <c r="R407" t="s">
        <v>997</v>
      </c>
      <c r="S407" s="3">
        <v>2950</v>
      </c>
      <c r="T407" s="3">
        <v>4000</v>
      </c>
      <c r="U407">
        <v>50</v>
      </c>
      <c r="V407">
        <v>50</v>
      </c>
      <c r="W407">
        <v>50</v>
      </c>
      <c r="X407">
        <v>50</v>
      </c>
      <c r="Y407">
        <v>20</v>
      </c>
      <c r="Z407">
        <v>250</v>
      </c>
      <c r="AA407">
        <v>260</v>
      </c>
      <c r="AB407">
        <v>280</v>
      </c>
      <c r="AC407">
        <v>4</v>
      </c>
      <c r="AD407">
        <v>14</v>
      </c>
      <c r="AE407" s="2">
        <v>7077</v>
      </c>
      <c r="AF407" s="2">
        <v>8465</v>
      </c>
      <c r="AG407" t="s">
        <v>43</v>
      </c>
    </row>
    <row r="408" spans="1:33" x14ac:dyDescent="0.25">
      <c r="A408" t="s">
        <v>577</v>
      </c>
      <c r="B408" t="s">
        <v>992</v>
      </c>
      <c r="C408">
        <v>3001544684</v>
      </c>
      <c r="D408" t="s">
        <v>993</v>
      </c>
      <c r="E408" s="8">
        <v>6</v>
      </c>
      <c r="F408" s="1">
        <v>43266.9375</v>
      </c>
      <c r="G408" s="4">
        <v>43271</v>
      </c>
      <c r="H408" t="s">
        <v>397</v>
      </c>
      <c r="I408" t="s">
        <v>37</v>
      </c>
      <c r="J408" t="s">
        <v>309</v>
      </c>
      <c r="K408" t="s">
        <v>310</v>
      </c>
      <c r="L408" t="s">
        <v>712</v>
      </c>
      <c r="M408" s="1">
        <v>43267.999305555553</v>
      </c>
      <c r="N408" s="2">
        <v>9628</v>
      </c>
      <c r="Q408" t="s">
        <v>998</v>
      </c>
      <c r="R408" t="s">
        <v>998</v>
      </c>
      <c r="S408" s="3">
        <v>3550</v>
      </c>
      <c r="T408" s="3">
        <v>5000</v>
      </c>
      <c r="W408">
        <v>110</v>
      </c>
      <c r="X408">
        <v>100</v>
      </c>
      <c r="Y408">
        <v>28</v>
      </c>
      <c r="Z408">
        <v>150</v>
      </c>
      <c r="AA408">
        <v>187</v>
      </c>
      <c r="AB408">
        <v>215</v>
      </c>
      <c r="AC408">
        <v>5</v>
      </c>
      <c r="AD408">
        <v>13</v>
      </c>
      <c r="AE408" s="2">
        <v>9628</v>
      </c>
      <c r="AF408" s="2">
        <v>19313</v>
      </c>
      <c r="AG408" t="s">
        <v>43</v>
      </c>
    </row>
    <row r="409" spans="1:33" x14ac:dyDescent="0.25">
      <c r="A409" t="s">
        <v>577</v>
      </c>
      <c r="B409" t="s">
        <v>999</v>
      </c>
      <c r="C409">
        <v>3001544726</v>
      </c>
      <c r="D409" t="s">
        <v>1000</v>
      </c>
      <c r="E409" s="8">
        <v>2</v>
      </c>
      <c r="F409" s="1">
        <v>43497.166666666664</v>
      </c>
      <c r="G409" s="1">
        <v>43498.395833333336</v>
      </c>
      <c r="H409" t="s">
        <v>379</v>
      </c>
      <c r="I409" t="s">
        <v>37</v>
      </c>
      <c r="J409" t="s">
        <v>52</v>
      </c>
      <c r="K409" t="s">
        <v>53</v>
      </c>
      <c r="L409" t="s">
        <v>1001</v>
      </c>
      <c r="M409" s="1">
        <v>43497.999305555553</v>
      </c>
      <c r="N409" s="2">
        <v>3399</v>
      </c>
      <c r="Q409" t="s">
        <v>1002</v>
      </c>
      <c r="R409" t="s">
        <v>1002</v>
      </c>
      <c r="Y409">
        <v>5</v>
      </c>
      <c r="Z409">
        <v>175</v>
      </c>
      <c r="AA409">
        <v>180</v>
      </c>
      <c r="AB409">
        <v>185</v>
      </c>
      <c r="AE409">
        <v>752</v>
      </c>
      <c r="AF409" s="2">
        <v>4037</v>
      </c>
      <c r="AG409" t="s">
        <v>42</v>
      </c>
    </row>
    <row r="410" spans="1:33" x14ac:dyDescent="0.25">
      <c r="A410" t="s">
        <v>577</v>
      </c>
      <c r="B410" t="s">
        <v>999</v>
      </c>
      <c r="C410">
        <v>3001544726</v>
      </c>
      <c r="D410" t="s">
        <v>1000</v>
      </c>
      <c r="E410" s="8">
        <v>2</v>
      </c>
      <c r="F410" s="1">
        <v>43497.166666666664</v>
      </c>
      <c r="G410" s="1">
        <v>43498.395833333336</v>
      </c>
      <c r="H410" t="s">
        <v>379</v>
      </c>
      <c r="I410" t="s">
        <v>37</v>
      </c>
      <c r="J410" t="s">
        <v>279</v>
      </c>
      <c r="K410" t="s">
        <v>280</v>
      </c>
      <c r="L410" t="s">
        <v>1003</v>
      </c>
      <c r="M410" s="1">
        <v>43497.999305555553</v>
      </c>
      <c r="N410" s="2">
        <v>3399</v>
      </c>
      <c r="Q410" t="s">
        <v>1002</v>
      </c>
      <c r="R410" t="s">
        <v>1002</v>
      </c>
      <c r="Y410">
        <v>5</v>
      </c>
      <c r="Z410">
        <v>175</v>
      </c>
      <c r="AA410">
        <v>180</v>
      </c>
      <c r="AB410">
        <v>185</v>
      </c>
      <c r="AE410">
        <v>752</v>
      </c>
      <c r="AF410" s="2">
        <v>4037</v>
      </c>
      <c r="AG410" t="s">
        <v>42</v>
      </c>
    </row>
    <row r="411" spans="1:33" x14ac:dyDescent="0.25">
      <c r="A411" t="s">
        <v>577</v>
      </c>
      <c r="B411" t="s">
        <v>999</v>
      </c>
      <c r="C411">
        <v>3001544726</v>
      </c>
      <c r="D411" t="s">
        <v>1000</v>
      </c>
      <c r="E411" s="8">
        <v>3</v>
      </c>
      <c r="F411" s="1">
        <v>43498.520833333336</v>
      </c>
      <c r="G411" s="1">
        <v>43499.895833333336</v>
      </c>
      <c r="H411" t="s">
        <v>379</v>
      </c>
      <c r="I411" t="s">
        <v>37</v>
      </c>
      <c r="J411" t="s">
        <v>52</v>
      </c>
      <c r="K411" t="s">
        <v>53</v>
      </c>
      <c r="L411" t="s">
        <v>1004</v>
      </c>
      <c r="M411" s="1">
        <v>43498.999305555553</v>
      </c>
      <c r="N411" s="2">
        <v>4037</v>
      </c>
      <c r="O411" s="2">
        <v>10000</v>
      </c>
      <c r="P411" s="2">
        <v>16000</v>
      </c>
      <c r="Q411" t="s">
        <v>1005</v>
      </c>
      <c r="R411" t="s">
        <v>1005</v>
      </c>
      <c r="S411" s="3">
        <v>2950</v>
      </c>
      <c r="T411" s="3">
        <v>4100</v>
      </c>
      <c r="U411">
        <v>70</v>
      </c>
      <c r="V411">
        <v>80</v>
      </c>
      <c r="W411">
        <v>80</v>
      </c>
      <c r="X411">
        <v>50</v>
      </c>
      <c r="Y411">
        <v>20</v>
      </c>
      <c r="Z411">
        <v>215</v>
      </c>
      <c r="AA411">
        <v>200</v>
      </c>
      <c r="AB411">
        <v>220</v>
      </c>
      <c r="AC411" s="2">
        <v>2500</v>
      </c>
      <c r="AD411" s="2">
        <v>12500</v>
      </c>
      <c r="AE411" s="2">
        <v>4037</v>
      </c>
      <c r="AF411" s="2">
        <v>7068</v>
      </c>
      <c r="AG411" t="s">
        <v>42</v>
      </c>
    </row>
    <row r="412" spans="1:33" x14ac:dyDescent="0.25">
      <c r="A412" t="s">
        <v>577</v>
      </c>
      <c r="B412" t="s">
        <v>999</v>
      </c>
      <c r="C412">
        <v>3001544726</v>
      </c>
      <c r="D412" t="s">
        <v>1000</v>
      </c>
      <c r="E412" s="8">
        <v>4</v>
      </c>
      <c r="F412" s="1">
        <v>43499.9375</v>
      </c>
      <c r="G412" s="1">
        <v>43500.958333333336</v>
      </c>
      <c r="H412" t="s">
        <v>1006</v>
      </c>
      <c r="I412" t="s">
        <v>37</v>
      </c>
      <c r="J412" t="s">
        <v>52</v>
      </c>
      <c r="K412" t="s">
        <v>53</v>
      </c>
      <c r="L412" t="s">
        <v>1007</v>
      </c>
      <c r="M412" s="1">
        <v>43500.604166666664</v>
      </c>
      <c r="N412" s="2">
        <v>8154</v>
      </c>
      <c r="O412" s="2">
        <v>9000</v>
      </c>
      <c r="P412" s="2">
        <v>14000</v>
      </c>
      <c r="Q412" t="s">
        <v>1008</v>
      </c>
      <c r="R412" t="s">
        <v>1008</v>
      </c>
      <c r="S412" s="3">
        <v>3300</v>
      </c>
      <c r="T412" s="3">
        <v>4300</v>
      </c>
      <c r="U412">
        <v>50</v>
      </c>
      <c r="V412">
        <v>80</v>
      </c>
      <c r="W412">
        <v>90</v>
      </c>
      <c r="X412">
        <v>40</v>
      </c>
      <c r="Y412">
        <v>2</v>
      </c>
      <c r="Z412">
        <v>295</v>
      </c>
      <c r="AA412">
        <v>300</v>
      </c>
      <c r="AB412">
        <v>302</v>
      </c>
      <c r="AC412" s="2">
        <v>3000</v>
      </c>
      <c r="AD412" s="2">
        <v>12000</v>
      </c>
      <c r="AE412" s="2">
        <v>7068</v>
      </c>
      <c r="AF412" s="2">
        <v>8154</v>
      </c>
      <c r="AG412" t="s">
        <v>42</v>
      </c>
    </row>
    <row r="413" spans="1:33" x14ac:dyDescent="0.25">
      <c r="A413" t="s">
        <v>577</v>
      </c>
      <c r="B413" t="s">
        <v>999</v>
      </c>
      <c r="C413">
        <v>3001544726</v>
      </c>
      <c r="D413" t="s">
        <v>1000</v>
      </c>
      <c r="E413" s="8">
        <v>4</v>
      </c>
      <c r="F413" s="1">
        <v>43499.9375</v>
      </c>
      <c r="G413" s="1">
        <v>43500.958333333336</v>
      </c>
      <c r="H413" t="s">
        <v>1006</v>
      </c>
      <c r="I413" t="s">
        <v>37</v>
      </c>
      <c r="J413" t="s">
        <v>279</v>
      </c>
      <c r="K413" t="s">
        <v>280</v>
      </c>
      <c r="L413" t="s">
        <v>1003</v>
      </c>
      <c r="M413" s="1">
        <v>43500.604166666664</v>
      </c>
      <c r="N413" s="2">
        <v>8154</v>
      </c>
      <c r="O413" s="2">
        <v>9000</v>
      </c>
      <c r="P413" s="2">
        <v>14000</v>
      </c>
      <c r="Q413" t="s">
        <v>1008</v>
      </c>
      <c r="R413" t="s">
        <v>1008</v>
      </c>
      <c r="S413" s="3">
        <v>3300</v>
      </c>
      <c r="T413" s="3">
        <v>4300</v>
      </c>
      <c r="U413">
        <v>50</v>
      </c>
      <c r="V413">
        <v>80</v>
      </c>
      <c r="W413">
        <v>90</v>
      </c>
      <c r="X413">
        <v>40</v>
      </c>
      <c r="Y413">
        <v>2</v>
      </c>
      <c r="Z413">
        <v>295</v>
      </c>
      <c r="AA413">
        <v>300</v>
      </c>
      <c r="AB413">
        <v>302</v>
      </c>
      <c r="AC413" s="2">
        <v>3000</v>
      </c>
      <c r="AD413" s="2">
        <v>12000</v>
      </c>
      <c r="AE413" s="2">
        <v>7068</v>
      </c>
      <c r="AF413" s="2">
        <v>8154</v>
      </c>
      <c r="AG413" t="s">
        <v>42</v>
      </c>
    </row>
    <row r="414" spans="1:33" x14ac:dyDescent="0.25">
      <c r="A414" t="s">
        <v>577</v>
      </c>
      <c r="B414" t="s">
        <v>999</v>
      </c>
      <c r="C414">
        <v>3001544726</v>
      </c>
      <c r="D414" t="s">
        <v>1000</v>
      </c>
      <c r="E414" s="8">
        <v>5</v>
      </c>
      <c r="F414" s="1">
        <v>43500.958333333336</v>
      </c>
      <c r="G414" s="1">
        <v>43502.541666666664</v>
      </c>
      <c r="H414" t="s">
        <v>379</v>
      </c>
      <c r="I414" t="s">
        <v>37</v>
      </c>
      <c r="J414" t="s">
        <v>52</v>
      </c>
      <c r="K414" t="s">
        <v>53</v>
      </c>
      <c r="L414" t="s">
        <v>1009</v>
      </c>
      <c r="M414" s="1">
        <v>43501.999305555553</v>
      </c>
      <c r="N414" s="2">
        <v>9782</v>
      </c>
      <c r="O414" s="2">
        <v>8000</v>
      </c>
      <c r="P414" s="2">
        <v>15000</v>
      </c>
      <c r="Q414" t="s">
        <v>1010</v>
      </c>
      <c r="R414" t="s">
        <v>1010</v>
      </c>
      <c r="S414" s="3">
        <v>3250</v>
      </c>
      <c r="T414" s="3">
        <v>4250</v>
      </c>
      <c r="U414">
        <v>50</v>
      </c>
      <c r="V414">
        <v>50</v>
      </c>
      <c r="W414">
        <v>50</v>
      </c>
      <c r="X414">
        <v>50</v>
      </c>
      <c r="Y414">
        <v>10</v>
      </c>
      <c r="Z414">
        <v>310</v>
      </c>
      <c r="AA414">
        <v>330</v>
      </c>
      <c r="AB414">
        <v>340</v>
      </c>
      <c r="AC414" s="2">
        <v>4000</v>
      </c>
      <c r="AD414" s="2">
        <v>14000</v>
      </c>
      <c r="AE414" s="2">
        <v>8154</v>
      </c>
      <c r="AF414" s="2">
        <v>9782</v>
      </c>
      <c r="AG414" t="s">
        <v>42</v>
      </c>
    </row>
    <row r="415" spans="1:33" x14ac:dyDescent="0.25">
      <c r="A415" t="s">
        <v>577</v>
      </c>
      <c r="B415" t="s">
        <v>999</v>
      </c>
      <c r="C415">
        <v>3001544726</v>
      </c>
      <c r="D415" t="s">
        <v>1000</v>
      </c>
      <c r="E415" s="8">
        <v>6</v>
      </c>
      <c r="F415" s="1">
        <v>43520.791666666664</v>
      </c>
      <c r="G415" s="1">
        <v>43522.208333333336</v>
      </c>
      <c r="H415" t="s">
        <v>45</v>
      </c>
      <c r="I415" t="s">
        <v>37</v>
      </c>
      <c r="J415" t="s">
        <v>296</v>
      </c>
      <c r="K415" t="s">
        <v>297</v>
      </c>
      <c r="L415" t="s">
        <v>1011</v>
      </c>
      <c r="M415" s="1">
        <v>43521.999305555553</v>
      </c>
      <c r="N415" s="2">
        <v>9782</v>
      </c>
      <c r="O415" s="2">
        <v>2000</v>
      </c>
      <c r="P415" s="2">
        <v>8000</v>
      </c>
      <c r="Q415" t="s">
        <v>1012</v>
      </c>
      <c r="R415" t="s">
        <v>1012</v>
      </c>
      <c r="S415" s="3">
        <v>2890</v>
      </c>
      <c r="T415" s="3">
        <v>3850</v>
      </c>
      <c r="U415">
        <v>25</v>
      </c>
      <c r="V415">
        <v>20</v>
      </c>
      <c r="W415">
        <v>30</v>
      </c>
      <c r="X415">
        <v>20</v>
      </c>
      <c r="Y415">
        <v>10</v>
      </c>
      <c r="Z415">
        <v>200</v>
      </c>
      <c r="AA415">
        <v>210</v>
      </c>
      <c r="AB415">
        <v>220</v>
      </c>
      <c r="AC415" s="2">
        <v>3000</v>
      </c>
      <c r="AD415" s="2">
        <v>8000</v>
      </c>
      <c r="AE415" s="2">
        <v>9782</v>
      </c>
      <c r="AF415" s="2">
        <v>10730</v>
      </c>
      <c r="AG415" t="s">
        <v>42</v>
      </c>
    </row>
    <row r="416" spans="1:33" x14ac:dyDescent="0.25">
      <c r="A416" t="s">
        <v>577</v>
      </c>
      <c r="B416" t="s">
        <v>999</v>
      </c>
      <c r="C416">
        <v>3001544726</v>
      </c>
      <c r="D416" t="s">
        <v>1000</v>
      </c>
      <c r="E416" s="8">
        <v>7</v>
      </c>
      <c r="F416" s="1">
        <v>43522.208333333336</v>
      </c>
      <c r="G416" s="1">
        <v>43523.895833333336</v>
      </c>
      <c r="H416" t="s">
        <v>1013</v>
      </c>
      <c r="I416" t="s">
        <v>37</v>
      </c>
      <c r="J416" t="s">
        <v>309</v>
      </c>
      <c r="K416" t="s">
        <v>310</v>
      </c>
      <c r="L416" t="s">
        <v>1014</v>
      </c>
      <c r="M416" s="1">
        <v>43522.999305555553</v>
      </c>
      <c r="N416" s="2">
        <v>10730</v>
      </c>
      <c r="Q416" t="s">
        <v>1015</v>
      </c>
      <c r="R416" t="s">
        <v>1015</v>
      </c>
      <c r="Y416">
        <v>5</v>
      </c>
      <c r="Z416">
        <v>200</v>
      </c>
      <c r="AA416">
        <v>210</v>
      </c>
      <c r="AB416">
        <v>215</v>
      </c>
      <c r="AE416" s="2">
        <v>10730</v>
      </c>
      <c r="AF416" s="2">
        <v>12237</v>
      </c>
      <c r="AG416" t="s">
        <v>42</v>
      </c>
    </row>
    <row r="417" spans="1:33" x14ac:dyDescent="0.25">
      <c r="A417" t="s">
        <v>577</v>
      </c>
      <c r="B417" t="s">
        <v>999</v>
      </c>
      <c r="C417">
        <v>3001544726</v>
      </c>
      <c r="D417" t="s">
        <v>1000</v>
      </c>
      <c r="E417" s="8">
        <v>7</v>
      </c>
      <c r="F417" s="1">
        <v>43522.208333333336</v>
      </c>
      <c r="G417" s="1">
        <v>43523.895833333336</v>
      </c>
      <c r="H417" t="s">
        <v>1013</v>
      </c>
      <c r="I417" t="s">
        <v>37</v>
      </c>
      <c r="J417" t="s">
        <v>279</v>
      </c>
      <c r="K417" t="s">
        <v>280</v>
      </c>
      <c r="L417" t="s">
        <v>606</v>
      </c>
      <c r="M417" s="1">
        <v>43522.999305555553</v>
      </c>
      <c r="N417" s="2">
        <v>10730</v>
      </c>
      <c r="Q417" t="s">
        <v>1015</v>
      </c>
      <c r="R417" t="s">
        <v>1015</v>
      </c>
      <c r="Y417">
        <v>5</v>
      </c>
      <c r="Z417">
        <v>200</v>
      </c>
      <c r="AA417">
        <v>210</v>
      </c>
      <c r="AB417">
        <v>215</v>
      </c>
      <c r="AE417" s="2">
        <v>10730</v>
      </c>
      <c r="AF417" s="2">
        <v>12237</v>
      </c>
      <c r="AG417" t="s">
        <v>42</v>
      </c>
    </row>
    <row r="418" spans="1:33" x14ac:dyDescent="0.25">
      <c r="A418" t="s">
        <v>577</v>
      </c>
      <c r="B418" t="s">
        <v>999</v>
      </c>
      <c r="C418">
        <v>3001544726</v>
      </c>
      <c r="D418" t="s">
        <v>1000</v>
      </c>
      <c r="E418" s="8">
        <v>9</v>
      </c>
      <c r="F418" s="1">
        <v>43525.583333333336</v>
      </c>
      <c r="G418" s="1">
        <v>43528.4375</v>
      </c>
      <c r="H418" t="s">
        <v>276</v>
      </c>
      <c r="I418" t="s">
        <v>37</v>
      </c>
      <c r="J418" t="s">
        <v>309</v>
      </c>
      <c r="K418" t="s">
        <v>310</v>
      </c>
      <c r="L418" t="s">
        <v>1016</v>
      </c>
      <c r="M418" s="1">
        <v>43526.999305555553</v>
      </c>
      <c r="N418" s="2">
        <v>15880</v>
      </c>
      <c r="O418" s="2">
        <v>11000</v>
      </c>
      <c r="P418" s="2">
        <v>13099</v>
      </c>
      <c r="Q418" t="s">
        <v>1017</v>
      </c>
      <c r="R418" t="s">
        <v>1017</v>
      </c>
      <c r="S418" s="3">
        <v>4300</v>
      </c>
      <c r="T418" s="3">
        <v>5600</v>
      </c>
      <c r="U418">
        <v>111</v>
      </c>
      <c r="V418">
        <v>115</v>
      </c>
      <c r="W418">
        <v>120</v>
      </c>
      <c r="X418">
        <v>100</v>
      </c>
      <c r="Y418">
        <v>43</v>
      </c>
      <c r="Z418">
        <v>175</v>
      </c>
      <c r="AA418">
        <v>212</v>
      </c>
      <c r="AB418">
        <v>255</v>
      </c>
      <c r="AC418" s="2">
        <v>5000</v>
      </c>
      <c r="AD418" s="2">
        <v>12500</v>
      </c>
      <c r="AE418" s="2">
        <v>13952</v>
      </c>
      <c r="AF418" s="2">
        <v>17538</v>
      </c>
      <c r="AG418" t="s">
        <v>42</v>
      </c>
    </row>
    <row r="419" spans="1:33" x14ac:dyDescent="0.25">
      <c r="A419" t="s">
        <v>577</v>
      </c>
      <c r="B419" t="s">
        <v>1018</v>
      </c>
      <c r="C419">
        <v>3001544727</v>
      </c>
      <c r="D419" t="s">
        <v>1019</v>
      </c>
      <c r="E419" s="8">
        <v>2</v>
      </c>
      <c r="F419" s="1">
        <v>43490.708333333336</v>
      </c>
      <c r="G419" s="1">
        <v>43492.75</v>
      </c>
      <c r="H419" t="s">
        <v>1020</v>
      </c>
      <c r="I419" t="s">
        <v>37</v>
      </c>
      <c r="J419" t="s">
        <v>52</v>
      </c>
      <c r="K419" t="s">
        <v>53</v>
      </c>
      <c r="L419" t="s">
        <v>1021</v>
      </c>
      <c r="M419" s="1">
        <v>43491.999305555553</v>
      </c>
      <c r="N419">
        <v>753.5</v>
      </c>
      <c r="Q419" t="s">
        <v>1022</v>
      </c>
      <c r="R419" t="s">
        <v>1022</v>
      </c>
      <c r="Y419">
        <v>5</v>
      </c>
      <c r="Z419">
        <v>200</v>
      </c>
      <c r="AA419">
        <v>240</v>
      </c>
      <c r="AB419">
        <v>245</v>
      </c>
      <c r="AE419">
        <v>754</v>
      </c>
      <c r="AF419" s="2">
        <v>6828</v>
      </c>
      <c r="AG419" t="s">
        <v>42</v>
      </c>
    </row>
    <row r="420" spans="1:33" x14ac:dyDescent="0.25">
      <c r="A420" t="s">
        <v>577</v>
      </c>
      <c r="B420" t="s">
        <v>1018</v>
      </c>
      <c r="C420">
        <v>3001544727</v>
      </c>
      <c r="D420" t="s">
        <v>1019</v>
      </c>
      <c r="E420" s="8">
        <v>2</v>
      </c>
      <c r="F420" s="1">
        <v>43490.708333333336</v>
      </c>
      <c r="G420" s="1">
        <v>43492.75</v>
      </c>
      <c r="H420" t="s">
        <v>1020</v>
      </c>
      <c r="I420" t="s">
        <v>37</v>
      </c>
      <c r="J420" t="s">
        <v>279</v>
      </c>
      <c r="K420" t="s">
        <v>280</v>
      </c>
      <c r="L420" t="s">
        <v>1003</v>
      </c>
      <c r="M420" s="1">
        <v>43491.999305555553</v>
      </c>
      <c r="N420">
        <v>753.5</v>
      </c>
      <c r="Q420" t="s">
        <v>1022</v>
      </c>
      <c r="R420" t="s">
        <v>1022</v>
      </c>
      <c r="Y420">
        <v>5</v>
      </c>
      <c r="Z420">
        <v>200</v>
      </c>
      <c r="AA420">
        <v>240</v>
      </c>
      <c r="AB420">
        <v>245</v>
      </c>
      <c r="AE420">
        <v>754</v>
      </c>
      <c r="AF420" s="2">
        <v>6828</v>
      </c>
      <c r="AG420" t="s">
        <v>42</v>
      </c>
    </row>
    <row r="421" spans="1:33" x14ac:dyDescent="0.25">
      <c r="A421" t="s">
        <v>577</v>
      </c>
      <c r="B421" t="s">
        <v>1018</v>
      </c>
      <c r="C421">
        <v>3001544727</v>
      </c>
      <c r="D421" t="s">
        <v>1019</v>
      </c>
      <c r="E421" s="8">
        <v>4</v>
      </c>
      <c r="F421" s="4">
        <v>43504</v>
      </c>
      <c r="G421" s="1">
        <v>43506.708333333336</v>
      </c>
      <c r="H421" t="s">
        <v>45</v>
      </c>
      <c r="I421" t="s">
        <v>37</v>
      </c>
      <c r="J421" t="s">
        <v>296</v>
      </c>
      <c r="K421" t="s">
        <v>297</v>
      </c>
      <c r="L421" t="s">
        <v>1023</v>
      </c>
      <c r="M421" s="1">
        <v>43505.999305555553</v>
      </c>
      <c r="N421" s="2">
        <v>9909</v>
      </c>
      <c r="O421" s="2">
        <v>1200</v>
      </c>
      <c r="P421" s="2">
        <v>3500</v>
      </c>
      <c r="Q421" t="s">
        <v>1024</v>
      </c>
      <c r="R421" t="s">
        <v>1024</v>
      </c>
      <c r="S421" s="3">
        <v>2300</v>
      </c>
      <c r="T421" s="3">
        <v>3250</v>
      </c>
      <c r="U421">
        <v>33</v>
      </c>
      <c r="V421">
        <v>0</v>
      </c>
      <c r="W421">
        <v>50</v>
      </c>
      <c r="X421">
        <v>50</v>
      </c>
      <c r="Y421">
        <v>5</v>
      </c>
      <c r="Z421">
        <v>109</v>
      </c>
      <c r="AA421">
        <v>220</v>
      </c>
      <c r="AB421">
        <v>225</v>
      </c>
      <c r="AC421">
        <v>900</v>
      </c>
      <c r="AD421" s="2">
        <v>3250</v>
      </c>
      <c r="AE421" s="2">
        <v>9502</v>
      </c>
      <c r="AF421" s="2">
        <v>10351</v>
      </c>
      <c r="AG421" t="s">
        <v>42</v>
      </c>
    </row>
    <row r="422" spans="1:33" x14ac:dyDescent="0.25">
      <c r="A422" t="s">
        <v>577</v>
      </c>
      <c r="B422" t="s">
        <v>1018</v>
      </c>
      <c r="C422">
        <v>3001544727</v>
      </c>
      <c r="D422" t="s">
        <v>1019</v>
      </c>
      <c r="E422" s="8">
        <v>8</v>
      </c>
      <c r="F422" s="1">
        <v>43512.999305555553</v>
      </c>
      <c r="G422" s="1">
        <v>43515.041666666664</v>
      </c>
      <c r="H422" t="s">
        <v>379</v>
      </c>
      <c r="I422" t="s">
        <v>37</v>
      </c>
      <c r="J422" t="s">
        <v>309</v>
      </c>
      <c r="K422" t="s">
        <v>310</v>
      </c>
      <c r="L422" t="s">
        <v>824</v>
      </c>
      <c r="M422" s="1">
        <v>43513.999305555553</v>
      </c>
      <c r="N422" s="2">
        <v>19582</v>
      </c>
      <c r="O422" s="2">
        <v>15000</v>
      </c>
      <c r="P422" s="2">
        <v>16087</v>
      </c>
      <c r="Q422" t="s">
        <v>1025</v>
      </c>
      <c r="R422" t="s">
        <v>1025</v>
      </c>
      <c r="S422" s="3">
        <v>4600</v>
      </c>
      <c r="T422" s="3">
        <v>6500</v>
      </c>
      <c r="U422">
        <v>113</v>
      </c>
      <c r="V422">
        <v>120</v>
      </c>
      <c r="W422">
        <v>120</v>
      </c>
      <c r="X422">
        <v>100</v>
      </c>
      <c r="Y422">
        <v>75</v>
      </c>
      <c r="Z422">
        <v>178</v>
      </c>
      <c r="AA422">
        <v>197</v>
      </c>
      <c r="AB422">
        <v>272</v>
      </c>
      <c r="AC422" s="2">
        <v>7000</v>
      </c>
      <c r="AD422" s="2">
        <v>15000</v>
      </c>
      <c r="AE422" s="2">
        <v>18328</v>
      </c>
      <c r="AF422" s="2">
        <v>20153</v>
      </c>
      <c r="AG422" t="s">
        <v>42</v>
      </c>
    </row>
    <row r="423" spans="1:33" x14ac:dyDescent="0.25">
      <c r="A423" t="s">
        <v>577</v>
      </c>
      <c r="B423" t="s">
        <v>1026</v>
      </c>
      <c r="C423">
        <v>3001544728</v>
      </c>
      <c r="D423" t="s">
        <v>1027</v>
      </c>
      <c r="E423" s="8">
        <v>2</v>
      </c>
      <c r="F423" s="1">
        <v>43481.666666666664</v>
      </c>
      <c r="G423" s="1">
        <v>43484.666666666664</v>
      </c>
      <c r="H423" t="s">
        <v>1020</v>
      </c>
      <c r="I423" t="s">
        <v>37</v>
      </c>
      <c r="J423" t="s">
        <v>279</v>
      </c>
      <c r="K423" t="s">
        <v>280</v>
      </c>
      <c r="L423" t="s">
        <v>702</v>
      </c>
      <c r="M423" s="1">
        <v>43482.999305555553</v>
      </c>
      <c r="N423" s="2">
        <v>5560</v>
      </c>
      <c r="O423" s="2">
        <v>12500</v>
      </c>
      <c r="P423" s="2">
        <v>17500</v>
      </c>
      <c r="Q423" t="s">
        <v>1028</v>
      </c>
      <c r="R423" t="s">
        <v>1028</v>
      </c>
      <c r="S423" s="3">
        <v>3000</v>
      </c>
      <c r="T423" s="3">
        <v>3850</v>
      </c>
      <c r="U423">
        <v>85</v>
      </c>
      <c r="V423">
        <v>85</v>
      </c>
      <c r="W423">
        <v>90</v>
      </c>
      <c r="X423">
        <v>80</v>
      </c>
      <c r="Y423">
        <v>4</v>
      </c>
      <c r="Z423">
        <v>226</v>
      </c>
      <c r="AA423">
        <v>228</v>
      </c>
      <c r="AB423">
        <v>232</v>
      </c>
      <c r="AC423" s="2">
        <v>5000</v>
      </c>
      <c r="AD423" s="2">
        <v>20000</v>
      </c>
      <c r="AE423">
        <v>752</v>
      </c>
      <c r="AF423" s="2">
        <v>7988</v>
      </c>
      <c r="AG423" t="s">
        <v>42</v>
      </c>
    </row>
    <row r="424" spans="1:33" x14ac:dyDescent="0.25">
      <c r="A424" t="s">
        <v>577</v>
      </c>
      <c r="B424" t="s">
        <v>1029</v>
      </c>
      <c r="C424">
        <v>3001544729</v>
      </c>
      <c r="D424" t="s">
        <v>1030</v>
      </c>
      <c r="E424" s="8">
        <v>2</v>
      </c>
      <c r="F424" s="1">
        <v>43430.583333333336</v>
      </c>
      <c r="G424" s="1">
        <v>43433.791666666664</v>
      </c>
      <c r="H424" t="s">
        <v>379</v>
      </c>
      <c r="I424" t="s">
        <v>37</v>
      </c>
      <c r="J424" t="s">
        <v>52</v>
      </c>
      <c r="K424" t="s">
        <v>53</v>
      </c>
      <c r="L424" t="s">
        <v>1031</v>
      </c>
      <c r="M424" s="1">
        <v>43430.999305555553</v>
      </c>
      <c r="N424">
        <v>632</v>
      </c>
      <c r="Q424" t="s">
        <v>1032</v>
      </c>
      <c r="R424" t="s">
        <v>1032</v>
      </c>
      <c r="Y424">
        <v>3</v>
      </c>
      <c r="Z424">
        <v>120</v>
      </c>
      <c r="AA424">
        <v>123</v>
      </c>
      <c r="AB424">
        <v>126</v>
      </c>
      <c r="AE424">
        <v>485</v>
      </c>
      <c r="AF424" s="2">
        <v>7038</v>
      </c>
      <c r="AG424" t="s">
        <v>42</v>
      </c>
    </row>
    <row r="425" spans="1:33" x14ac:dyDescent="0.25">
      <c r="A425" t="s">
        <v>577</v>
      </c>
      <c r="B425" t="s">
        <v>1029</v>
      </c>
      <c r="C425">
        <v>3001544729</v>
      </c>
      <c r="D425" t="s">
        <v>1030</v>
      </c>
      <c r="E425" s="8">
        <v>3</v>
      </c>
      <c r="F425" s="1">
        <v>43434.354166666664</v>
      </c>
      <c r="G425" s="1">
        <v>43435.520833333336</v>
      </c>
      <c r="H425" t="s">
        <v>379</v>
      </c>
      <c r="I425" t="s">
        <v>37</v>
      </c>
      <c r="J425" t="s">
        <v>309</v>
      </c>
      <c r="K425" t="s">
        <v>310</v>
      </c>
      <c r="L425" t="s">
        <v>1033</v>
      </c>
      <c r="M425" s="1">
        <v>43434.999305555553</v>
      </c>
      <c r="N425" s="2">
        <v>7148</v>
      </c>
      <c r="O425" s="2">
        <v>4000</v>
      </c>
      <c r="P425" s="2">
        <v>12000</v>
      </c>
      <c r="Q425" t="s">
        <v>1034</v>
      </c>
      <c r="R425" t="s">
        <v>1034</v>
      </c>
      <c r="S425" s="3">
        <v>3500</v>
      </c>
      <c r="T425" s="3">
        <v>4150</v>
      </c>
      <c r="V425">
        <v>75</v>
      </c>
      <c r="W425">
        <v>75</v>
      </c>
      <c r="X425">
        <v>65</v>
      </c>
      <c r="Y425">
        <v>3</v>
      </c>
      <c r="Z425">
        <v>260</v>
      </c>
      <c r="AA425">
        <v>272</v>
      </c>
      <c r="AB425">
        <v>275</v>
      </c>
      <c r="AC425" s="2">
        <v>4000</v>
      </c>
      <c r="AD425" s="2">
        <v>12000</v>
      </c>
      <c r="AE425" s="2">
        <v>7038</v>
      </c>
      <c r="AF425" s="2">
        <v>7222</v>
      </c>
      <c r="AG425" t="s">
        <v>42</v>
      </c>
    </row>
    <row r="426" spans="1:33" x14ac:dyDescent="0.25">
      <c r="A426" t="s">
        <v>577</v>
      </c>
      <c r="B426" t="s">
        <v>1029</v>
      </c>
      <c r="C426">
        <v>3001544729</v>
      </c>
      <c r="D426" t="s">
        <v>1030</v>
      </c>
      <c r="E426" s="8">
        <v>3</v>
      </c>
      <c r="F426" s="1">
        <v>43434.354166666664</v>
      </c>
      <c r="G426" s="1">
        <v>43435.520833333336</v>
      </c>
      <c r="H426" t="s">
        <v>379</v>
      </c>
      <c r="I426" t="s">
        <v>37</v>
      </c>
      <c r="J426" t="s">
        <v>296</v>
      </c>
      <c r="K426" t="s">
        <v>297</v>
      </c>
      <c r="L426" t="s">
        <v>1035</v>
      </c>
      <c r="M426" s="1">
        <v>43434.999305555553</v>
      </c>
      <c r="N426" s="2">
        <v>7148</v>
      </c>
      <c r="O426" s="2">
        <v>4000</v>
      </c>
      <c r="P426" s="2">
        <v>12000</v>
      </c>
      <c r="Q426" t="s">
        <v>1034</v>
      </c>
      <c r="R426" t="s">
        <v>1034</v>
      </c>
      <c r="S426" s="3">
        <v>3500</v>
      </c>
      <c r="T426" s="3">
        <v>4150</v>
      </c>
      <c r="V426">
        <v>75</v>
      </c>
      <c r="W426">
        <v>75</v>
      </c>
      <c r="X426">
        <v>65</v>
      </c>
      <c r="Y426">
        <v>3</v>
      </c>
      <c r="Z426">
        <v>260</v>
      </c>
      <c r="AA426">
        <v>272</v>
      </c>
      <c r="AB426">
        <v>275</v>
      </c>
      <c r="AC426" s="2">
        <v>4000</v>
      </c>
      <c r="AD426" s="2">
        <v>12000</v>
      </c>
      <c r="AE426" s="2">
        <v>7038</v>
      </c>
      <c r="AF426" s="2">
        <v>7222</v>
      </c>
      <c r="AG426" t="s">
        <v>42</v>
      </c>
    </row>
    <row r="427" spans="1:33" x14ac:dyDescent="0.25">
      <c r="A427" t="s">
        <v>577</v>
      </c>
      <c r="B427" t="s">
        <v>1029</v>
      </c>
      <c r="C427">
        <v>3001544729</v>
      </c>
      <c r="D427" t="s">
        <v>1030</v>
      </c>
      <c r="E427" s="8">
        <v>5</v>
      </c>
      <c r="F427" s="4">
        <v>43436</v>
      </c>
      <c r="G427" s="1">
        <v>43438.895833333336</v>
      </c>
      <c r="H427" t="s">
        <v>1036</v>
      </c>
      <c r="I427" t="s">
        <v>37</v>
      </c>
      <c r="J427" t="s">
        <v>309</v>
      </c>
      <c r="K427" t="s">
        <v>310</v>
      </c>
      <c r="L427" t="s">
        <v>1033</v>
      </c>
      <c r="M427" s="1">
        <v>43436.999305555553</v>
      </c>
      <c r="N427" s="2">
        <v>7222</v>
      </c>
      <c r="O427" s="2">
        <v>5000</v>
      </c>
      <c r="P427" s="2">
        <v>15000</v>
      </c>
      <c r="Q427" t="s">
        <v>1037</v>
      </c>
      <c r="R427" t="s">
        <v>1037</v>
      </c>
      <c r="S427" s="3">
        <v>3130</v>
      </c>
      <c r="T427" s="3">
        <v>3600</v>
      </c>
      <c r="U427">
        <v>80</v>
      </c>
      <c r="V427">
        <v>80</v>
      </c>
      <c r="W427">
        <v>80</v>
      </c>
      <c r="X427">
        <v>70</v>
      </c>
      <c r="Y427">
        <v>5</v>
      </c>
      <c r="Z427">
        <v>270</v>
      </c>
      <c r="AA427">
        <v>285</v>
      </c>
      <c r="AB427">
        <v>290</v>
      </c>
      <c r="AC427" s="2">
        <v>3800</v>
      </c>
      <c r="AD427" s="2">
        <v>11000</v>
      </c>
      <c r="AE427" s="2">
        <v>7222</v>
      </c>
      <c r="AF427" s="2">
        <v>9725</v>
      </c>
      <c r="AG427" t="s">
        <v>42</v>
      </c>
    </row>
    <row r="428" spans="1:33" x14ac:dyDescent="0.25">
      <c r="A428" t="s">
        <v>577</v>
      </c>
      <c r="B428" t="s">
        <v>1029</v>
      </c>
      <c r="C428">
        <v>3001544729</v>
      </c>
      <c r="D428" t="s">
        <v>1030</v>
      </c>
      <c r="E428" s="8">
        <v>5</v>
      </c>
      <c r="F428" s="4">
        <v>43436</v>
      </c>
      <c r="G428" s="1">
        <v>43438.895833333336</v>
      </c>
      <c r="H428" t="s">
        <v>1036</v>
      </c>
      <c r="I428" t="s">
        <v>37</v>
      </c>
      <c r="J428" t="s">
        <v>296</v>
      </c>
      <c r="K428" t="s">
        <v>297</v>
      </c>
      <c r="L428" t="s">
        <v>1035</v>
      </c>
      <c r="M428" s="1">
        <v>43436.999305555553</v>
      </c>
      <c r="N428" s="2">
        <v>7222</v>
      </c>
      <c r="O428" s="2">
        <v>5000</v>
      </c>
      <c r="P428" s="2">
        <v>15000</v>
      </c>
      <c r="Q428" t="s">
        <v>1037</v>
      </c>
      <c r="R428" t="s">
        <v>1037</v>
      </c>
      <c r="S428" s="3">
        <v>3130</v>
      </c>
      <c r="T428" s="3">
        <v>3600</v>
      </c>
      <c r="U428">
        <v>80</v>
      </c>
      <c r="V428">
        <v>80</v>
      </c>
      <c r="W428">
        <v>80</v>
      </c>
      <c r="X428">
        <v>70</v>
      </c>
      <c r="Y428">
        <v>5</v>
      </c>
      <c r="Z428">
        <v>270</v>
      </c>
      <c r="AA428">
        <v>285</v>
      </c>
      <c r="AB428">
        <v>290</v>
      </c>
      <c r="AC428" s="2">
        <v>3800</v>
      </c>
      <c r="AD428" s="2">
        <v>11000</v>
      </c>
      <c r="AE428" s="2">
        <v>7222</v>
      </c>
      <c r="AF428" s="2">
        <v>9725</v>
      </c>
      <c r="AG428" t="s">
        <v>42</v>
      </c>
    </row>
    <row r="429" spans="1:33" x14ac:dyDescent="0.25">
      <c r="A429" t="s">
        <v>577</v>
      </c>
      <c r="B429" t="s">
        <v>1029</v>
      </c>
      <c r="C429">
        <v>3001544729</v>
      </c>
      <c r="D429" t="s">
        <v>1030</v>
      </c>
      <c r="E429" s="8">
        <v>6</v>
      </c>
      <c r="F429" s="1">
        <v>43478.875</v>
      </c>
      <c r="G429" s="1">
        <v>43480.541666666664</v>
      </c>
      <c r="H429" t="s">
        <v>45</v>
      </c>
      <c r="I429" t="s">
        <v>37</v>
      </c>
      <c r="J429" t="s">
        <v>302</v>
      </c>
      <c r="K429" t="s">
        <v>303</v>
      </c>
      <c r="L429" t="s">
        <v>1038</v>
      </c>
      <c r="M429" s="1">
        <v>43479.999305555553</v>
      </c>
      <c r="N429" s="2">
        <v>10573</v>
      </c>
      <c r="Q429" t="s">
        <v>1039</v>
      </c>
      <c r="R429" t="s">
        <v>1039</v>
      </c>
      <c r="Y429">
        <v>15</v>
      </c>
      <c r="Z429">
        <v>216</v>
      </c>
      <c r="AA429">
        <v>221</v>
      </c>
      <c r="AB429">
        <v>236</v>
      </c>
      <c r="AC429" s="2">
        <v>4300</v>
      </c>
      <c r="AD429" s="2">
        <v>6500</v>
      </c>
      <c r="AE429" s="2">
        <v>9725</v>
      </c>
      <c r="AF429" s="2">
        <v>10858</v>
      </c>
      <c r="AG429" t="s">
        <v>42</v>
      </c>
    </row>
    <row r="430" spans="1:33" x14ac:dyDescent="0.25">
      <c r="A430" t="s">
        <v>577</v>
      </c>
      <c r="B430" t="s">
        <v>1029</v>
      </c>
      <c r="C430">
        <v>3001544729</v>
      </c>
      <c r="D430" t="s">
        <v>1030</v>
      </c>
      <c r="E430" s="8">
        <v>7</v>
      </c>
      <c r="F430" s="1">
        <v>43480.541666666664</v>
      </c>
      <c r="G430" s="1">
        <v>43486.583333333336</v>
      </c>
      <c r="H430" t="s">
        <v>276</v>
      </c>
      <c r="I430" t="s">
        <v>37</v>
      </c>
      <c r="J430" t="s">
        <v>617</v>
      </c>
      <c r="K430" t="s">
        <v>618</v>
      </c>
      <c r="L430" t="s">
        <v>1040</v>
      </c>
      <c r="M430" s="1">
        <v>43480.999305555553</v>
      </c>
      <c r="N430" s="2">
        <v>11060</v>
      </c>
      <c r="Q430" t="s">
        <v>1041</v>
      </c>
      <c r="R430" t="s">
        <v>1041</v>
      </c>
      <c r="Y430">
        <v>19</v>
      </c>
      <c r="Z430">
        <v>203</v>
      </c>
      <c r="AA430">
        <v>221</v>
      </c>
      <c r="AB430">
        <v>240</v>
      </c>
      <c r="AC430" s="2">
        <v>4300</v>
      </c>
      <c r="AD430" s="2">
        <v>10000</v>
      </c>
      <c r="AE430" s="2">
        <v>10858</v>
      </c>
      <c r="AF430" s="2">
        <v>20705</v>
      </c>
      <c r="AG430" t="s">
        <v>42</v>
      </c>
    </row>
    <row r="431" spans="1:33" x14ac:dyDescent="0.25">
      <c r="A431" t="s">
        <v>577</v>
      </c>
      <c r="B431" t="s">
        <v>1029</v>
      </c>
      <c r="C431">
        <v>3001544729</v>
      </c>
      <c r="D431" t="s">
        <v>1030</v>
      </c>
      <c r="E431" s="8">
        <v>7</v>
      </c>
      <c r="F431" s="1">
        <v>43480.541666666664</v>
      </c>
      <c r="G431" s="1">
        <v>43486.583333333336</v>
      </c>
      <c r="H431" t="s">
        <v>276</v>
      </c>
      <c r="I431" t="s">
        <v>37</v>
      </c>
      <c r="J431" t="s">
        <v>279</v>
      </c>
      <c r="K431" t="s">
        <v>280</v>
      </c>
      <c r="L431" t="s">
        <v>868</v>
      </c>
      <c r="M431" s="1">
        <v>43480.999305555553</v>
      </c>
      <c r="N431" s="2">
        <v>11060</v>
      </c>
      <c r="Q431" t="s">
        <v>1041</v>
      </c>
      <c r="R431" t="s">
        <v>1041</v>
      </c>
      <c r="Y431">
        <v>19</v>
      </c>
      <c r="Z431">
        <v>203</v>
      </c>
      <c r="AA431">
        <v>221</v>
      </c>
      <c r="AB431">
        <v>240</v>
      </c>
      <c r="AC431" s="2">
        <v>4300</v>
      </c>
      <c r="AD431" s="2">
        <v>10000</v>
      </c>
      <c r="AE431" s="2">
        <v>10858</v>
      </c>
      <c r="AF431" s="2">
        <v>20705</v>
      </c>
      <c r="AG431" t="s">
        <v>42</v>
      </c>
    </row>
    <row r="432" spans="1:33" x14ac:dyDescent="0.25">
      <c r="A432" t="s">
        <v>577</v>
      </c>
      <c r="B432" t="s">
        <v>1042</v>
      </c>
      <c r="C432">
        <v>3001544730</v>
      </c>
      <c r="D432" t="s">
        <v>1043</v>
      </c>
      <c r="E432" s="8">
        <v>4</v>
      </c>
      <c r="F432" s="1">
        <v>43445.958333333336</v>
      </c>
      <c r="G432" s="1">
        <v>43447.833333333336</v>
      </c>
      <c r="H432" t="s">
        <v>379</v>
      </c>
      <c r="I432" t="s">
        <v>37</v>
      </c>
      <c r="J432" t="s">
        <v>52</v>
      </c>
      <c r="K432" t="s">
        <v>53</v>
      </c>
      <c r="L432" t="s">
        <v>1044</v>
      </c>
      <c r="M432" s="1">
        <v>43446.999305555553</v>
      </c>
      <c r="N432" s="2">
        <v>9010</v>
      </c>
      <c r="Q432" t="s">
        <v>1045</v>
      </c>
      <c r="R432" t="s">
        <v>1045</v>
      </c>
      <c r="Y432">
        <v>10</v>
      </c>
      <c r="Z432">
        <v>298</v>
      </c>
      <c r="AA432">
        <v>308</v>
      </c>
      <c r="AB432">
        <v>318</v>
      </c>
      <c r="AC432" s="2">
        <v>4000</v>
      </c>
      <c r="AD432" s="2">
        <v>10000</v>
      </c>
      <c r="AE432" s="2">
        <v>7993</v>
      </c>
      <c r="AF432" s="2">
        <v>9775</v>
      </c>
      <c r="AG432" t="s">
        <v>42</v>
      </c>
    </row>
    <row r="433" spans="1:33" x14ac:dyDescent="0.25">
      <c r="A433" t="s">
        <v>577</v>
      </c>
      <c r="B433" t="s">
        <v>1042</v>
      </c>
      <c r="C433">
        <v>3001544730</v>
      </c>
      <c r="D433" t="s">
        <v>1043</v>
      </c>
      <c r="E433" s="8">
        <v>5</v>
      </c>
      <c r="F433" s="1">
        <v>43447.833333333336</v>
      </c>
      <c r="G433" s="1">
        <v>43468.416666666664</v>
      </c>
      <c r="H433" t="s">
        <v>1046</v>
      </c>
      <c r="I433" t="s">
        <v>37</v>
      </c>
      <c r="J433" t="s">
        <v>302</v>
      </c>
      <c r="K433" t="s">
        <v>303</v>
      </c>
      <c r="L433" t="s">
        <v>1047</v>
      </c>
      <c r="M433" s="1">
        <v>43466.999305555553</v>
      </c>
      <c r="N433" s="2">
        <v>9775</v>
      </c>
      <c r="Q433" t="s">
        <v>1048</v>
      </c>
      <c r="R433" t="s">
        <v>1048</v>
      </c>
      <c r="Y433">
        <v>0</v>
      </c>
      <c r="AE433" s="2">
        <v>9785</v>
      </c>
      <c r="AF433" s="2">
        <v>10776</v>
      </c>
      <c r="AG433" t="s">
        <v>42</v>
      </c>
    </row>
    <row r="434" spans="1:33" x14ac:dyDescent="0.25">
      <c r="A434" t="s">
        <v>577</v>
      </c>
      <c r="B434" t="s">
        <v>1042</v>
      </c>
      <c r="C434">
        <v>3001544730</v>
      </c>
      <c r="D434" t="s">
        <v>1043</v>
      </c>
      <c r="E434" s="8">
        <v>6</v>
      </c>
      <c r="F434" s="1">
        <v>43468.416666666664</v>
      </c>
      <c r="G434" s="1">
        <v>43471.833333333336</v>
      </c>
      <c r="H434" t="s">
        <v>397</v>
      </c>
      <c r="I434" t="s">
        <v>37</v>
      </c>
      <c r="J434" t="s">
        <v>617</v>
      </c>
      <c r="K434" t="s">
        <v>618</v>
      </c>
      <c r="L434" t="s">
        <v>1040</v>
      </c>
      <c r="M434" s="1">
        <v>43468.999305555553</v>
      </c>
      <c r="N434" s="2">
        <v>11910</v>
      </c>
      <c r="O434" s="2">
        <v>6000</v>
      </c>
      <c r="P434" s="2">
        <v>8000</v>
      </c>
      <c r="Q434" t="s">
        <v>1049</v>
      </c>
      <c r="R434" t="s">
        <v>1049</v>
      </c>
      <c r="S434" s="3">
        <v>3241</v>
      </c>
      <c r="T434" s="3">
        <v>4382</v>
      </c>
      <c r="U434">
        <v>80</v>
      </c>
      <c r="V434">
        <v>80</v>
      </c>
      <c r="W434">
        <v>80</v>
      </c>
      <c r="X434">
        <v>80</v>
      </c>
      <c r="Y434">
        <v>10</v>
      </c>
      <c r="Z434">
        <v>215</v>
      </c>
      <c r="AA434">
        <v>222</v>
      </c>
      <c r="AB434">
        <v>232</v>
      </c>
      <c r="AC434" s="2">
        <v>4000</v>
      </c>
      <c r="AD434" s="2">
        <v>8000</v>
      </c>
      <c r="AE434" s="2">
        <v>10776</v>
      </c>
      <c r="AF434" s="2">
        <v>17254</v>
      </c>
      <c r="AG434" t="s">
        <v>42</v>
      </c>
    </row>
    <row r="435" spans="1:33" x14ac:dyDescent="0.25">
      <c r="A435" t="s">
        <v>577</v>
      </c>
      <c r="B435" t="s">
        <v>1042</v>
      </c>
      <c r="C435">
        <v>3001544730</v>
      </c>
      <c r="D435" t="s">
        <v>1043</v>
      </c>
      <c r="E435" s="8">
        <v>6</v>
      </c>
      <c r="F435" s="1">
        <v>43468.416666666664</v>
      </c>
      <c r="G435" s="1">
        <v>43471.833333333336</v>
      </c>
      <c r="H435" t="s">
        <v>397</v>
      </c>
      <c r="I435" t="s">
        <v>37</v>
      </c>
      <c r="J435" t="s">
        <v>279</v>
      </c>
      <c r="K435" t="s">
        <v>280</v>
      </c>
      <c r="L435" t="s">
        <v>1050</v>
      </c>
      <c r="M435" s="1">
        <v>43468.999305555553</v>
      </c>
      <c r="N435" s="2">
        <v>11910</v>
      </c>
      <c r="O435" s="2">
        <v>6000</v>
      </c>
      <c r="P435" s="2">
        <v>8000</v>
      </c>
      <c r="Q435" t="s">
        <v>1049</v>
      </c>
      <c r="R435" t="s">
        <v>1049</v>
      </c>
      <c r="S435" s="3">
        <v>3241</v>
      </c>
      <c r="T435" s="3">
        <v>4382</v>
      </c>
      <c r="U435">
        <v>80</v>
      </c>
      <c r="V435">
        <v>80</v>
      </c>
      <c r="W435">
        <v>80</v>
      </c>
      <c r="X435">
        <v>80</v>
      </c>
      <c r="Y435">
        <v>10</v>
      </c>
      <c r="Z435">
        <v>215</v>
      </c>
      <c r="AA435">
        <v>222</v>
      </c>
      <c r="AB435">
        <v>232</v>
      </c>
      <c r="AC435" s="2">
        <v>4000</v>
      </c>
      <c r="AD435" s="2">
        <v>8000</v>
      </c>
      <c r="AE435" s="2">
        <v>10776</v>
      </c>
      <c r="AF435" s="2">
        <v>17254</v>
      </c>
      <c r="AG435" t="s">
        <v>42</v>
      </c>
    </row>
    <row r="436" spans="1:33" x14ac:dyDescent="0.25">
      <c r="A436" t="s">
        <v>577</v>
      </c>
      <c r="B436" t="s">
        <v>1042</v>
      </c>
      <c r="C436">
        <v>3001544730</v>
      </c>
      <c r="D436" t="s">
        <v>1043</v>
      </c>
      <c r="E436" s="8">
        <v>7</v>
      </c>
      <c r="F436" s="1">
        <v>43471.833333333336</v>
      </c>
      <c r="G436" s="1">
        <v>43474.1875</v>
      </c>
      <c r="H436" t="s">
        <v>308</v>
      </c>
      <c r="I436" t="s">
        <v>37</v>
      </c>
      <c r="J436" t="s">
        <v>617</v>
      </c>
      <c r="K436" t="s">
        <v>618</v>
      </c>
      <c r="L436" t="s">
        <v>1040</v>
      </c>
      <c r="M436" s="1">
        <v>43472.999305555553</v>
      </c>
      <c r="N436" s="2">
        <v>18100</v>
      </c>
      <c r="O436" s="2">
        <v>6000</v>
      </c>
      <c r="P436" s="2">
        <v>15000</v>
      </c>
      <c r="Q436" t="s">
        <v>1051</v>
      </c>
      <c r="R436" t="s">
        <v>1051</v>
      </c>
      <c r="S436" s="3">
        <v>4400</v>
      </c>
      <c r="T436" s="3">
        <v>5550</v>
      </c>
      <c r="U436">
        <v>85</v>
      </c>
      <c r="V436">
        <v>85</v>
      </c>
      <c r="W436">
        <v>100</v>
      </c>
      <c r="X436">
        <v>80</v>
      </c>
      <c r="Y436">
        <v>38</v>
      </c>
      <c r="Z436">
        <v>198</v>
      </c>
      <c r="AA436">
        <v>214</v>
      </c>
      <c r="AB436">
        <v>252</v>
      </c>
      <c r="AC436" s="2">
        <v>6000</v>
      </c>
      <c r="AD436" s="2">
        <v>14600</v>
      </c>
      <c r="AE436" s="2">
        <v>17245</v>
      </c>
      <c r="AF436" s="2">
        <v>19185</v>
      </c>
      <c r="AG436" t="s">
        <v>42</v>
      </c>
    </row>
    <row r="437" spans="1:33" x14ac:dyDescent="0.25">
      <c r="A437" t="s">
        <v>577</v>
      </c>
      <c r="B437" t="s">
        <v>1042</v>
      </c>
      <c r="C437">
        <v>3001544730</v>
      </c>
      <c r="D437" t="s">
        <v>1043</v>
      </c>
      <c r="E437" s="8">
        <v>7</v>
      </c>
      <c r="F437" s="1">
        <v>43471.833333333336</v>
      </c>
      <c r="G437" s="1">
        <v>43474.1875</v>
      </c>
      <c r="H437" t="s">
        <v>308</v>
      </c>
      <c r="I437" t="s">
        <v>37</v>
      </c>
      <c r="J437" t="s">
        <v>279</v>
      </c>
      <c r="K437" t="s">
        <v>280</v>
      </c>
      <c r="L437" t="s">
        <v>1050</v>
      </c>
      <c r="M437" s="1">
        <v>43472.999305555553</v>
      </c>
      <c r="N437" s="2">
        <v>18100</v>
      </c>
      <c r="O437" s="2">
        <v>6000</v>
      </c>
      <c r="P437" s="2">
        <v>15000</v>
      </c>
      <c r="Q437" t="s">
        <v>1051</v>
      </c>
      <c r="R437" t="s">
        <v>1051</v>
      </c>
      <c r="S437" s="3">
        <v>4400</v>
      </c>
      <c r="T437" s="3">
        <v>5550</v>
      </c>
      <c r="U437">
        <v>85</v>
      </c>
      <c r="V437">
        <v>85</v>
      </c>
      <c r="W437">
        <v>100</v>
      </c>
      <c r="X437">
        <v>80</v>
      </c>
      <c r="Y437">
        <v>38</v>
      </c>
      <c r="Z437">
        <v>198</v>
      </c>
      <c r="AA437">
        <v>214</v>
      </c>
      <c r="AB437">
        <v>252</v>
      </c>
      <c r="AC437" s="2">
        <v>6000</v>
      </c>
      <c r="AD437" s="2">
        <v>14600</v>
      </c>
      <c r="AE437" s="2">
        <v>17245</v>
      </c>
      <c r="AF437" s="2">
        <v>19185</v>
      </c>
      <c r="AG437" t="s">
        <v>42</v>
      </c>
    </row>
    <row r="438" spans="1:33" x14ac:dyDescent="0.25">
      <c r="A438" t="s">
        <v>577</v>
      </c>
      <c r="B438" t="s">
        <v>1042</v>
      </c>
      <c r="C438">
        <v>3001544730</v>
      </c>
      <c r="D438" t="s">
        <v>1043</v>
      </c>
      <c r="E438" s="8">
        <v>8</v>
      </c>
      <c r="F438" s="1">
        <v>43474.25</v>
      </c>
      <c r="G438" s="1">
        <v>43476.291666666664</v>
      </c>
      <c r="H438" t="s">
        <v>276</v>
      </c>
      <c r="I438" t="s">
        <v>37</v>
      </c>
      <c r="J438" t="s">
        <v>279</v>
      </c>
      <c r="K438" t="s">
        <v>280</v>
      </c>
      <c r="L438" t="s">
        <v>1050</v>
      </c>
      <c r="M438" s="1">
        <v>43474.999305555553</v>
      </c>
      <c r="N438" s="2">
        <v>19677</v>
      </c>
      <c r="Q438" t="s">
        <v>1052</v>
      </c>
      <c r="R438" t="s">
        <v>1052</v>
      </c>
      <c r="Y438">
        <v>52</v>
      </c>
      <c r="Z438">
        <v>184</v>
      </c>
      <c r="AA438">
        <v>215</v>
      </c>
      <c r="AB438">
        <v>267</v>
      </c>
      <c r="AC438" s="2">
        <v>9000</v>
      </c>
      <c r="AD438" s="2">
        <v>14000</v>
      </c>
      <c r="AE438" s="2">
        <v>19185</v>
      </c>
      <c r="AF438" s="2">
        <v>20573</v>
      </c>
      <c r="AG438" t="s">
        <v>42</v>
      </c>
    </row>
    <row r="439" spans="1:33" x14ac:dyDescent="0.25">
      <c r="A439" t="s">
        <v>577</v>
      </c>
      <c r="B439" t="s">
        <v>1053</v>
      </c>
      <c r="C439">
        <v>3001544731</v>
      </c>
      <c r="D439" t="s">
        <v>1054</v>
      </c>
      <c r="E439" s="8">
        <v>2</v>
      </c>
      <c r="F439" s="1">
        <v>43449.75</v>
      </c>
      <c r="G439" s="1">
        <v>43452.833333333336</v>
      </c>
      <c r="H439" t="s">
        <v>379</v>
      </c>
      <c r="I439" t="s">
        <v>37</v>
      </c>
      <c r="J439" t="s">
        <v>279</v>
      </c>
      <c r="K439" t="s">
        <v>280</v>
      </c>
      <c r="L439" t="s">
        <v>1057</v>
      </c>
      <c r="M439" s="1">
        <v>43450.999305555553</v>
      </c>
      <c r="N439" s="2">
        <v>2544</v>
      </c>
      <c r="Q439" t="s">
        <v>1055</v>
      </c>
      <c r="R439" t="s">
        <v>1055</v>
      </c>
      <c r="Y439">
        <v>0</v>
      </c>
      <c r="Z439">
        <v>164</v>
      </c>
      <c r="AA439">
        <v>168</v>
      </c>
      <c r="AB439">
        <v>168</v>
      </c>
      <c r="AC439" s="2">
        <v>1800</v>
      </c>
      <c r="AD439" s="2">
        <v>10000</v>
      </c>
      <c r="AE439">
        <v>483</v>
      </c>
      <c r="AF439" s="2">
        <v>6740</v>
      </c>
      <c r="AG439" t="s">
        <v>1056</v>
      </c>
    </row>
    <row r="440" spans="1:33" x14ac:dyDescent="0.25">
      <c r="A440" t="s">
        <v>577</v>
      </c>
      <c r="B440" t="s">
        <v>1053</v>
      </c>
      <c r="C440">
        <v>3001544731</v>
      </c>
      <c r="D440" t="s">
        <v>1054</v>
      </c>
      <c r="E440" s="8">
        <v>3</v>
      </c>
      <c r="F440" s="1">
        <v>43452.895833333336</v>
      </c>
      <c r="G440" s="1">
        <v>43455.052083333336</v>
      </c>
      <c r="H440" t="s">
        <v>397</v>
      </c>
      <c r="I440" t="s">
        <v>37</v>
      </c>
      <c r="J440" t="s">
        <v>279</v>
      </c>
      <c r="K440" t="s">
        <v>280</v>
      </c>
      <c r="L440" t="s">
        <v>1057</v>
      </c>
      <c r="M440" s="1">
        <v>43453.999305555553</v>
      </c>
      <c r="N440" s="2">
        <v>8763</v>
      </c>
      <c r="Q440" t="s">
        <v>1058</v>
      </c>
      <c r="R440" t="s">
        <v>1058</v>
      </c>
      <c r="Y440">
        <v>27</v>
      </c>
      <c r="Z440">
        <v>253</v>
      </c>
      <c r="AA440">
        <v>275</v>
      </c>
      <c r="AB440">
        <v>302</v>
      </c>
      <c r="AC440" s="2">
        <v>3000</v>
      </c>
      <c r="AD440" s="2">
        <v>15000</v>
      </c>
      <c r="AE440" s="2">
        <v>6740</v>
      </c>
      <c r="AF440" s="2">
        <v>9543</v>
      </c>
      <c r="AG440" t="s">
        <v>1056</v>
      </c>
    </row>
    <row r="441" spans="1:33" x14ac:dyDescent="0.25">
      <c r="A441" t="s">
        <v>577</v>
      </c>
      <c r="B441" t="s">
        <v>1053</v>
      </c>
      <c r="C441">
        <v>3001544731</v>
      </c>
      <c r="D441" t="s">
        <v>1054</v>
      </c>
      <c r="E441" s="8">
        <v>4</v>
      </c>
      <c r="F441" s="1">
        <v>43455.052083333336</v>
      </c>
      <c r="G441" s="1">
        <v>43458.947916666664</v>
      </c>
      <c r="H441" t="s">
        <v>207</v>
      </c>
      <c r="I441" t="s">
        <v>37</v>
      </c>
      <c r="J441" t="s">
        <v>302</v>
      </c>
      <c r="K441" t="s">
        <v>303</v>
      </c>
      <c r="L441" t="s">
        <v>850</v>
      </c>
      <c r="M441" s="1">
        <v>43457.999305555553</v>
      </c>
      <c r="N441" s="2">
        <v>10363</v>
      </c>
      <c r="Q441" t="s">
        <v>1059</v>
      </c>
      <c r="R441" t="s">
        <v>1059</v>
      </c>
      <c r="Y441">
        <v>24</v>
      </c>
      <c r="Z441">
        <v>224</v>
      </c>
      <c r="AA441">
        <v>224</v>
      </c>
      <c r="AB441">
        <v>248</v>
      </c>
      <c r="AC441" s="2">
        <v>3500</v>
      </c>
      <c r="AD441" s="2">
        <v>8700</v>
      </c>
      <c r="AE441" s="2">
        <v>9543</v>
      </c>
      <c r="AF441" s="2">
        <v>10894</v>
      </c>
      <c r="AG441" t="s">
        <v>1056</v>
      </c>
    </row>
    <row r="442" spans="1:33" x14ac:dyDescent="0.25">
      <c r="A442" t="s">
        <v>577</v>
      </c>
      <c r="B442" t="s">
        <v>1060</v>
      </c>
      <c r="C442">
        <v>3001545244</v>
      </c>
      <c r="D442" t="s">
        <v>1061</v>
      </c>
      <c r="E442" s="8">
        <v>2</v>
      </c>
      <c r="F442" s="1">
        <v>43521.625</v>
      </c>
      <c r="G442" s="1">
        <v>43523.5</v>
      </c>
      <c r="H442" t="s">
        <v>379</v>
      </c>
      <c r="I442" t="s">
        <v>37</v>
      </c>
      <c r="J442" t="s">
        <v>309</v>
      </c>
      <c r="K442" t="s">
        <v>310</v>
      </c>
      <c r="L442" t="s">
        <v>1062</v>
      </c>
      <c r="M442" s="1">
        <v>43522.999305555553</v>
      </c>
      <c r="N442" s="2">
        <v>3525</v>
      </c>
      <c r="Q442" t="s">
        <v>1063</v>
      </c>
      <c r="R442" t="s">
        <v>1063</v>
      </c>
      <c r="S442" s="3">
        <v>2400</v>
      </c>
      <c r="T442" s="3">
        <v>3200</v>
      </c>
      <c r="Y442">
        <v>5</v>
      </c>
      <c r="Z442">
        <v>180</v>
      </c>
      <c r="AA442">
        <v>185</v>
      </c>
      <c r="AB442">
        <v>190</v>
      </c>
      <c r="AC442" s="2">
        <v>2000</v>
      </c>
      <c r="AD442" s="2">
        <v>16500</v>
      </c>
      <c r="AE442">
        <v>695</v>
      </c>
      <c r="AF442" s="2">
        <v>4115</v>
      </c>
      <c r="AG442" t="s">
        <v>42</v>
      </c>
    </row>
    <row r="443" spans="1:33" x14ac:dyDescent="0.25">
      <c r="A443" t="s">
        <v>577</v>
      </c>
      <c r="B443" t="s">
        <v>1060</v>
      </c>
      <c r="C443">
        <v>3001545244</v>
      </c>
      <c r="D443" t="s">
        <v>1061</v>
      </c>
      <c r="E443" s="8">
        <v>2</v>
      </c>
      <c r="F443" s="1">
        <v>43521.625</v>
      </c>
      <c r="G443" s="1">
        <v>43523.5</v>
      </c>
      <c r="H443" t="s">
        <v>379</v>
      </c>
      <c r="I443" t="s">
        <v>37</v>
      </c>
      <c r="J443" t="s">
        <v>279</v>
      </c>
      <c r="K443" t="s">
        <v>280</v>
      </c>
      <c r="L443" t="s">
        <v>1064</v>
      </c>
      <c r="M443" s="1">
        <v>43522.999305555553</v>
      </c>
      <c r="N443" s="2">
        <v>3525</v>
      </c>
      <c r="Q443" t="s">
        <v>1063</v>
      </c>
      <c r="R443" t="s">
        <v>1063</v>
      </c>
      <c r="S443" s="3">
        <v>2400</v>
      </c>
      <c r="T443" s="3">
        <v>3200</v>
      </c>
      <c r="Y443">
        <v>5</v>
      </c>
      <c r="Z443">
        <v>180</v>
      </c>
      <c r="AA443">
        <v>185</v>
      </c>
      <c r="AB443">
        <v>190</v>
      </c>
      <c r="AC443" s="2">
        <v>2000</v>
      </c>
      <c r="AD443" s="2">
        <v>16500</v>
      </c>
      <c r="AE443">
        <v>695</v>
      </c>
      <c r="AF443" s="2">
        <v>4115</v>
      </c>
      <c r="AG443" t="s">
        <v>42</v>
      </c>
    </row>
    <row r="444" spans="1:33" x14ac:dyDescent="0.25">
      <c r="A444" t="s">
        <v>577</v>
      </c>
      <c r="B444" t="s">
        <v>1060</v>
      </c>
      <c r="C444">
        <v>3001545244</v>
      </c>
      <c r="D444" t="s">
        <v>1061</v>
      </c>
      <c r="E444" s="8">
        <v>3</v>
      </c>
      <c r="F444" s="1">
        <v>43523.5</v>
      </c>
      <c r="G444" s="1">
        <v>43524.083333333336</v>
      </c>
      <c r="H444" t="s">
        <v>276</v>
      </c>
      <c r="I444" t="s">
        <v>37</v>
      </c>
      <c r="J444" t="s">
        <v>309</v>
      </c>
      <c r="K444" t="s">
        <v>310</v>
      </c>
      <c r="L444" t="s">
        <v>1062</v>
      </c>
      <c r="M444" s="1">
        <v>43523.885416666664</v>
      </c>
      <c r="N444" s="2">
        <v>4360</v>
      </c>
      <c r="Q444" t="s">
        <v>1065</v>
      </c>
      <c r="R444" t="s">
        <v>1065</v>
      </c>
      <c r="S444" s="3">
        <v>3750</v>
      </c>
      <c r="T444" s="3">
        <v>4650</v>
      </c>
      <c r="Y444">
        <v>3</v>
      </c>
      <c r="Z444">
        <v>202</v>
      </c>
      <c r="AA444">
        <v>207</v>
      </c>
      <c r="AB444">
        <v>210</v>
      </c>
      <c r="AC444" s="2">
        <v>3500</v>
      </c>
      <c r="AD444" s="2">
        <v>15000</v>
      </c>
      <c r="AE444" s="2">
        <v>4115</v>
      </c>
      <c r="AF444" s="2">
        <v>4360</v>
      </c>
      <c r="AG444" t="s">
        <v>42</v>
      </c>
    </row>
    <row r="445" spans="1:33" x14ac:dyDescent="0.25">
      <c r="A445" t="s">
        <v>577</v>
      </c>
      <c r="B445" t="s">
        <v>1060</v>
      </c>
      <c r="C445">
        <v>3001545244</v>
      </c>
      <c r="D445" t="s">
        <v>1061</v>
      </c>
      <c r="E445" s="8">
        <v>3</v>
      </c>
      <c r="F445" s="1">
        <v>43523.5</v>
      </c>
      <c r="G445" s="1">
        <v>43524.083333333336</v>
      </c>
      <c r="H445" t="s">
        <v>276</v>
      </c>
      <c r="I445" t="s">
        <v>37</v>
      </c>
      <c r="J445" t="s">
        <v>279</v>
      </c>
      <c r="K445" t="s">
        <v>280</v>
      </c>
      <c r="L445" t="s">
        <v>1064</v>
      </c>
      <c r="M445" s="1">
        <v>43523.885416666664</v>
      </c>
      <c r="N445" s="2">
        <v>4360</v>
      </c>
      <c r="Q445" t="s">
        <v>1065</v>
      </c>
      <c r="R445" t="s">
        <v>1065</v>
      </c>
      <c r="S445" s="3">
        <v>3750</v>
      </c>
      <c r="T445" s="3">
        <v>4650</v>
      </c>
      <c r="Y445">
        <v>3</v>
      </c>
      <c r="Z445">
        <v>202</v>
      </c>
      <c r="AA445">
        <v>207</v>
      </c>
      <c r="AB445">
        <v>210</v>
      </c>
      <c r="AC445" s="2">
        <v>3500</v>
      </c>
      <c r="AD445" s="2">
        <v>15000</v>
      </c>
      <c r="AE445" s="2">
        <v>4115</v>
      </c>
      <c r="AF445" s="2">
        <v>4360</v>
      </c>
      <c r="AG445" t="s">
        <v>42</v>
      </c>
    </row>
    <row r="446" spans="1:33" x14ac:dyDescent="0.25">
      <c r="A446" t="s">
        <v>577</v>
      </c>
      <c r="B446" t="s">
        <v>1060</v>
      </c>
      <c r="C446">
        <v>3001545244</v>
      </c>
      <c r="D446" t="s">
        <v>1061</v>
      </c>
      <c r="E446" s="8">
        <v>4</v>
      </c>
      <c r="F446" s="1">
        <v>43529.541666666664</v>
      </c>
      <c r="H446" t="s">
        <v>276</v>
      </c>
      <c r="I446" t="s">
        <v>37</v>
      </c>
      <c r="J446" t="s">
        <v>309</v>
      </c>
      <c r="K446" t="s">
        <v>310</v>
      </c>
      <c r="L446" t="s">
        <v>1066</v>
      </c>
      <c r="M446" s="1">
        <v>43530.999305555553</v>
      </c>
      <c r="N446" s="2">
        <v>7252</v>
      </c>
      <c r="Q446" t="s">
        <v>1067</v>
      </c>
      <c r="R446" t="s">
        <v>1067</v>
      </c>
      <c r="S446" s="3">
        <v>2000</v>
      </c>
      <c r="T446" s="3">
        <v>2700</v>
      </c>
      <c r="U446">
        <v>60</v>
      </c>
      <c r="Y446">
        <v>31</v>
      </c>
      <c r="Z446">
        <v>225</v>
      </c>
      <c r="AA446">
        <v>202</v>
      </c>
      <c r="AB446">
        <v>233</v>
      </c>
      <c r="AC446">
        <v>11</v>
      </c>
      <c r="AD446">
        <v>15</v>
      </c>
      <c r="AE446" s="2">
        <v>4360</v>
      </c>
      <c r="AG446" t="s">
        <v>42</v>
      </c>
    </row>
    <row r="447" spans="1:33" x14ac:dyDescent="0.25">
      <c r="A447" t="s">
        <v>577</v>
      </c>
      <c r="B447" t="s">
        <v>1060</v>
      </c>
      <c r="C447">
        <v>3001545244</v>
      </c>
      <c r="D447" t="s">
        <v>1061</v>
      </c>
      <c r="E447" s="8">
        <v>4</v>
      </c>
      <c r="F447" s="1">
        <v>43529.541666666664</v>
      </c>
      <c r="H447" t="s">
        <v>276</v>
      </c>
      <c r="I447" t="s">
        <v>37</v>
      </c>
      <c r="J447" t="s">
        <v>279</v>
      </c>
      <c r="K447" t="s">
        <v>280</v>
      </c>
      <c r="L447" t="s">
        <v>1068</v>
      </c>
      <c r="M447" s="1">
        <v>43530.999305555553</v>
      </c>
      <c r="N447" s="2">
        <v>7252</v>
      </c>
      <c r="Q447" t="s">
        <v>1067</v>
      </c>
      <c r="R447" t="s">
        <v>1067</v>
      </c>
      <c r="S447" s="3">
        <v>2000</v>
      </c>
      <c r="T447" s="3">
        <v>2700</v>
      </c>
      <c r="U447">
        <v>60</v>
      </c>
      <c r="Y447">
        <v>31</v>
      </c>
      <c r="Z447">
        <v>225</v>
      </c>
      <c r="AA447">
        <v>202</v>
      </c>
      <c r="AB447">
        <v>233</v>
      </c>
      <c r="AC447">
        <v>11</v>
      </c>
      <c r="AD447">
        <v>15</v>
      </c>
      <c r="AE447" s="2">
        <v>4360</v>
      </c>
      <c r="AG447" t="s">
        <v>42</v>
      </c>
    </row>
    <row r="448" spans="1:33" x14ac:dyDescent="0.25">
      <c r="A448" t="s">
        <v>577</v>
      </c>
      <c r="B448" t="s">
        <v>1069</v>
      </c>
      <c r="C448">
        <v>3001545075</v>
      </c>
      <c r="D448" t="s">
        <v>1070</v>
      </c>
      <c r="E448" s="8">
        <v>2</v>
      </c>
      <c r="F448" s="1">
        <v>43386.291666666664</v>
      </c>
      <c r="G448" s="1">
        <v>43388.416666666664</v>
      </c>
      <c r="H448" t="s">
        <v>379</v>
      </c>
      <c r="I448" t="s">
        <v>37</v>
      </c>
      <c r="J448" t="s">
        <v>52</v>
      </c>
      <c r="K448" t="s">
        <v>53</v>
      </c>
      <c r="L448" t="s">
        <v>1071</v>
      </c>
      <c r="M448" s="1">
        <v>43386.999305555553</v>
      </c>
      <c r="N448">
        <v>628.5</v>
      </c>
      <c r="Q448" t="s">
        <v>1072</v>
      </c>
      <c r="R448" t="s">
        <v>1072</v>
      </c>
      <c r="T448" s="3">
        <v>4000</v>
      </c>
      <c r="W448">
        <v>90</v>
      </c>
      <c r="X448">
        <v>80</v>
      </c>
      <c r="Y448">
        <v>5</v>
      </c>
      <c r="Z448">
        <v>140</v>
      </c>
      <c r="AA448">
        <v>145</v>
      </c>
      <c r="AB448">
        <v>150</v>
      </c>
      <c r="AC448" s="2">
        <v>4000</v>
      </c>
      <c r="AD448" s="2">
        <v>15000</v>
      </c>
      <c r="AE448">
        <v>628</v>
      </c>
      <c r="AF448" s="2">
        <v>4290</v>
      </c>
      <c r="AG448" t="s">
        <v>42</v>
      </c>
    </row>
    <row r="449" spans="1:33" x14ac:dyDescent="0.25">
      <c r="A449" t="s">
        <v>577</v>
      </c>
      <c r="B449" t="s">
        <v>1069</v>
      </c>
      <c r="C449">
        <v>3001545075</v>
      </c>
      <c r="D449" t="s">
        <v>1070</v>
      </c>
      <c r="E449" s="8">
        <v>3</v>
      </c>
      <c r="F449" s="1">
        <v>43397.145833333336</v>
      </c>
      <c r="G449" s="1">
        <v>43398.104166666664</v>
      </c>
      <c r="H449" t="s">
        <v>379</v>
      </c>
      <c r="I449" t="s">
        <v>37</v>
      </c>
      <c r="J449" t="s">
        <v>52</v>
      </c>
      <c r="K449" t="s">
        <v>53</v>
      </c>
      <c r="L449" t="s">
        <v>1073</v>
      </c>
      <c r="M449" s="1">
        <v>43397.833333333336</v>
      </c>
      <c r="N449" s="2">
        <v>5098</v>
      </c>
      <c r="O449">
        <v>9</v>
      </c>
      <c r="P449">
        <v>14</v>
      </c>
      <c r="Q449" t="s">
        <v>1074</v>
      </c>
      <c r="R449" t="s">
        <v>1074</v>
      </c>
      <c r="S449" s="3">
        <v>2600</v>
      </c>
      <c r="T449" s="3">
        <v>3300</v>
      </c>
      <c r="U449">
        <v>70</v>
      </c>
      <c r="V449">
        <v>70</v>
      </c>
      <c r="W449">
        <v>70</v>
      </c>
      <c r="X449">
        <v>50</v>
      </c>
      <c r="Y449">
        <v>7</v>
      </c>
      <c r="Z449">
        <v>184</v>
      </c>
      <c r="AA449">
        <v>198</v>
      </c>
      <c r="AB449">
        <v>205</v>
      </c>
      <c r="AC449">
        <v>4</v>
      </c>
      <c r="AD449">
        <v>13.5</v>
      </c>
      <c r="AE449" s="2">
        <v>4290</v>
      </c>
      <c r="AF449" s="2">
        <v>5098</v>
      </c>
      <c r="AG449" t="s">
        <v>42</v>
      </c>
    </row>
    <row r="450" spans="1:33" x14ac:dyDescent="0.25">
      <c r="A450" t="s">
        <v>577</v>
      </c>
      <c r="B450" t="s">
        <v>1069</v>
      </c>
      <c r="C450">
        <v>3001545075</v>
      </c>
      <c r="D450" t="s">
        <v>1070</v>
      </c>
      <c r="E450" s="8">
        <v>3</v>
      </c>
      <c r="F450" s="1">
        <v>43397.145833333336</v>
      </c>
      <c r="G450" s="1">
        <v>43398.104166666664</v>
      </c>
      <c r="H450" t="s">
        <v>379</v>
      </c>
      <c r="I450" t="s">
        <v>37</v>
      </c>
      <c r="J450" t="s">
        <v>279</v>
      </c>
      <c r="K450" t="s">
        <v>280</v>
      </c>
      <c r="L450" t="s">
        <v>1075</v>
      </c>
      <c r="M450" s="1">
        <v>43397.833333333336</v>
      </c>
      <c r="N450" s="2">
        <v>5098</v>
      </c>
      <c r="O450">
        <v>9</v>
      </c>
      <c r="P450">
        <v>14</v>
      </c>
      <c r="Q450" t="s">
        <v>1074</v>
      </c>
      <c r="R450" t="s">
        <v>1074</v>
      </c>
      <c r="S450" s="3">
        <v>2600</v>
      </c>
      <c r="T450" s="3">
        <v>3300</v>
      </c>
      <c r="U450">
        <v>70</v>
      </c>
      <c r="V450">
        <v>70</v>
      </c>
      <c r="W450">
        <v>70</v>
      </c>
      <c r="X450">
        <v>50</v>
      </c>
      <c r="Y450">
        <v>7</v>
      </c>
      <c r="Z450">
        <v>184</v>
      </c>
      <c r="AA450">
        <v>198</v>
      </c>
      <c r="AB450">
        <v>205</v>
      </c>
      <c r="AC450">
        <v>4</v>
      </c>
      <c r="AD450">
        <v>13.5</v>
      </c>
      <c r="AE450" s="2">
        <v>4290</v>
      </c>
      <c r="AF450" s="2">
        <v>5098</v>
      </c>
      <c r="AG450" t="s">
        <v>42</v>
      </c>
    </row>
    <row r="451" spans="1:33" x14ac:dyDescent="0.25">
      <c r="A451" t="s">
        <v>577</v>
      </c>
      <c r="B451" t="s">
        <v>1069</v>
      </c>
      <c r="C451">
        <v>3001545075</v>
      </c>
      <c r="D451" t="s">
        <v>1070</v>
      </c>
      <c r="E451" s="8">
        <v>5</v>
      </c>
      <c r="F451" s="1">
        <v>43399.625</v>
      </c>
      <c r="G451" s="1">
        <v>43402.041666666664</v>
      </c>
      <c r="H451" t="s">
        <v>117</v>
      </c>
      <c r="I451" t="s">
        <v>37</v>
      </c>
      <c r="J451" t="s">
        <v>296</v>
      </c>
      <c r="K451" t="s">
        <v>297</v>
      </c>
      <c r="L451" t="s">
        <v>1076</v>
      </c>
      <c r="M451" s="1">
        <v>43400.729166666664</v>
      </c>
      <c r="N451" s="2">
        <v>5845</v>
      </c>
      <c r="O451">
        <v>4</v>
      </c>
      <c r="P451">
        <v>30</v>
      </c>
      <c r="Q451" t="s">
        <v>1077</v>
      </c>
      <c r="R451" t="s">
        <v>1077</v>
      </c>
      <c r="S451" s="3">
        <v>2200</v>
      </c>
      <c r="T451" s="3">
        <v>2500</v>
      </c>
      <c r="U451">
        <v>30</v>
      </c>
      <c r="V451">
        <v>40</v>
      </c>
      <c r="W451">
        <v>40</v>
      </c>
      <c r="X451">
        <v>10</v>
      </c>
      <c r="Y451">
        <v>27</v>
      </c>
      <c r="Z451">
        <v>214</v>
      </c>
      <c r="AA451">
        <v>203</v>
      </c>
      <c r="AB451">
        <v>230</v>
      </c>
      <c r="AC451">
        <v>4</v>
      </c>
      <c r="AD451">
        <v>26</v>
      </c>
      <c r="AE451" s="2">
        <v>5727</v>
      </c>
      <c r="AF451" s="2">
        <v>6200</v>
      </c>
      <c r="AG451" t="s">
        <v>42</v>
      </c>
    </row>
    <row r="452" spans="1:33" x14ac:dyDescent="0.25">
      <c r="A452" t="s">
        <v>577</v>
      </c>
      <c r="B452" t="s">
        <v>1069</v>
      </c>
      <c r="C452">
        <v>3001545075</v>
      </c>
      <c r="D452" t="s">
        <v>1070</v>
      </c>
      <c r="E452" s="8">
        <v>8</v>
      </c>
      <c r="F452" s="4">
        <v>43408</v>
      </c>
      <c r="G452" s="1">
        <v>43410.291666666664</v>
      </c>
      <c r="H452" t="s">
        <v>45</v>
      </c>
      <c r="I452" t="s">
        <v>37</v>
      </c>
      <c r="J452" t="s">
        <v>52</v>
      </c>
      <c r="K452" t="s">
        <v>53</v>
      </c>
      <c r="L452" t="s">
        <v>1078</v>
      </c>
      <c r="M452" s="1">
        <v>43408.999305555553</v>
      </c>
      <c r="N452" s="2">
        <v>9198</v>
      </c>
      <c r="Q452" t="s">
        <v>1079</v>
      </c>
      <c r="R452" t="s">
        <v>1079</v>
      </c>
      <c r="T452" s="3">
        <v>2850</v>
      </c>
      <c r="W452">
        <v>30</v>
      </c>
      <c r="X452">
        <v>20</v>
      </c>
      <c r="Y452">
        <v>10</v>
      </c>
      <c r="Z452">
        <v>210</v>
      </c>
      <c r="AA452">
        <v>220</v>
      </c>
      <c r="AB452">
        <v>230</v>
      </c>
      <c r="AD452" s="2">
        <v>7000</v>
      </c>
      <c r="AE452" s="2">
        <v>8975</v>
      </c>
      <c r="AF452" s="2">
        <v>9980</v>
      </c>
      <c r="AG452" t="s">
        <v>42</v>
      </c>
    </row>
    <row r="453" spans="1:33" x14ac:dyDescent="0.25">
      <c r="A453" t="s">
        <v>577</v>
      </c>
      <c r="B453" t="s">
        <v>1069</v>
      </c>
      <c r="C453">
        <v>3001545075</v>
      </c>
      <c r="D453" t="s">
        <v>1070</v>
      </c>
      <c r="E453" s="8">
        <v>9</v>
      </c>
      <c r="F453" s="1">
        <v>43410.458333333336</v>
      </c>
      <c r="G453" s="1">
        <v>43412.729166666664</v>
      </c>
      <c r="H453" t="s">
        <v>379</v>
      </c>
      <c r="I453" t="s">
        <v>37</v>
      </c>
      <c r="J453" t="s">
        <v>52</v>
      </c>
      <c r="K453" t="s">
        <v>53</v>
      </c>
      <c r="L453" t="s">
        <v>1080</v>
      </c>
      <c r="M453" s="1">
        <v>43411.999305555553</v>
      </c>
      <c r="N453" s="2">
        <v>11703</v>
      </c>
      <c r="O453" s="2">
        <v>7600</v>
      </c>
      <c r="P453" s="2">
        <v>10200</v>
      </c>
      <c r="Q453" t="s">
        <v>1081</v>
      </c>
      <c r="R453" t="s">
        <v>1081</v>
      </c>
      <c r="S453" s="3">
        <v>3100</v>
      </c>
      <c r="T453" s="3">
        <v>3900</v>
      </c>
      <c r="U453">
        <v>83</v>
      </c>
      <c r="V453">
        <v>85</v>
      </c>
      <c r="W453">
        <v>90</v>
      </c>
      <c r="X453">
        <v>75</v>
      </c>
      <c r="Y453">
        <v>22</v>
      </c>
      <c r="Z453">
        <v>189</v>
      </c>
      <c r="AA453">
        <v>203</v>
      </c>
      <c r="AB453">
        <v>225</v>
      </c>
      <c r="AC453" s="2">
        <v>4000</v>
      </c>
      <c r="AD453" s="2">
        <v>9200</v>
      </c>
      <c r="AE453" s="2">
        <v>9980</v>
      </c>
      <c r="AF453" s="2">
        <v>12144</v>
      </c>
      <c r="AG453" t="s">
        <v>42</v>
      </c>
    </row>
    <row r="454" spans="1:33" x14ac:dyDescent="0.25">
      <c r="A454" t="s">
        <v>577</v>
      </c>
      <c r="B454" t="s">
        <v>1069</v>
      </c>
      <c r="C454">
        <v>3001545075</v>
      </c>
      <c r="D454" t="s">
        <v>1070</v>
      </c>
      <c r="E454" s="8">
        <v>9</v>
      </c>
      <c r="F454" s="1">
        <v>43410.458333333336</v>
      </c>
      <c r="G454" s="1">
        <v>43412.729166666664</v>
      </c>
      <c r="H454" t="s">
        <v>379</v>
      </c>
      <c r="I454" t="s">
        <v>37</v>
      </c>
      <c r="J454" t="s">
        <v>279</v>
      </c>
      <c r="K454" t="s">
        <v>280</v>
      </c>
      <c r="L454" t="s">
        <v>1082</v>
      </c>
      <c r="M454" s="1">
        <v>43411.999305555553</v>
      </c>
      <c r="N454" s="2">
        <v>11703</v>
      </c>
      <c r="O454" s="2">
        <v>7600</v>
      </c>
      <c r="P454" s="2">
        <v>10200</v>
      </c>
      <c r="Q454" t="s">
        <v>1081</v>
      </c>
      <c r="R454" t="s">
        <v>1081</v>
      </c>
      <c r="S454" s="3">
        <v>3100</v>
      </c>
      <c r="T454" s="3">
        <v>3900</v>
      </c>
      <c r="U454">
        <v>83</v>
      </c>
      <c r="V454">
        <v>85</v>
      </c>
      <c r="W454">
        <v>90</v>
      </c>
      <c r="X454">
        <v>75</v>
      </c>
      <c r="Y454">
        <v>22</v>
      </c>
      <c r="Z454">
        <v>189</v>
      </c>
      <c r="AA454">
        <v>203</v>
      </c>
      <c r="AB454">
        <v>225</v>
      </c>
      <c r="AC454" s="2">
        <v>4000</v>
      </c>
      <c r="AD454" s="2">
        <v>9200</v>
      </c>
      <c r="AE454" s="2">
        <v>9980</v>
      </c>
      <c r="AF454" s="2">
        <v>12144</v>
      </c>
      <c r="AG454" t="s">
        <v>42</v>
      </c>
    </row>
    <row r="455" spans="1:33" x14ac:dyDescent="0.25">
      <c r="A455" t="s">
        <v>577</v>
      </c>
      <c r="B455" t="s">
        <v>1069</v>
      </c>
      <c r="C455">
        <v>3001545075</v>
      </c>
      <c r="D455" t="s">
        <v>1070</v>
      </c>
      <c r="E455" s="8">
        <v>12</v>
      </c>
      <c r="F455" s="1">
        <v>43416.5625</v>
      </c>
      <c r="G455" s="1">
        <v>43417.90625</v>
      </c>
      <c r="H455" t="s">
        <v>379</v>
      </c>
      <c r="I455" t="s">
        <v>37</v>
      </c>
      <c r="J455" t="s">
        <v>52</v>
      </c>
      <c r="K455" t="s">
        <v>53</v>
      </c>
      <c r="L455" t="s">
        <v>1083</v>
      </c>
      <c r="M455" s="1">
        <v>43417.375</v>
      </c>
      <c r="N455" s="2">
        <v>15789</v>
      </c>
      <c r="O455" s="2">
        <v>8500</v>
      </c>
      <c r="P455" s="2">
        <v>15200</v>
      </c>
      <c r="Q455" t="s">
        <v>1084</v>
      </c>
      <c r="R455" t="s">
        <v>1084</v>
      </c>
      <c r="S455" s="3">
        <v>3450</v>
      </c>
      <c r="T455" s="3">
        <v>4200</v>
      </c>
      <c r="U455">
        <v>70</v>
      </c>
      <c r="V455">
        <v>70</v>
      </c>
      <c r="W455">
        <v>90</v>
      </c>
      <c r="X455">
        <v>60</v>
      </c>
      <c r="Y455">
        <v>35</v>
      </c>
      <c r="Z455">
        <v>218</v>
      </c>
      <c r="AA455">
        <v>235</v>
      </c>
      <c r="AB455">
        <v>270</v>
      </c>
      <c r="AC455" s="2">
        <v>6850</v>
      </c>
      <c r="AD455" s="2">
        <v>13500</v>
      </c>
      <c r="AE455" s="2">
        <v>15515</v>
      </c>
      <c r="AF455" s="2">
        <v>15789</v>
      </c>
      <c r="AG455" t="s">
        <v>42</v>
      </c>
    </row>
    <row r="456" spans="1:33" x14ac:dyDescent="0.25">
      <c r="A456" t="s">
        <v>577</v>
      </c>
      <c r="B456" t="s">
        <v>1069</v>
      </c>
      <c r="C456">
        <v>3001545075</v>
      </c>
      <c r="D456" t="s">
        <v>1070</v>
      </c>
      <c r="E456" s="8">
        <v>13</v>
      </c>
      <c r="F456" s="1">
        <v>43417.90625</v>
      </c>
      <c r="G456" s="1">
        <v>43419.625</v>
      </c>
      <c r="H456" t="s">
        <v>1085</v>
      </c>
      <c r="I456" t="s">
        <v>37</v>
      </c>
      <c r="J456" t="s">
        <v>52</v>
      </c>
      <c r="K456" t="s">
        <v>53</v>
      </c>
      <c r="L456" t="s">
        <v>1080</v>
      </c>
      <c r="M456" s="1">
        <v>43418.999305555553</v>
      </c>
      <c r="N456" s="2">
        <v>16635</v>
      </c>
      <c r="P456">
        <v>14</v>
      </c>
      <c r="Q456" t="s">
        <v>1086</v>
      </c>
      <c r="R456" t="s">
        <v>1086</v>
      </c>
      <c r="S456" s="3">
        <v>3500</v>
      </c>
      <c r="T456" s="3">
        <v>4500</v>
      </c>
      <c r="Y456">
        <v>43</v>
      </c>
      <c r="Z456">
        <v>176</v>
      </c>
      <c r="AA456">
        <v>212</v>
      </c>
      <c r="AB456">
        <v>255</v>
      </c>
      <c r="AC456">
        <v>6</v>
      </c>
      <c r="AD456">
        <v>14</v>
      </c>
      <c r="AE456" s="2">
        <v>15789</v>
      </c>
      <c r="AF456" s="2">
        <v>16852</v>
      </c>
      <c r="AG456" t="s">
        <v>42</v>
      </c>
    </row>
    <row r="457" spans="1:33" x14ac:dyDescent="0.25">
      <c r="A457" t="s">
        <v>577</v>
      </c>
      <c r="B457" t="s">
        <v>1069</v>
      </c>
      <c r="C457">
        <v>3001545075</v>
      </c>
      <c r="D457" t="s">
        <v>1070</v>
      </c>
      <c r="E457" s="8">
        <v>13</v>
      </c>
      <c r="F457" s="1">
        <v>43417.90625</v>
      </c>
      <c r="G457" s="1">
        <v>43419.625</v>
      </c>
      <c r="H457" t="s">
        <v>1085</v>
      </c>
      <c r="I457" t="s">
        <v>37</v>
      </c>
      <c r="J457" t="s">
        <v>279</v>
      </c>
      <c r="K457" t="s">
        <v>280</v>
      </c>
      <c r="L457" t="s">
        <v>1082</v>
      </c>
      <c r="M457" s="1">
        <v>43418.999305555553</v>
      </c>
      <c r="N457" s="2">
        <v>16635</v>
      </c>
      <c r="P457">
        <v>14</v>
      </c>
      <c r="Q457" t="s">
        <v>1086</v>
      </c>
      <c r="R457" t="s">
        <v>1086</v>
      </c>
      <c r="S457" s="3">
        <v>3500</v>
      </c>
      <c r="T457" s="3">
        <v>4500</v>
      </c>
      <c r="Y457">
        <v>43</v>
      </c>
      <c r="Z457">
        <v>176</v>
      </c>
      <c r="AA457">
        <v>212</v>
      </c>
      <c r="AB457">
        <v>255</v>
      </c>
      <c r="AC457">
        <v>6</v>
      </c>
      <c r="AD457">
        <v>14</v>
      </c>
      <c r="AE457" s="2">
        <v>15789</v>
      </c>
      <c r="AF457" s="2">
        <v>16852</v>
      </c>
      <c r="AG457" t="s">
        <v>42</v>
      </c>
    </row>
    <row r="458" spans="1:33" x14ac:dyDescent="0.25">
      <c r="A458" t="s">
        <v>577</v>
      </c>
      <c r="B458" t="s">
        <v>1087</v>
      </c>
      <c r="C458">
        <v>3001545246</v>
      </c>
      <c r="D458" t="s">
        <v>1088</v>
      </c>
      <c r="E458" s="8">
        <v>2</v>
      </c>
      <c r="F458" s="1">
        <v>43527.958333333336</v>
      </c>
      <c r="G458" s="1">
        <v>43529.854166666664</v>
      </c>
      <c r="H458" t="s">
        <v>379</v>
      </c>
      <c r="I458" t="s">
        <v>37</v>
      </c>
      <c r="J458" t="s">
        <v>52</v>
      </c>
      <c r="K458" t="s">
        <v>53</v>
      </c>
      <c r="L458" t="s">
        <v>1089</v>
      </c>
      <c r="M458" s="1">
        <v>43528.999305555553</v>
      </c>
      <c r="N458" s="2">
        <v>2836.5</v>
      </c>
      <c r="O458" s="2">
        <v>12000</v>
      </c>
      <c r="P458" s="2">
        <v>18000</v>
      </c>
      <c r="Q458" t="s">
        <v>1090</v>
      </c>
      <c r="R458" t="s">
        <v>1090</v>
      </c>
      <c r="S458" s="3">
        <v>3375</v>
      </c>
      <c r="T458" s="3">
        <v>4275</v>
      </c>
      <c r="U458">
        <v>80</v>
      </c>
      <c r="V458">
        <v>75</v>
      </c>
      <c r="W458">
        <v>80</v>
      </c>
      <c r="X458">
        <v>75</v>
      </c>
      <c r="Y458">
        <v>5</v>
      </c>
      <c r="Z458">
        <v>145</v>
      </c>
      <c r="AA458">
        <v>150</v>
      </c>
      <c r="AB458">
        <v>155</v>
      </c>
      <c r="AC458" s="2">
        <v>2500</v>
      </c>
      <c r="AD458" s="2">
        <v>15000</v>
      </c>
      <c r="AE458">
        <v>604</v>
      </c>
      <c r="AF458" s="2">
        <v>4400</v>
      </c>
      <c r="AG458" t="s">
        <v>1056</v>
      </c>
    </row>
    <row r="459" spans="1:33" x14ac:dyDescent="0.25">
      <c r="A459" t="s">
        <v>577</v>
      </c>
      <c r="B459" t="s">
        <v>1087</v>
      </c>
      <c r="C459">
        <v>3001545246</v>
      </c>
      <c r="D459" t="s">
        <v>1088</v>
      </c>
      <c r="E459" s="8">
        <v>2</v>
      </c>
      <c r="F459" s="1">
        <v>43527.958333333336</v>
      </c>
      <c r="G459" s="1">
        <v>43529.854166666664</v>
      </c>
      <c r="H459" t="s">
        <v>379</v>
      </c>
      <c r="I459" t="s">
        <v>37</v>
      </c>
      <c r="J459" t="s">
        <v>279</v>
      </c>
      <c r="K459" t="s">
        <v>280</v>
      </c>
      <c r="L459" t="s">
        <v>1091</v>
      </c>
      <c r="M459" s="1">
        <v>43528.999305555553</v>
      </c>
      <c r="N459" s="2">
        <v>2836.5</v>
      </c>
      <c r="O459" s="2">
        <v>12000</v>
      </c>
      <c r="P459" s="2">
        <v>18000</v>
      </c>
      <c r="Q459" t="s">
        <v>1090</v>
      </c>
      <c r="R459" t="s">
        <v>1090</v>
      </c>
      <c r="S459" s="3">
        <v>3375</v>
      </c>
      <c r="T459" s="3">
        <v>4275</v>
      </c>
      <c r="U459">
        <v>80</v>
      </c>
      <c r="V459">
        <v>75</v>
      </c>
      <c r="W459">
        <v>80</v>
      </c>
      <c r="X459">
        <v>75</v>
      </c>
      <c r="Y459">
        <v>5</v>
      </c>
      <c r="Z459">
        <v>145</v>
      </c>
      <c r="AA459">
        <v>150</v>
      </c>
      <c r="AB459">
        <v>155</v>
      </c>
      <c r="AC459" s="2">
        <v>2500</v>
      </c>
      <c r="AD459" s="2">
        <v>15000</v>
      </c>
      <c r="AE459">
        <v>604</v>
      </c>
      <c r="AF459" s="2">
        <v>4400</v>
      </c>
      <c r="AG459" t="s">
        <v>1056</v>
      </c>
    </row>
    <row r="460" spans="1:33" x14ac:dyDescent="0.25">
      <c r="A460" t="s">
        <v>577</v>
      </c>
      <c r="B460" t="s">
        <v>1092</v>
      </c>
      <c r="C460">
        <v>3001545073</v>
      </c>
      <c r="D460" t="s">
        <v>1093</v>
      </c>
      <c r="E460" s="8">
        <v>2</v>
      </c>
      <c r="F460" s="1">
        <v>43326.125</v>
      </c>
      <c r="G460" s="1">
        <v>43327.836805555555</v>
      </c>
      <c r="H460" t="s">
        <v>379</v>
      </c>
      <c r="I460" t="s">
        <v>37</v>
      </c>
      <c r="J460" t="s">
        <v>52</v>
      </c>
      <c r="K460" t="s">
        <v>53</v>
      </c>
      <c r="L460" t="s">
        <v>1094</v>
      </c>
      <c r="M460" s="1">
        <v>43326.999305555553</v>
      </c>
      <c r="N460" s="2">
        <v>2787</v>
      </c>
      <c r="O460">
        <v>12</v>
      </c>
      <c r="P460">
        <v>18</v>
      </c>
      <c r="Q460" t="s">
        <v>1095</v>
      </c>
      <c r="R460" t="s">
        <v>1095</v>
      </c>
      <c r="S460" s="3">
        <v>3400</v>
      </c>
      <c r="T460" s="3">
        <v>4050</v>
      </c>
      <c r="U460">
        <v>100</v>
      </c>
      <c r="V460">
        <v>100</v>
      </c>
      <c r="W460">
        <v>110</v>
      </c>
      <c r="X460">
        <v>80</v>
      </c>
      <c r="Y460">
        <v>5</v>
      </c>
      <c r="Z460">
        <v>143</v>
      </c>
      <c r="AA460">
        <v>155</v>
      </c>
      <c r="AB460">
        <v>160</v>
      </c>
      <c r="AC460">
        <v>11</v>
      </c>
      <c r="AD460">
        <v>15</v>
      </c>
      <c r="AE460">
        <v>632</v>
      </c>
      <c r="AF460" s="2">
        <v>4291</v>
      </c>
      <c r="AG460" t="s">
        <v>42</v>
      </c>
    </row>
    <row r="461" spans="1:33" x14ac:dyDescent="0.25">
      <c r="A461" t="s">
        <v>577</v>
      </c>
      <c r="B461" t="s">
        <v>1092</v>
      </c>
      <c r="C461">
        <v>3001545073</v>
      </c>
      <c r="D461" t="s">
        <v>1093</v>
      </c>
      <c r="E461" s="8">
        <v>2</v>
      </c>
      <c r="F461" s="1">
        <v>43326.125</v>
      </c>
      <c r="G461" s="1">
        <v>43327.836805555555</v>
      </c>
      <c r="H461" t="s">
        <v>379</v>
      </c>
      <c r="I461" t="s">
        <v>37</v>
      </c>
      <c r="J461" t="s">
        <v>279</v>
      </c>
      <c r="K461" t="s">
        <v>280</v>
      </c>
      <c r="L461" t="s">
        <v>1096</v>
      </c>
      <c r="M461" s="1">
        <v>43326.999305555553</v>
      </c>
      <c r="N461" s="2">
        <v>2787</v>
      </c>
      <c r="O461">
        <v>12</v>
      </c>
      <c r="P461">
        <v>18</v>
      </c>
      <c r="Q461" t="s">
        <v>1095</v>
      </c>
      <c r="R461" t="s">
        <v>1095</v>
      </c>
      <c r="S461" s="3">
        <v>3400</v>
      </c>
      <c r="T461" s="3">
        <v>4050</v>
      </c>
      <c r="U461">
        <v>100</v>
      </c>
      <c r="V461">
        <v>100</v>
      </c>
      <c r="W461">
        <v>110</v>
      </c>
      <c r="X461">
        <v>80</v>
      </c>
      <c r="Y461">
        <v>5</v>
      </c>
      <c r="Z461">
        <v>143</v>
      </c>
      <c r="AA461">
        <v>155</v>
      </c>
      <c r="AB461">
        <v>160</v>
      </c>
      <c r="AC461">
        <v>11</v>
      </c>
      <c r="AD461">
        <v>15</v>
      </c>
      <c r="AE461">
        <v>632</v>
      </c>
      <c r="AF461" s="2">
        <v>4291</v>
      </c>
      <c r="AG461" t="s">
        <v>42</v>
      </c>
    </row>
    <row r="462" spans="1:33" x14ac:dyDescent="0.25">
      <c r="A462" t="s">
        <v>577</v>
      </c>
      <c r="B462" t="s">
        <v>1092</v>
      </c>
      <c r="C462">
        <v>3001545073</v>
      </c>
      <c r="D462" t="s">
        <v>1093</v>
      </c>
      <c r="E462" s="8">
        <v>3</v>
      </c>
      <c r="F462" s="1">
        <v>43327.836805555555</v>
      </c>
      <c r="G462" s="1">
        <v>43340.0625</v>
      </c>
      <c r="H462" t="s">
        <v>379</v>
      </c>
      <c r="I462" t="s">
        <v>37</v>
      </c>
      <c r="J462" t="s">
        <v>279</v>
      </c>
      <c r="K462" t="s">
        <v>280</v>
      </c>
      <c r="L462" t="s">
        <v>1098</v>
      </c>
      <c r="M462" s="1">
        <v>43339.999305555553</v>
      </c>
      <c r="N462" s="2">
        <v>5594</v>
      </c>
      <c r="Q462" t="s">
        <v>1097</v>
      </c>
      <c r="R462" t="s">
        <v>1097</v>
      </c>
      <c r="Y462">
        <v>12</v>
      </c>
      <c r="Z462">
        <v>195</v>
      </c>
      <c r="AA462">
        <v>218</v>
      </c>
      <c r="AB462">
        <v>230</v>
      </c>
      <c r="AE462" s="2">
        <v>4291</v>
      </c>
      <c r="AF462" s="2">
        <v>5594</v>
      </c>
      <c r="AG462" t="s">
        <v>42</v>
      </c>
    </row>
    <row r="463" spans="1:33" x14ac:dyDescent="0.25">
      <c r="A463" t="s">
        <v>577</v>
      </c>
      <c r="B463" t="s">
        <v>1092</v>
      </c>
      <c r="C463">
        <v>3001545073</v>
      </c>
      <c r="D463" t="s">
        <v>1093</v>
      </c>
      <c r="E463" s="8">
        <v>6</v>
      </c>
      <c r="F463" s="1">
        <v>43357.0625</v>
      </c>
      <c r="G463" s="1">
        <v>43359.375</v>
      </c>
      <c r="H463" t="s">
        <v>379</v>
      </c>
      <c r="I463" t="s">
        <v>37</v>
      </c>
      <c r="J463" t="s">
        <v>52</v>
      </c>
      <c r="K463" t="s">
        <v>53</v>
      </c>
      <c r="L463" t="s">
        <v>1099</v>
      </c>
      <c r="M463" s="1">
        <v>43357.999305555553</v>
      </c>
      <c r="N463" s="2">
        <v>9268</v>
      </c>
      <c r="O463">
        <v>7</v>
      </c>
      <c r="P463">
        <v>11</v>
      </c>
      <c r="Q463" t="s">
        <v>1100</v>
      </c>
      <c r="R463" t="s">
        <v>1100</v>
      </c>
      <c r="S463" s="3">
        <v>2900</v>
      </c>
      <c r="T463" s="3">
        <v>4200</v>
      </c>
      <c r="U463">
        <v>70</v>
      </c>
      <c r="V463">
        <v>70</v>
      </c>
      <c r="W463">
        <v>90</v>
      </c>
      <c r="X463">
        <v>60</v>
      </c>
      <c r="Y463">
        <v>20</v>
      </c>
      <c r="Z463">
        <v>196</v>
      </c>
      <c r="AA463">
        <v>220</v>
      </c>
      <c r="AB463">
        <v>240</v>
      </c>
      <c r="AC463">
        <v>4</v>
      </c>
      <c r="AD463">
        <v>9</v>
      </c>
      <c r="AE463" s="2">
        <v>8049</v>
      </c>
      <c r="AF463" s="2">
        <v>10370</v>
      </c>
      <c r="AG463" t="s">
        <v>42</v>
      </c>
    </row>
    <row r="464" spans="1:33" x14ac:dyDescent="0.25">
      <c r="A464" t="s">
        <v>577</v>
      </c>
      <c r="B464" t="s">
        <v>1092</v>
      </c>
      <c r="C464">
        <v>3001545073</v>
      </c>
      <c r="D464" t="s">
        <v>1093</v>
      </c>
      <c r="E464" s="8">
        <v>6</v>
      </c>
      <c r="F464" s="1">
        <v>43357.0625</v>
      </c>
      <c r="G464" s="1">
        <v>43359.375</v>
      </c>
      <c r="H464" t="s">
        <v>379</v>
      </c>
      <c r="I464" t="s">
        <v>37</v>
      </c>
      <c r="J464" t="s">
        <v>279</v>
      </c>
      <c r="K464" t="s">
        <v>280</v>
      </c>
      <c r="L464" t="s">
        <v>1101</v>
      </c>
      <c r="M464" s="1">
        <v>43357.999305555553</v>
      </c>
      <c r="N464" s="2">
        <v>9268</v>
      </c>
      <c r="O464">
        <v>7</v>
      </c>
      <c r="P464">
        <v>11</v>
      </c>
      <c r="Q464" t="s">
        <v>1100</v>
      </c>
      <c r="R464" t="s">
        <v>1100</v>
      </c>
      <c r="S464" s="3">
        <v>2900</v>
      </c>
      <c r="T464" s="3">
        <v>4200</v>
      </c>
      <c r="U464">
        <v>70</v>
      </c>
      <c r="V464">
        <v>70</v>
      </c>
      <c r="W464">
        <v>90</v>
      </c>
      <c r="X464">
        <v>60</v>
      </c>
      <c r="Y464">
        <v>20</v>
      </c>
      <c r="Z464">
        <v>196</v>
      </c>
      <c r="AA464">
        <v>220</v>
      </c>
      <c r="AB464">
        <v>240</v>
      </c>
      <c r="AC464">
        <v>4</v>
      </c>
      <c r="AD464">
        <v>9</v>
      </c>
      <c r="AE464" s="2">
        <v>8049</v>
      </c>
      <c r="AF464" s="2">
        <v>10370</v>
      </c>
      <c r="AG464" t="s">
        <v>42</v>
      </c>
    </row>
    <row r="465" spans="1:33" x14ac:dyDescent="0.25">
      <c r="A465" t="s">
        <v>577</v>
      </c>
      <c r="B465" t="s">
        <v>1092</v>
      </c>
      <c r="C465">
        <v>3001545073</v>
      </c>
      <c r="D465" t="s">
        <v>1093</v>
      </c>
      <c r="E465" s="8">
        <v>8</v>
      </c>
      <c r="F465" s="1">
        <v>43374.333333333336</v>
      </c>
      <c r="G465" s="1">
        <v>43376.375</v>
      </c>
      <c r="H465" t="s">
        <v>45</v>
      </c>
      <c r="I465" t="s">
        <v>37</v>
      </c>
      <c r="J465" t="s">
        <v>52</v>
      </c>
      <c r="K465" t="s">
        <v>53</v>
      </c>
      <c r="L465" t="s">
        <v>1102</v>
      </c>
      <c r="M465" s="1">
        <v>43375.999305555553</v>
      </c>
      <c r="N465" s="2">
        <v>9165</v>
      </c>
      <c r="Q465" t="s">
        <v>1103</v>
      </c>
      <c r="R465" t="s">
        <v>1103</v>
      </c>
      <c r="T465" s="3">
        <v>3150</v>
      </c>
      <c r="U465">
        <v>0</v>
      </c>
      <c r="V465">
        <v>0</v>
      </c>
      <c r="W465">
        <v>20</v>
      </c>
      <c r="X465">
        <v>20</v>
      </c>
      <c r="Y465">
        <v>10</v>
      </c>
      <c r="Z465">
        <v>205</v>
      </c>
      <c r="AA465">
        <v>220</v>
      </c>
      <c r="AB465">
        <v>230</v>
      </c>
      <c r="AC465" s="2">
        <v>3000</v>
      </c>
      <c r="AD465" s="2">
        <v>5000</v>
      </c>
      <c r="AE465" s="2">
        <v>9029</v>
      </c>
      <c r="AF465" s="2">
        <v>9733</v>
      </c>
      <c r="AG465" t="s">
        <v>42</v>
      </c>
    </row>
    <row r="466" spans="1:33" x14ac:dyDescent="0.25">
      <c r="A466" t="s">
        <v>577</v>
      </c>
      <c r="B466" t="s">
        <v>1092</v>
      </c>
      <c r="C466">
        <v>3001545073</v>
      </c>
      <c r="D466" t="s">
        <v>1093</v>
      </c>
      <c r="E466" s="8">
        <v>10</v>
      </c>
      <c r="F466" s="1">
        <v>43377.458333333336</v>
      </c>
      <c r="G466" s="1">
        <v>43383.125</v>
      </c>
      <c r="H466" t="s">
        <v>276</v>
      </c>
      <c r="I466" t="s">
        <v>37</v>
      </c>
      <c r="J466" t="s">
        <v>52</v>
      </c>
      <c r="K466" t="s">
        <v>53</v>
      </c>
      <c r="L466" t="s">
        <v>1104</v>
      </c>
      <c r="M466" s="1">
        <v>43377.999305555553</v>
      </c>
      <c r="N466" s="2">
        <v>10371</v>
      </c>
      <c r="O466" s="2">
        <v>5500</v>
      </c>
      <c r="P466" s="2">
        <v>9000</v>
      </c>
      <c r="Q466" t="s">
        <v>1105</v>
      </c>
      <c r="R466" t="s">
        <v>1105</v>
      </c>
      <c r="S466" s="3">
        <v>2975</v>
      </c>
      <c r="T466" s="3">
        <v>3800</v>
      </c>
      <c r="U466">
        <v>85</v>
      </c>
      <c r="V466">
        <v>85</v>
      </c>
      <c r="W466">
        <v>85</v>
      </c>
      <c r="X466">
        <v>60</v>
      </c>
      <c r="Y466">
        <v>5</v>
      </c>
      <c r="Z466">
        <v>189</v>
      </c>
      <c r="AA466">
        <v>199</v>
      </c>
      <c r="AB466">
        <v>204</v>
      </c>
      <c r="AC466" s="2">
        <v>5500</v>
      </c>
      <c r="AD466" s="2">
        <v>8800</v>
      </c>
      <c r="AE466" s="2">
        <v>10208</v>
      </c>
      <c r="AF466" s="2">
        <v>19919</v>
      </c>
      <c r="AG466" t="s">
        <v>42</v>
      </c>
    </row>
    <row r="467" spans="1:33" x14ac:dyDescent="0.25">
      <c r="A467" t="s">
        <v>577</v>
      </c>
      <c r="B467" t="s">
        <v>1092</v>
      </c>
      <c r="C467">
        <v>3001545073</v>
      </c>
      <c r="D467" t="s">
        <v>1093</v>
      </c>
      <c r="E467" s="8">
        <v>10</v>
      </c>
      <c r="F467" s="1">
        <v>43377.458333333336</v>
      </c>
      <c r="G467" s="1">
        <v>43383.125</v>
      </c>
      <c r="H467" t="s">
        <v>276</v>
      </c>
      <c r="I467" t="s">
        <v>37</v>
      </c>
      <c r="J467" t="s">
        <v>279</v>
      </c>
      <c r="K467" t="s">
        <v>280</v>
      </c>
      <c r="L467" t="s">
        <v>1106</v>
      </c>
      <c r="M467" s="1">
        <v>43377.999305555553</v>
      </c>
      <c r="N467" s="2">
        <v>10371</v>
      </c>
      <c r="O467" s="2">
        <v>5500</v>
      </c>
      <c r="P467" s="2">
        <v>9000</v>
      </c>
      <c r="Q467" t="s">
        <v>1105</v>
      </c>
      <c r="R467" t="s">
        <v>1105</v>
      </c>
      <c r="S467" s="3">
        <v>2975</v>
      </c>
      <c r="T467" s="3">
        <v>3800</v>
      </c>
      <c r="U467">
        <v>85</v>
      </c>
      <c r="V467">
        <v>85</v>
      </c>
      <c r="W467">
        <v>85</v>
      </c>
      <c r="X467">
        <v>60</v>
      </c>
      <c r="Y467">
        <v>5</v>
      </c>
      <c r="Z467">
        <v>189</v>
      </c>
      <c r="AA467">
        <v>199</v>
      </c>
      <c r="AB467">
        <v>204</v>
      </c>
      <c r="AC467" s="2">
        <v>5500</v>
      </c>
      <c r="AD467" s="2">
        <v>8800</v>
      </c>
      <c r="AE467" s="2">
        <v>10208</v>
      </c>
      <c r="AF467" s="2">
        <v>19919</v>
      </c>
      <c r="AG467" t="s">
        <v>42</v>
      </c>
    </row>
    <row r="468" spans="1:33" x14ac:dyDescent="0.25">
      <c r="A468" t="s">
        <v>577</v>
      </c>
      <c r="B468" t="s">
        <v>1107</v>
      </c>
      <c r="C468">
        <v>3001545076</v>
      </c>
      <c r="D468" t="s">
        <v>1108</v>
      </c>
      <c r="E468" s="8">
        <v>5</v>
      </c>
      <c r="F468" s="1">
        <v>43335.395833333336</v>
      </c>
      <c r="G468" s="1">
        <v>43336.354166666664</v>
      </c>
      <c r="H468" t="s">
        <v>397</v>
      </c>
      <c r="I468" t="s">
        <v>37</v>
      </c>
      <c r="J468" t="s">
        <v>279</v>
      </c>
      <c r="K468" t="s">
        <v>280</v>
      </c>
      <c r="L468" t="s">
        <v>1098</v>
      </c>
      <c r="M468" s="1">
        <v>43335.999305555553</v>
      </c>
      <c r="N468" s="2">
        <v>10061</v>
      </c>
      <c r="O468" s="2">
        <v>24000</v>
      </c>
      <c r="P468" s="2">
        <v>26000</v>
      </c>
      <c r="Q468" t="s">
        <v>1109</v>
      </c>
      <c r="R468" t="s">
        <v>1109</v>
      </c>
      <c r="S468" s="3">
        <v>1900</v>
      </c>
      <c r="T468" s="3">
        <v>2800</v>
      </c>
      <c r="U468">
        <v>100</v>
      </c>
      <c r="V468">
        <v>100</v>
      </c>
      <c r="W468">
        <v>100</v>
      </c>
      <c r="X468">
        <v>90</v>
      </c>
      <c r="Y468">
        <v>15</v>
      </c>
      <c r="Z468">
        <v>290</v>
      </c>
      <c r="AA468">
        <v>295</v>
      </c>
      <c r="AB468">
        <v>310</v>
      </c>
      <c r="AC468" s="2">
        <v>10000</v>
      </c>
      <c r="AD468" s="2">
        <v>24000</v>
      </c>
      <c r="AE468" s="2">
        <v>9010</v>
      </c>
      <c r="AF468" s="2">
        <v>10378</v>
      </c>
      <c r="AG468" t="s">
        <v>42</v>
      </c>
    </row>
    <row r="469" spans="1:33" x14ac:dyDescent="0.25">
      <c r="A469" t="s">
        <v>577</v>
      </c>
      <c r="B469" t="s">
        <v>1107</v>
      </c>
      <c r="C469">
        <v>3001545076</v>
      </c>
      <c r="D469" t="s">
        <v>1108</v>
      </c>
      <c r="E469" s="8">
        <v>7</v>
      </c>
      <c r="F469" s="1">
        <v>43345.5625</v>
      </c>
      <c r="G469" s="1">
        <v>43347.395833333336</v>
      </c>
      <c r="H469" t="s">
        <v>379</v>
      </c>
      <c r="I469" t="s">
        <v>37</v>
      </c>
      <c r="J469" t="s">
        <v>279</v>
      </c>
      <c r="K469" t="s">
        <v>280</v>
      </c>
      <c r="L469" t="s">
        <v>1110</v>
      </c>
      <c r="M469" s="1">
        <v>43346.999305555553</v>
      </c>
      <c r="N469" s="2">
        <v>11930</v>
      </c>
      <c r="Q469" t="s">
        <v>1111</v>
      </c>
      <c r="R469" t="s">
        <v>1111</v>
      </c>
      <c r="S469" s="3">
        <v>3200</v>
      </c>
      <c r="T469" s="3">
        <v>4200</v>
      </c>
      <c r="U469">
        <v>90</v>
      </c>
      <c r="V469">
        <v>95</v>
      </c>
      <c r="W469">
        <v>100</v>
      </c>
      <c r="X469">
        <v>80</v>
      </c>
      <c r="Y469">
        <v>39</v>
      </c>
      <c r="Z469">
        <v>245</v>
      </c>
      <c r="AA469">
        <v>256</v>
      </c>
      <c r="AB469">
        <v>295</v>
      </c>
      <c r="AC469" s="2">
        <v>11000</v>
      </c>
      <c r="AD469" s="2">
        <v>15000</v>
      </c>
      <c r="AE469" s="2">
        <v>10378</v>
      </c>
      <c r="AF469" s="2">
        <v>11997</v>
      </c>
      <c r="AG469" t="s">
        <v>42</v>
      </c>
    </row>
    <row r="470" spans="1:33" x14ac:dyDescent="0.25">
      <c r="A470" t="s">
        <v>577</v>
      </c>
      <c r="B470" t="s">
        <v>1107</v>
      </c>
      <c r="C470">
        <v>3001545076</v>
      </c>
      <c r="D470" t="s">
        <v>1108</v>
      </c>
      <c r="E470" s="8">
        <v>7</v>
      </c>
      <c r="F470" s="1">
        <v>43345.5625</v>
      </c>
      <c r="G470" s="1">
        <v>43347.395833333336</v>
      </c>
      <c r="H470" t="s">
        <v>379</v>
      </c>
      <c r="I470" t="s">
        <v>37</v>
      </c>
      <c r="J470" t="s">
        <v>38</v>
      </c>
      <c r="K470" t="s">
        <v>39</v>
      </c>
      <c r="L470" t="s">
        <v>1112</v>
      </c>
      <c r="M470" s="1">
        <v>43346.999305555553</v>
      </c>
      <c r="N470" s="2">
        <v>11930</v>
      </c>
      <c r="Q470" t="s">
        <v>1111</v>
      </c>
      <c r="R470" t="s">
        <v>1111</v>
      </c>
      <c r="S470" s="3">
        <v>3200</v>
      </c>
      <c r="T470" s="3">
        <v>4200</v>
      </c>
      <c r="U470">
        <v>90</v>
      </c>
      <c r="V470">
        <v>95</v>
      </c>
      <c r="W470">
        <v>100</v>
      </c>
      <c r="X470">
        <v>80</v>
      </c>
      <c r="Y470">
        <v>39</v>
      </c>
      <c r="Z470">
        <v>245</v>
      </c>
      <c r="AA470">
        <v>256</v>
      </c>
      <c r="AB470">
        <v>295</v>
      </c>
      <c r="AC470" s="2">
        <v>11000</v>
      </c>
      <c r="AD470" s="2">
        <v>15000</v>
      </c>
      <c r="AE470" s="2">
        <v>10378</v>
      </c>
      <c r="AF470" s="2">
        <v>11997</v>
      </c>
      <c r="AG470" t="s">
        <v>42</v>
      </c>
    </row>
    <row r="471" spans="1:33" x14ac:dyDescent="0.25">
      <c r="A471" t="s">
        <v>577</v>
      </c>
      <c r="B471" t="s">
        <v>1113</v>
      </c>
      <c r="C471">
        <v>3001545242</v>
      </c>
      <c r="D471" t="s">
        <v>1114</v>
      </c>
      <c r="E471" s="8">
        <v>2</v>
      </c>
      <c r="F471" s="1">
        <v>43432.5625</v>
      </c>
      <c r="G471" s="1">
        <v>43527.791666666664</v>
      </c>
      <c r="H471" t="s">
        <v>379</v>
      </c>
      <c r="I471" t="s">
        <v>37</v>
      </c>
      <c r="J471" t="s">
        <v>52</v>
      </c>
      <c r="K471" t="s">
        <v>53</v>
      </c>
      <c r="L471" t="s">
        <v>1115</v>
      </c>
      <c r="M471" s="1">
        <v>43526.999305555553</v>
      </c>
      <c r="N471" s="2">
        <v>2556</v>
      </c>
      <c r="Q471" t="s">
        <v>1116</v>
      </c>
      <c r="R471" t="s">
        <v>1116</v>
      </c>
      <c r="S471" s="3">
        <v>3100</v>
      </c>
      <c r="T471" s="3">
        <v>4100</v>
      </c>
      <c r="W471">
        <v>100</v>
      </c>
      <c r="X471">
        <v>60</v>
      </c>
      <c r="Y471">
        <v>6</v>
      </c>
      <c r="Z471">
        <v>158</v>
      </c>
      <c r="AA471">
        <v>155</v>
      </c>
      <c r="AB471">
        <v>161</v>
      </c>
      <c r="AC471" s="2">
        <v>5000</v>
      </c>
      <c r="AD471" s="2">
        <v>16000</v>
      </c>
      <c r="AE471">
        <v>722</v>
      </c>
      <c r="AF471" s="2">
        <v>4320</v>
      </c>
      <c r="AG471" t="s">
        <v>42</v>
      </c>
    </row>
    <row r="472" spans="1:33" x14ac:dyDescent="0.25">
      <c r="A472" t="s">
        <v>577</v>
      </c>
      <c r="B472" t="s">
        <v>1113</v>
      </c>
      <c r="C472">
        <v>3001545242</v>
      </c>
      <c r="D472" t="s">
        <v>1114</v>
      </c>
      <c r="E472" s="8">
        <v>2</v>
      </c>
      <c r="F472" s="1">
        <v>43432.5625</v>
      </c>
      <c r="G472" s="1">
        <v>43527.791666666664</v>
      </c>
      <c r="H472" t="s">
        <v>379</v>
      </c>
      <c r="I472" t="s">
        <v>37</v>
      </c>
      <c r="J472" t="s">
        <v>279</v>
      </c>
      <c r="K472" t="s">
        <v>280</v>
      </c>
      <c r="L472" t="s">
        <v>1117</v>
      </c>
      <c r="M472" s="1">
        <v>43526.999305555553</v>
      </c>
      <c r="N472" s="2">
        <v>2556</v>
      </c>
      <c r="Q472" t="s">
        <v>1116</v>
      </c>
      <c r="R472" t="s">
        <v>1116</v>
      </c>
      <c r="S472" s="3">
        <v>3100</v>
      </c>
      <c r="T472" s="3">
        <v>4100</v>
      </c>
      <c r="W472">
        <v>100</v>
      </c>
      <c r="X472">
        <v>60</v>
      </c>
      <c r="Y472">
        <v>6</v>
      </c>
      <c r="Z472">
        <v>158</v>
      </c>
      <c r="AA472">
        <v>155</v>
      </c>
      <c r="AB472">
        <v>161</v>
      </c>
      <c r="AC472" s="2">
        <v>5000</v>
      </c>
      <c r="AD472" s="2">
        <v>16000</v>
      </c>
      <c r="AE472">
        <v>722</v>
      </c>
      <c r="AF472" s="2">
        <v>4320</v>
      </c>
      <c r="AG472" t="s">
        <v>42</v>
      </c>
    </row>
    <row r="473" spans="1:33" x14ac:dyDescent="0.25">
      <c r="A473" t="s">
        <v>577</v>
      </c>
      <c r="B473" t="s">
        <v>1118</v>
      </c>
      <c r="C473">
        <v>3001545074</v>
      </c>
      <c r="D473" t="s">
        <v>1119</v>
      </c>
      <c r="E473" s="8">
        <v>2</v>
      </c>
      <c r="F473" s="1">
        <v>43381.5</v>
      </c>
      <c r="G473" s="1">
        <v>43384.375</v>
      </c>
      <c r="H473" t="s">
        <v>1120</v>
      </c>
      <c r="I473" t="s">
        <v>37</v>
      </c>
      <c r="J473" t="s">
        <v>52</v>
      </c>
      <c r="K473" t="s">
        <v>53</v>
      </c>
      <c r="L473" t="s">
        <v>1121</v>
      </c>
      <c r="M473" s="1">
        <v>43381.999305555553</v>
      </c>
      <c r="N473">
        <v>658</v>
      </c>
      <c r="Q473" t="s">
        <v>1122</v>
      </c>
      <c r="R473" t="s">
        <v>1122</v>
      </c>
      <c r="Y473">
        <v>0</v>
      </c>
      <c r="Z473">
        <v>105</v>
      </c>
      <c r="AA473">
        <v>105</v>
      </c>
      <c r="AB473">
        <v>105</v>
      </c>
      <c r="AE473">
        <v>648</v>
      </c>
      <c r="AF473" s="2">
        <v>4293</v>
      </c>
      <c r="AG473" t="s">
        <v>42</v>
      </c>
    </row>
    <row r="474" spans="1:33" x14ac:dyDescent="0.25">
      <c r="A474" t="s">
        <v>577</v>
      </c>
      <c r="B474" t="s">
        <v>1118</v>
      </c>
      <c r="C474">
        <v>3001545074</v>
      </c>
      <c r="D474" t="s">
        <v>1119</v>
      </c>
      <c r="E474" s="8">
        <v>6</v>
      </c>
      <c r="F474" s="1">
        <v>43426.125</v>
      </c>
      <c r="G474" s="1">
        <v>43426.8125</v>
      </c>
      <c r="H474" t="s">
        <v>45</v>
      </c>
      <c r="I474" t="s">
        <v>37</v>
      </c>
      <c r="J474" t="s">
        <v>52</v>
      </c>
      <c r="K474" t="s">
        <v>53</v>
      </c>
      <c r="L474" t="s">
        <v>1123</v>
      </c>
      <c r="M474" s="1">
        <v>43426.552083333336</v>
      </c>
      <c r="N474" s="2">
        <v>8675</v>
      </c>
      <c r="Q474" t="s">
        <v>1124</v>
      </c>
      <c r="R474" t="s">
        <v>1124</v>
      </c>
      <c r="S474" s="3">
        <v>2200</v>
      </c>
      <c r="T474" s="3">
        <v>2700</v>
      </c>
      <c r="Y474">
        <v>14</v>
      </c>
      <c r="Z474">
        <v>200</v>
      </c>
      <c r="AA474">
        <v>210</v>
      </c>
      <c r="AB474">
        <v>224</v>
      </c>
      <c r="AC474" s="2">
        <v>5000</v>
      </c>
      <c r="AD474" s="2">
        <v>7000</v>
      </c>
      <c r="AE474" s="2">
        <v>8675</v>
      </c>
      <c r="AF474" s="2">
        <v>8747</v>
      </c>
      <c r="AG474" t="s">
        <v>42</v>
      </c>
    </row>
    <row r="475" spans="1:33" x14ac:dyDescent="0.25">
      <c r="A475" t="s">
        <v>577</v>
      </c>
      <c r="B475" t="s">
        <v>1118</v>
      </c>
      <c r="C475">
        <v>3001545074</v>
      </c>
      <c r="D475" t="s">
        <v>1119</v>
      </c>
      <c r="E475" s="8">
        <v>8</v>
      </c>
      <c r="F475" s="1">
        <v>43428.291666666664</v>
      </c>
      <c r="G475" s="1">
        <v>43434.6875</v>
      </c>
      <c r="H475" t="s">
        <v>696</v>
      </c>
      <c r="I475" t="s">
        <v>37</v>
      </c>
      <c r="J475" t="s">
        <v>52</v>
      </c>
      <c r="K475" t="s">
        <v>53</v>
      </c>
      <c r="L475" t="s">
        <v>1080</v>
      </c>
      <c r="M475" s="1">
        <v>43428.999305555553</v>
      </c>
      <c r="N475" s="2">
        <v>9506</v>
      </c>
      <c r="Q475" t="s">
        <v>1125</v>
      </c>
      <c r="R475" t="s">
        <v>1125</v>
      </c>
      <c r="S475" s="3">
        <v>3100</v>
      </c>
      <c r="T475" s="3">
        <v>3700</v>
      </c>
      <c r="Y475">
        <v>22</v>
      </c>
      <c r="Z475">
        <v>169</v>
      </c>
      <c r="AA475">
        <v>157</v>
      </c>
      <c r="AB475">
        <v>179</v>
      </c>
      <c r="AC475">
        <v>4</v>
      </c>
      <c r="AD475">
        <v>8</v>
      </c>
      <c r="AE475" s="2">
        <v>9210</v>
      </c>
      <c r="AF475" s="2">
        <v>19047</v>
      </c>
      <c r="AG475" t="s">
        <v>42</v>
      </c>
    </row>
    <row r="476" spans="1:33" x14ac:dyDescent="0.25">
      <c r="A476" t="s">
        <v>577</v>
      </c>
      <c r="B476" t="s">
        <v>1118</v>
      </c>
      <c r="C476">
        <v>3001545074</v>
      </c>
      <c r="D476" t="s">
        <v>1119</v>
      </c>
      <c r="E476" s="8">
        <v>8</v>
      </c>
      <c r="F476" s="1">
        <v>43428.291666666664</v>
      </c>
      <c r="G476" s="1">
        <v>43434.6875</v>
      </c>
      <c r="H476" t="s">
        <v>696</v>
      </c>
      <c r="I476" t="s">
        <v>37</v>
      </c>
      <c r="J476" t="s">
        <v>279</v>
      </c>
      <c r="K476" t="s">
        <v>280</v>
      </c>
      <c r="L476" t="s">
        <v>1126</v>
      </c>
      <c r="M476" s="1">
        <v>43428.999305555553</v>
      </c>
      <c r="N476" s="2">
        <v>9506</v>
      </c>
      <c r="Q476" t="s">
        <v>1125</v>
      </c>
      <c r="R476" t="s">
        <v>1125</v>
      </c>
      <c r="S476" s="3">
        <v>3100</v>
      </c>
      <c r="T476" s="3">
        <v>3700</v>
      </c>
      <c r="Y476">
        <v>22</v>
      </c>
      <c r="Z476">
        <v>169</v>
      </c>
      <c r="AA476">
        <v>157</v>
      </c>
      <c r="AB476">
        <v>179</v>
      </c>
      <c r="AC476">
        <v>4</v>
      </c>
      <c r="AD476">
        <v>8</v>
      </c>
      <c r="AE476" s="2">
        <v>9210</v>
      </c>
      <c r="AF476" s="2">
        <v>19047</v>
      </c>
      <c r="AG476" t="s">
        <v>42</v>
      </c>
    </row>
    <row r="477" spans="1:33" x14ac:dyDescent="0.25">
      <c r="A477" t="s">
        <v>577</v>
      </c>
      <c r="B477" t="s">
        <v>1127</v>
      </c>
      <c r="C477">
        <v>3001545243</v>
      </c>
      <c r="D477" t="s">
        <v>1128</v>
      </c>
      <c r="E477" s="8">
        <v>3</v>
      </c>
      <c r="F477" s="1">
        <v>43529.5625</v>
      </c>
      <c r="G477" s="1">
        <v>43531.104166666664</v>
      </c>
      <c r="H477" t="s">
        <v>379</v>
      </c>
      <c r="I477" t="s">
        <v>37</v>
      </c>
      <c r="J477" t="s">
        <v>52</v>
      </c>
      <c r="K477" t="s">
        <v>53</v>
      </c>
      <c r="L477" t="s">
        <v>1129</v>
      </c>
      <c r="M477" s="1">
        <v>43529.999305555553</v>
      </c>
      <c r="N477" s="2">
        <v>4536</v>
      </c>
      <c r="Q477" t="s">
        <v>1130</v>
      </c>
      <c r="R477" t="s">
        <v>1130</v>
      </c>
      <c r="W477">
        <v>50</v>
      </c>
      <c r="X477">
        <v>40</v>
      </c>
      <c r="Y477">
        <v>5</v>
      </c>
      <c r="Z477">
        <v>180</v>
      </c>
      <c r="AA477">
        <v>184</v>
      </c>
      <c r="AB477">
        <v>189</v>
      </c>
      <c r="AC477" s="2">
        <v>4000</v>
      </c>
      <c r="AD477" s="2">
        <v>10000</v>
      </c>
      <c r="AE477" s="2">
        <v>4322</v>
      </c>
      <c r="AF477" s="2">
        <v>5950</v>
      </c>
      <c r="AG477" t="s">
        <v>42</v>
      </c>
    </row>
    <row r="478" spans="1:33" x14ac:dyDescent="0.25">
      <c r="A478" t="s">
        <v>577</v>
      </c>
      <c r="B478" t="s">
        <v>1127</v>
      </c>
      <c r="C478">
        <v>3001545243</v>
      </c>
      <c r="D478" t="s">
        <v>1128</v>
      </c>
      <c r="E478" s="8">
        <v>3</v>
      </c>
      <c r="F478" s="1">
        <v>43529.5625</v>
      </c>
      <c r="G478" s="1">
        <v>43531.104166666664</v>
      </c>
      <c r="H478" t="s">
        <v>379</v>
      </c>
      <c r="I478" t="s">
        <v>37</v>
      </c>
      <c r="J478" t="s">
        <v>279</v>
      </c>
      <c r="K478" t="s">
        <v>280</v>
      </c>
      <c r="L478" t="s">
        <v>1131</v>
      </c>
      <c r="M478" s="1">
        <v>43529.999305555553</v>
      </c>
      <c r="N478" s="2">
        <v>4536</v>
      </c>
      <c r="Q478" t="s">
        <v>1130</v>
      </c>
      <c r="R478" t="s">
        <v>1130</v>
      </c>
      <c r="W478">
        <v>50</v>
      </c>
      <c r="X478">
        <v>40</v>
      </c>
      <c r="Y478">
        <v>5</v>
      </c>
      <c r="Z478">
        <v>180</v>
      </c>
      <c r="AA478">
        <v>184</v>
      </c>
      <c r="AB478">
        <v>189</v>
      </c>
      <c r="AC478" s="2">
        <v>4000</v>
      </c>
      <c r="AD478" s="2">
        <v>10000</v>
      </c>
      <c r="AE478" s="2">
        <v>4322</v>
      </c>
      <c r="AF478" s="2">
        <v>5950</v>
      </c>
      <c r="AG478" t="s">
        <v>42</v>
      </c>
    </row>
    <row r="479" spans="1:33" x14ac:dyDescent="0.25">
      <c r="A479" t="s">
        <v>577</v>
      </c>
      <c r="B479" t="s">
        <v>1132</v>
      </c>
      <c r="C479">
        <v>3002545182</v>
      </c>
      <c r="D479" t="s">
        <v>1133</v>
      </c>
      <c r="E479" s="8">
        <v>2</v>
      </c>
      <c r="F479" s="1">
        <v>43386.541666666664</v>
      </c>
      <c r="G479" s="1">
        <v>43388.833333333336</v>
      </c>
      <c r="H479" t="s">
        <v>379</v>
      </c>
      <c r="I479" t="s">
        <v>37</v>
      </c>
      <c r="J479" t="s">
        <v>52</v>
      </c>
      <c r="K479" t="s">
        <v>53</v>
      </c>
      <c r="L479" t="s">
        <v>1134</v>
      </c>
      <c r="M479" s="1">
        <v>43387.999305555553</v>
      </c>
      <c r="N479" s="2">
        <v>3640</v>
      </c>
      <c r="Q479" t="s">
        <v>1135</v>
      </c>
      <c r="R479" t="s">
        <v>1135</v>
      </c>
      <c r="S479" s="3">
        <v>3880</v>
      </c>
      <c r="T479" s="3">
        <v>3280</v>
      </c>
      <c r="W479">
        <v>80</v>
      </c>
      <c r="X479">
        <v>60</v>
      </c>
      <c r="Y479">
        <v>5</v>
      </c>
      <c r="Z479">
        <v>160</v>
      </c>
      <c r="AA479">
        <v>180</v>
      </c>
      <c r="AB479">
        <v>185</v>
      </c>
      <c r="AC479">
        <v>4</v>
      </c>
      <c r="AD479">
        <v>13</v>
      </c>
      <c r="AE479">
        <v>895</v>
      </c>
      <c r="AF479" s="2">
        <v>6530</v>
      </c>
      <c r="AG479" t="s">
        <v>42</v>
      </c>
    </row>
    <row r="480" spans="1:33" x14ac:dyDescent="0.25">
      <c r="A480" t="s">
        <v>577</v>
      </c>
      <c r="B480" t="s">
        <v>1132</v>
      </c>
      <c r="C480">
        <v>3002545182</v>
      </c>
      <c r="D480" t="s">
        <v>1133</v>
      </c>
      <c r="E480" s="8">
        <v>2</v>
      </c>
      <c r="F480" s="1">
        <v>43386.541666666664</v>
      </c>
      <c r="G480" s="1">
        <v>43388.833333333336</v>
      </c>
      <c r="H480" t="s">
        <v>379</v>
      </c>
      <c r="I480" t="s">
        <v>37</v>
      </c>
      <c r="J480" t="s">
        <v>279</v>
      </c>
      <c r="K480" t="s">
        <v>280</v>
      </c>
      <c r="L480" t="s">
        <v>636</v>
      </c>
      <c r="M480" s="1">
        <v>43387.999305555553</v>
      </c>
      <c r="N480" s="2">
        <v>3640</v>
      </c>
      <c r="Q480" t="s">
        <v>1135</v>
      </c>
      <c r="R480" t="s">
        <v>1135</v>
      </c>
      <c r="S480" s="3">
        <v>3880</v>
      </c>
      <c r="T480" s="3">
        <v>3280</v>
      </c>
      <c r="W480">
        <v>80</v>
      </c>
      <c r="X480">
        <v>60</v>
      </c>
      <c r="Y480">
        <v>5</v>
      </c>
      <c r="Z480">
        <v>160</v>
      </c>
      <c r="AA480">
        <v>180</v>
      </c>
      <c r="AB480">
        <v>185</v>
      </c>
      <c r="AC480">
        <v>4</v>
      </c>
      <c r="AD480">
        <v>13</v>
      </c>
      <c r="AE480">
        <v>895</v>
      </c>
      <c r="AF480" s="2">
        <v>6530</v>
      </c>
      <c r="AG480" t="s">
        <v>42</v>
      </c>
    </row>
    <row r="481" spans="1:33" x14ac:dyDescent="0.25">
      <c r="A481" t="s">
        <v>577</v>
      </c>
      <c r="B481" t="s">
        <v>1132</v>
      </c>
      <c r="C481">
        <v>3002545182</v>
      </c>
      <c r="D481" t="s">
        <v>1133</v>
      </c>
      <c r="E481" s="8">
        <v>3</v>
      </c>
      <c r="F481" s="1">
        <v>43390.270833333336</v>
      </c>
      <c r="G481" s="1">
        <v>43392.25</v>
      </c>
      <c r="H481" t="s">
        <v>379</v>
      </c>
      <c r="I481" t="s">
        <v>37</v>
      </c>
      <c r="J481" t="s">
        <v>52</v>
      </c>
      <c r="K481" t="s">
        <v>53</v>
      </c>
      <c r="L481" t="s">
        <v>1136</v>
      </c>
      <c r="M481" s="1">
        <v>43390.999305555553</v>
      </c>
      <c r="N481" s="2">
        <v>6871</v>
      </c>
      <c r="O481" s="2">
        <v>4000</v>
      </c>
      <c r="P481" s="2">
        <v>12000</v>
      </c>
      <c r="Q481" t="s">
        <v>1137</v>
      </c>
      <c r="R481" t="s">
        <v>1137</v>
      </c>
      <c r="S481" s="3">
        <v>3134</v>
      </c>
      <c r="T481" s="3">
        <v>4066</v>
      </c>
      <c r="W481">
        <v>60</v>
      </c>
      <c r="X481">
        <v>40</v>
      </c>
      <c r="Y481">
        <v>1</v>
      </c>
      <c r="Z481">
        <v>243</v>
      </c>
      <c r="AA481">
        <v>244</v>
      </c>
      <c r="AB481">
        <v>245</v>
      </c>
      <c r="AC481" s="2">
        <v>4000</v>
      </c>
      <c r="AD481" s="2">
        <v>11500</v>
      </c>
      <c r="AE481" s="2">
        <v>6530</v>
      </c>
      <c r="AF481" s="2">
        <v>9449</v>
      </c>
      <c r="AG481" t="s">
        <v>42</v>
      </c>
    </row>
    <row r="482" spans="1:33" x14ac:dyDescent="0.25">
      <c r="A482" t="s">
        <v>577</v>
      </c>
      <c r="B482" t="s">
        <v>1132</v>
      </c>
      <c r="C482">
        <v>3002545182</v>
      </c>
      <c r="D482" t="s">
        <v>1133</v>
      </c>
      <c r="E482" s="8">
        <v>4</v>
      </c>
      <c r="F482" s="1">
        <v>43392.25</v>
      </c>
      <c r="G482" s="1">
        <v>43393.25</v>
      </c>
      <c r="H482" t="s">
        <v>1138</v>
      </c>
      <c r="I482" t="s">
        <v>37</v>
      </c>
      <c r="J482" t="s">
        <v>52</v>
      </c>
      <c r="K482" t="s">
        <v>53</v>
      </c>
      <c r="L482" t="s">
        <v>1136</v>
      </c>
      <c r="M482" s="1">
        <v>43392.999305555553</v>
      </c>
      <c r="N482" s="2">
        <v>10149</v>
      </c>
      <c r="Q482" t="s">
        <v>1139</v>
      </c>
      <c r="R482" t="s">
        <v>1139</v>
      </c>
      <c r="S482" s="3">
        <v>3386</v>
      </c>
      <c r="T482" s="3">
        <v>3823</v>
      </c>
      <c r="W482">
        <v>80</v>
      </c>
      <c r="X482">
        <v>70</v>
      </c>
      <c r="Y482">
        <v>17</v>
      </c>
      <c r="Z482">
        <v>275</v>
      </c>
      <c r="AA482">
        <v>298</v>
      </c>
      <c r="AB482">
        <v>315</v>
      </c>
      <c r="AC482" s="2">
        <v>10000</v>
      </c>
      <c r="AD482" s="2">
        <v>2000</v>
      </c>
      <c r="AE482" s="2">
        <v>9449</v>
      </c>
      <c r="AF482" s="2">
        <v>10174</v>
      </c>
      <c r="AG482" t="s">
        <v>42</v>
      </c>
    </row>
    <row r="483" spans="1:33" x14ac:dyDescent="0.25">
      <c r="A483" t="s">
        <v>577</v>
      </c>
      <c r="B483" t="s">
        <v>1132</v>
      </c>
      <c r="C483">
        <v>3002545182</v>
      </c>
      <c r="D483" t="s">
        <v>1133</v>
      </c>
      <c r="E483" s="8">
        <v>4</v>
      </c>
      <c r="F483" s="1">
        <v>43392.25</v>
      </c>
      <c r="G483" s="1">
        <v>43393.25</v>
      </c>
      <c r="H483" t="s">
        <v>1138</v>
      </c>
      <c r="I483" t="s">
        <v>37</v>
      </c>
      <c r="J483" t="s">
        <v>279</v>
      </c>
      <c r="K483" t="s">
        <v>280</v>
      </c>
      <c r="L483" t="s">
        <v>1098</v>
      </c>
      <c r="M483" s="1">
        <v>43392.999305555553</v>
      </c>
      <c r="N483" s="2">
        <v>10149</v>
      </c>
      <c r="Q483" t="s">
        <v>1139</v>
      </c>
      <c r="R483" t="s">
        <v>1139</v>
      </c>
      <c r="S483" s="3">
        <v>3386</v>
      </c>
      <c r="T483" s="3">
        <v>3823</v>
      </c>
      <c r="W483">
        <v>80</v>
      </c>
      <c r="X483">
        <v>70</v>
      </c>
      <c r="Y483">
        <v>17</v>
      </c>
      <c r="Z483">
        <v>275</v>
      </c>
      <c r="AA483">
        <v>298</v>
      </c>
      <c r="AB483">
        <v>315</v>
      </c>
      <c r="AC483" s="2">
        <v>10000</v>
      </c>
      <c r="AD483" s="2">
        <v>2000</v>
      </c>
      <c r="AE483" s="2">
        <v>9449</v>
      </c>
      <c r="AF483" s="2">
        <v>10174</v>
      </c>
      <c r="AG483" t="s">
        <v>42</v>
      </c>
    </row>
    <row r="484" spans="1:33" x14ac:dyDescent="0.25">
      <c r="A484" t="s">
        <v>577</v>
      </c>
      <c r="B484" t="s">
        <v>1132</v>
      </c>
      <c r="C484">
        <v>3002545182</v>
      </c>
      <c r="D484" t="s">
        <v>1133</v>
      </c>
      <c r="E484" s="8">
        <v>6</v>
      </c>
      <c r="F484" s="1">
        <v>43396.3125</v>
      </c>
      <c r="G484" s="1">
        <v>43398.666666666664</v>
      </c>
      <c r="H484" t="s">
        <v>45</v>
      </c>
      <c r="I484" t="s">
        <v>37</v>
      </c>
      <c r="J484" t="s">
        <v>302</v>
      </c>
      <c r="K484" t="s">
        <v>303</v>
      </c>
      <c r="L484" t="s">
        <v>1140</v>
      </c>
      <c r="M484" s="1">
        <v>43397.999305555553</v>
      </c>
      <c r="N484" s="2">
        <v>12209</v>
      </c>
      <c r="P484">
        <v>7</v>
      </c>
      <c r="Q484" t="s">
        <v>1141</v>
      </c>
      <c r="R484" t="s">
        <v>1141</v>
      </c>
      <c r="Y484">
        <v>23</v>
      </c>
      <c r="Z484">
        <v>225</v>
      </c>
      <c r="AA484">
        <v>245</v>
      </c>
      <c r="AB484">
        <v>268</v>
      </c>
      <c r="AC484">
        <v>4</v>
      </c>
      <c r="AD484">
        <v>7</v>
      </c>
      <c r="AE484" s="2">
        <v>11335</v>
      </c>
      <c r="AF484" s="2">
        <v>12505</v>
      </c>
      <c r="AG484" t="s">
        <v>42</v>
      </c>
    </row>
    <row r="485" spans="1:33" x14ac:dyDescent="0.25">
      <c r="A485" t="s">
        <v>577</v>
      </c>
      <c r="B485" t="s">
        <v>1132</v>
      </c>
      <c r="C485">
        <v>3002545182</v>
      </c>
      <c r="D485" t="s">
        <v>1133</v>
      </c>
      <c r="E485" s="8">
        <v>7</v>
      </c>
      <c r="F485" s="1">
        <v>43398.666666666664</v>
      </c>
      <c r="G485" s="1">
        <v>43402.270833333336</v>
      </c>
      <c r="H485" t="s">
        <v>379</v>
      </c>
      <c r="I485" t="s">
        <v>37</v>
      </c>
      <c r="J485" t="s">
        <v>279</v>
      </c>
      <c r="K485" t="s">
        <v>280</v>
      </c>
      <c r="L485" t="s">
        <v>1143</v>
      </c>
      <c r="M485" s="1">
        <v>43399.999305555553</v>
      </c>
      <c r="N485" s="2">
        <v>15419</v>
      </c>
      <c r="Q485" t="s">
        <v>1142</v>
      </c>
      <c r="R485" t="s">
        <v>1142</v>
      </c>
      <c r="Y485">
        <v>31</v>
      </c>
      <c r="Z485">
        <v>205</v>
      </c>
      <c r="AA485">
        <v>239</v>
      </c>
      <c r="AB485">
        <v>270</v>
      </c>
      <c r="AC485">
        <v>5</v>
      </c>
      <c r="AD485">
        <v>11</v>
      </c>
      <c r="AE485" s="2">
        <v>12505</v>
      </c>
      <c r="AF485" s="2">
        <v>19233</v>
      </c>
      <c r="AG485" t="s">
        <v>42</v>
      </c>
    </row>
    <row r="486" spans="1:33" x14ac:dyDescent="0.25">
      <c r="A486" t="s">
        <v>577</v>
      </c>
      <c r="B486" t="s">
        <v>1144</v>
      </c>
      <c r="C486">
        <v>3002544188</v>
      </c>
      <c r="D486" t="s">
        <v>1145</v>
      </c>
      <c r="E486" s="8">
        <v>2</v>
      </c>
      <c r="F486" s="1">
        <v>43254.5625</v>
      </c>
      <c r="G486" s="1">
        <v>43256.479166666664</v>
      </c>
      <c r="H486" t="s">
        <v>379</v>
      </c>
      <c r="I486" t="s">
        <v>37</v>
      </c>
      <c r="J486" t="s">
        <v>52</v>
      </c>
      <c r="K486" t="s">
        <v>53</v>
      </c>
      <c r="L486" t="s">
        <v>1146</v>
      </c>
      <c r="M486" s="1">
        <v>43254.999305555553</v>
      </c>
      <c r="N486" s="2">
        <v>1623</v>
      </c>
      <c r="Q486" t="s">
        <v>1147</v>
      </c>
      <c r="R486" t="s">
        <v>1147</v>
      </c>
      <c r="W486">
        <v>80</v>
      </c>
      <c r="X486">
        <v>50</v>
      </c>
      <c r="Y486">
        <v>3</v>
      </c>
      <c r="Z486">
        <v>135</v>
      </c>
      <c r="AA486">
        <v>137</v>
      </c>
      <c r="AB486">
        <v>140</v>
      </c>
      <c r="AC486" s="2">
        <v>3000</v>
      </c>
      <c r="AD486" s="2">
        <v>12000</v>
      </c>
      <c r="AE486">
        <v>979</v>
      </c>
      <c r="AF486" s="2">
        <v>4726</v>
      </c>
      <c r="AG486" t="s">
        <v>42</v>
      </c>
    </row>
    <row r="487" spans="1:33" x14ac:dyDescent="0.25">
      <c r="A487" t="s">
        <v>577</v>
      </c>
      <c r="B487" t="s">
        <v>1144</v>
      </c>
      <c r="C487">
        <v>3002544188</v>
      </c>
      <c r="D487" t="s">
        <v>1145</v>
      </c>
      <c r="E487" s="8">
        <v>5</v>
      </c>
      <c r="F487" s="1">
        <v>43261.625</v>
      </c>
      <c r="G487" s="1">
        <v>43263.375</v>
      </c>
      <c r="H487" t="s">
        <v>45</v>
      </c>
      <c r="I487" t="s">
        <v>37</v>
      </c>
      <c r="J487" t="s">
        <v>52</v>
      </c>
      <c r="K487" t="s">
        <v>53</v>
      </c>
      <c r="L487" t="s">
        <v>1148</v>
      </c>
      <c r="M487" s="1">
        <v>43262.999305555553</v>
      </c>
      <c r="N487" s="2">
        <v>10307</v>
      </c>
      <c r="O487">
        <v>2</v>
      </c>
      <c r="P487">
        <v>15</v>
      </c>
      <c r="Q487" t="s">
        <v>1149</v>
      </c>
      <c r="R487" t="s">
        <v>1149</v>
      </c>
      <c r="S487" s="3">
        <v>2800</v>
      </c>
      <c r="T487" s="3">
        <v>3250</v>
      </c>
      <c r="U487">
        <v>40</v>
      </c>
      <c r="V487">
        <v>0</v>
      </c>
      <c r="W487">
        <v>40</v>
      </c>
      <c r="X487">
        <v>0</v>
      </c>
      <c r="Y487">
        <v>11</v>
      </c>
      <c r="Z487">
        <v>259</v>
      </c>
      <c r="AA487">
        <v>264</v>
      </c>
      <c r="AB487">
        <v>275</v>
      </c>
      <c r="AC487">
        <v>5</v>
      </c>
      <c r="AD487">
        <v>5</v>
      </c>
      <c r="AE487" s="2">
        <v>10050</v>
      </c>
      <c r="AF487" s="2">
        <v>10307</v>
      </c>
      <c r="AG487" t="s">
        <v>42</v>
      </c>
    </row>
    <row r="488" spans="1:33" x14ac:dyDescent="0.25">
      <c r="A488" t="s">
        <v>577</v>
      </c>
      <c r="B488" t="s">
        <v>1144</v>
      </c>
      <c r="C488">
        <v>3002544188</v>
      </c>
      <c r="D488" t="s">
        <v>1145</v>
      </c>
      <c r="E488" s="8">
        <v>6</v>
      </c>
      <c r="F488" s="1">
        <v>43263.375</v>
      </c>
      <c r="G488" s="1">
        <v>43265.895833333336</v>
      </c>
      <c r="H488" t="s">
        <v>45</v>
      </c>
      <c r="I488" t="s">
        <v>37</v>
      </c>
      <c r="J488" t="s">
        <v>52</v>
      </c>
      <c r="K488" t="s">
        <v>53</v>
      </c>
      <c r="L488" t="s">
        <v>1150</v>
      </c>
      <c r="M488" s="1">
        <v>43264.999305555553</v>
      </c>
      <c r="N488" s="2">
        <v>10813</v>
      </c>
      <c r="O488">
        <v>3</v>
      </c>
      <c r="P488">
        <v>3</v>
      </c>
      <c r="Q488" t="s">
        <v>1151</v>
      </c>
      <c r="R488" t="s">
        <v>1151</v>
      </c>
      <c r="S488" s="3">
        <v>2650</v>
      </c>
      <c r="T488" s="3">
        <v>3200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250</v>
      </c>
      <c r="AA488">
        <v>275</v>
      </c>
      <c r="AB488">
        <v>285</v>
      </c>
      <c r="AC488">
        <v>3</v>
      </c>
      <c r="AD488">
        <v>3</v>
      </c>
      <c r="AE488" s="2">
        <v>10307</v>
      </c>
      <c r="AF488" s="2">
        <v>11285</v>
      </c>
      <c r="AG488" t="s">
        <v>42</v>
      </c>
    </row>
    <row r="489" spans="1:33" x14ac:dyDescent="0.25">
      <c r="A489" t="s">
        <v>577</v>
      </c>
      <c r="B489" t="s">
        <v>1144</v>
      </c>
      <c r="C489">
        <v>3002544188</v>
      </c>
      <c r="D489" t="s">
        <v>1145</v>
      </c>
      <c r="E489" s="8">
        <v>7</v>
      </c>
      <c r="F489" s="1">
        <v>43266.020833333336</v>
      </c>
      <c r="G489" s="1">
        <v>43268.75</v>
      </c>
      <c r="H489" t="s">
        <v>276</v>
      </c>
      <c r="I489" t="s">
        <v>37</v>
      </c>
      <c r="J489" t="s">
        <v>52</v>
      </c>
      <c r="K489" t="s">
        <v>53</v>
      </c>
      <c r="L489" t="s">
        <v>1152</v>
      </c>
      <c r="M489" s="1">
        <v>43266.999305555553</v>
      </c>
      <c r="N489" s="2">
        <v>12207</v>
      </c>
      <c r="O489">
        <v>12</v>
      </c>
      <c r="P489">
        <v>18</v>
      </c>
      <c r="Q489" t="s">
        <v>1153</v>
      </c>
      <c r="R489" t="s">
        <v>1153</v>
      </c>
      <c r="S489" s="3">
        <v>3250</v>
      </c>
      <c r="T489" s="3">
        <v>3800</v>
      </c>
      <c r="U489">
        <v>90</v>
      </c>
      <c r="V489">
        <v>100</v>
      </c>
      <c r="W489">
        <v>110</v>
      </c>
      <c r="X489">
        <v>85</v>
      </c>
      <c r="Y489">
        <v>55</v>
      </c>
      <c r="Z489">
        <v>258</v>
      </c>
      <c r="AA489">
        <v>233</v>
      </c>
      <c r="AB489">
        <v>288</v>
      </c>
      <c r="AC489">
        <v>5</v>
      </c>
      <c r="AD489">
        <v>16</v>
      </c>
      <c r="AE489" s="2">
        <v>11285</v>
      </c>
      <c r="AF489" s="2">
        <v>14344</v>
      </c>
      <c r="AG489" t="s">
        <v>42</v>
      </c>
    </row>
    <row r="490" spans="1:33" x14ac:dyDescent="0.25">
      <c r="A490" t="s">
        <v>577</v>
      </c>
      <c r="B490" t="s">
        <v>1144</v>
      </c>
      <c r="C490">
        <v>3002544188</v>
      </c>
      <c r="D490" t="s">
        <v>1145</v>
      </c>
      <c r="E490" s="8">
        <v>7</v>
      </c>
      <c r="F490" s="1">
        <v>43266.020833333336</v>
      </c>
      <c r="G490" s="1">
        <v>43268.75</v>
      </c>
      <c r="H490" t="s">
        <v>276</v>
      </c>
      <c r="I490" t="s">
        <v>37</v>
      </c>
      <c r="J490" t="s">
        <v>279</v>
      </c>
      <c r="K490" t="s">
        <v>280</v>
      </c>
      <c r="L490" t="s">
        <v>1154</v>
      </c>
      <c r="M490" s="1">
        <v>43266.999305555553</v>
      </c>
      <c r="N490" s="2">
        <v>12207</v>
      </c>
      <c r="O490">
        <v>12</v>
      </c>
      <c r="P490">
        <v>18</v>
      </c>
      <c r="Q490" t="s">
        <v>1153</v>
      </c>
      <c r="R490" t="s">
        <v>1153</v>
      </c>
      <c r="S490" s="3">
        <v>3250</v>
      </c>
      <c r="T490" s="3">
        <v>3800</v>
      </c>
      <c r="U490">
        <v>90</v>
      </c>
      <c r="V490">
        <v>100</v>
      </c>
      <c r="W490">
        <v>110</v>
      </c>
      <c r="X490">
        <v>85</v>
      </c>
      <c r="Y490">
        <v>55</v>
      </c>
      <c r="Z490">
        <v>258</v>
      </c>
      <c r="AA490">
        <v>233</v>
      </c>
      <c r="AB490">
        <v>288</v>
      </c>
      <c r="AC490">
        <v>5</v>
      </c>
      <c r="AD490">
        <v>16</v>
      </c>
      <c r="AE490" s="2">
        <v>11285</v>
      </c>
      <c r="AF490" s="2">
        <v>14344</v>
      </c>
      <c r="AG490" t="s">
        <v>42</v>
      </c>
    </row>
    <row r="491" spans="1:33" x14ac:dyDescent="0.25">
      <c r="A491" t="s">
        <v>577</v>
      </c>
      <c r="B491" t="s">
        <v>1155</v>
      </c>
      <c r="C491">
        <v>3002544187</v>
      </c>
      <c r="D491" t="s">
        <v>1156</v>
      </c>
      <c r="E491" s="8">
        <v>4</v>
      </c>
      <c r="F491" s="1">
        <v>43279.354166666664</v>
      </c>
      <c r="G491" s="1">
        <v>43280.9375</v>
      </c>
      <c r="H491" t="s">
        <v>45</v>
      </c>
      <c r="I491" t="s">
        <v>37</v>
      </c>
      <c r="J491" t="s">
        <v>52</v>
      </c>
      <c r="K491" t="s">
        <v>53</v>
      </c>
      <c r="L491" t="s">
        <v>1157</v>
      </c>
      <c r="M491" s="1">
        <v>43279.999305555553</v>
      </c>
      <c r="N491" s="2">
        <v>9780</v>
      </c>
      <c r="Q491" t="s">
        <v>1158</v>
      </c>
      <c r="R491" t="s">
        <v>1158</v>
      </c>
      <c r="S491" s="3">
        <v>2000</v>
      </c>
      <c r="T491" s="3">
        <v>2500</v>
      </c>
      <c r="Y491">
        <v>10</v>
      </c>
      <c r="Z491">
        <v>253</v>
      </c>
      <c r="AA491">
        <v>260</v>
      </c>
      <c r="AB491">
        <v>270</v>
      </c>
      <c r="AC491">
        <v>4</v>
      </c>
      <c r="AD491">
        <v>9</v>
      </c>
      <c r="AE491" s="2">
        <v>9589</v>
      </c>
      <c r="AF491" s="2">
        <v>9985</v>
      </c>
      <c r="AG491" t="s">
        <v>42</v>
      </c>
    </row>
    <row r="492" spans="1:33" x14ac:dyDescent="0.25">
      <c r="A492" t="s">
        <v>577</v>
      </c>
      <c r="B492" t="s">
        <v>1155</v>
      </c>
      <c r="C492">
        <v>3002544187</v>
      </c>
      <c r="D492" t="s">
        <v>1156</v>
      </c>
      <c r="E492" s="8">
        <v>5</v>
      </c>
      <c r="F492" s="1">
        <v>43280.9375</v>
      </c>
      <c r="G492" s="1">
        <v>43281.791666666664</v>
      </c>
      <c r="H492" t="s">
        <v>45</v>
      </c>
      <c r="I492" t="s">
        <v>37</v>
      </c>
      <c r="J492" t="s">
        <v>52</v>
      </c>
      <c r="K492" t="s">
        <v>53</v>
      </c>
      <c r="L492" t="s">
        <v>1159</v>
      </c>
      <c r="M492" s="1">
        <v>43281.4375</v>
      </c>
      <c r="N492" s="2">
        <v>10090</v>
      </c>
      <c r="Q492" t="s">
        <v>1160</v>
      </c>
      <c r="R492" t="s">
        <v>1160</v>
      </c>
      <c r="W492">
        <v>50</v>
      </c>
      <c r="X492">
        <v>30</v>
      </c>
      <c r="Y492">
        <v>10</v>
      </c>
      <c r="Z492">
        <v>253</v>
      </c>
      <c r="AA492">
        <v>260</v>
      </c>
      <c r="AB492">
        <v>270</v>
      </c>
      <c r="AC492">
        <v>4</v>
      </c>
      <c r="AD492">
        <v>9</v>
      </c>
      <c r="AE492" s="2">
        <v>9985</v>
      </c>
      <c r="AF492" s="2">
        <v>10090</v>
      </c>
      <c r="AG492" t="s">
        <v>42</v>
      </c>
    </row>
    <row r="493" spans="1:33" x14ac:dyDescent="0.25">
      <c r="A493" t="s">
        <v>577</v>
      </c>
      <c r="B493" t="s">
        <v>1155</v>
      </c>
      <c r="C493">
        <v>3002544187</v>
      </c>
      <c r="D493" t="s">
        <v>1156</v>
      </c>
      <c r="E493" s="8">
        <v>6</v>
      </c>
      <c r="F493" s="1">
        <v>43281.791666666664</v>
      </c>
      <c r="G493" s="1">
        <v>43283.583333333336</v>
      </c>
      <c r="H493" t="s">
        <v>45</v>
      </c>
      <c r="I493" t="s">
        <v>37</v>
      </c>
      <c r="J493" t="s">
        <v>52</v>
      </c>
      <c r="K493" t="s">
        <v>53</v>
      </c>
      <c r="L493" t="s">
        <v>1161</v>
      </c>
      <c r="M493" s="1">
        <v>43282.958333333336</v>
      </c>
      <c r="N493" s="2">
        <v>11000</v>
      </c>
      <c r="Q493" t="s">
        <v>1162</v>
      </c>
      <c r="R493" t="s">
        <v>1162</v>
      </c>
      <c r="S493" s="3">
        <v>2750</v>
      </c>
      <c r="T493" s="3">
        <v>3300</v>
      </c>
      <c r="W493">
        <v>30</v>
      </c>
      <c r="X493">
        <v>20</v>
      </c>
      <c r="Y493">
        <v>21</v>
      </c>
      <c r="Z493">
        <v>263</v>
      </c>
      <c r="AA493">
        <v>266</v>
      </c>
      <c r="AB493">
        <v>287</v>
      </c>
      <c r="AC493">
        <v>4</v>
      </c>
      <c r="AD493">
        <v>10</v>
      </c>
      <c r="AE493" s="2">
        <v>10090</v>
      </c>
      <c r="AF493" s="2">
        <v>11000</v>
      </c>
      <c r="AG493" t="s">
        <v>42</v>
      </c>
    </row>
    <row r="494" spans="1:33" x14ac:dyDescent="0.25">
      <c r="A494" t="s">
        <v>577</v>
      </c>
      <c r="B494" t="s">
        <v>1155</v>
      </c>
      <c r="C494">
        <v>3002544187</v>
      </c>
      <c r="D494" t="s">
        <v>1156</v>
      </c>
      <c r="E494" s="8">
        <v>7</v>
      </c>
      <c r="F494" s="1">
        <v>43283.75</v>
      </c>
      <c r="G494" s="1">
        <v>43288.083333333336</v>
      </c>
      <c r="H494" t="s">
        <v>276</v>
      </c>
      <c r="I494" t="s">
        <v>37</v>
      </c>
      <c r="J494" t="s">
        <v>52</v>
      </c>
      <c r="K494" t="s">
        <v>53</v>
      </c>
      <c r="L494" t="s">
        <v>1163</v>
      </c>
      <c r="M494" s="1">
        <v>43284.999305555553</v>
      </c>
      <c r="N494" s="2">
        <v>13748</v>
      </c>
      <c r="O494" s="2">
        <v>13000</v>
      </c>
      <c r="P494" s="2">
        <v>19000</v>
      </c>
      <c r="Q494" t="s">
        <v>1164</v>
      </c>
      <c r="R494" t="s">
        <v>1164</v>
      </c>
      <c r="S494" s="3">
        <v>3100</v>
      </c>
      <c r="T494" s="3">
        <v>3750</v>
      </c>
      <c r="U494">
        <v>80</v>
      </c>
      <c r="V494">
        <v>80</v>
      </c>
      <c r="W494">
        <v>80</v>
      </c>
      <c r="X494">
        <v>80</v>
      </c>
      <c r="Y494">
        <v>31</v>
      </c>
      <c r="Z494">
        <v>250</v>
      </c>
      <c r="AA494">
        <v>264</v>
      </c>
      <c r="AB494">
        <v>295</v>
      </c>
      <c r="AC494" s="2">
        <v>7000</v>
      </c>
      <c r="AD494" s="2">
        <v>17000</v>
      </c>
      <c r="AE494" s="2">
        <v>11000</v>
      </c>
      <c r="AF494" s="2">
        <v>18175</v>
      </c>
      <c r="AG494" t="s">
        <v>42</v>
      </c>
    </row>
    <row r="495" spans="1:33" x14ac:dyDescent="0.25">
      <c r="A495" t="s">
        <v>577</v>
      </c>
      <c r="B495" t="s">
        <v>1165</v>
      </c>
      <c r="C495">
        <v>3002544186</v>
      </c>
      <c r="D495" t="s">
        <v>1166</v>
      </c>
      <c r="E495" s="8">
        <v>2</v>
      </c>
      <c r="F495" s="1">
        <v>43260.583333333336</v>
      </c>
      <c r="G495" s="1">
        <v>43261.75</v>
      </c>
      <c r="H495" t="s">
        <v>1167</v>
      </c>
      <c r="I495" t="s">
        <v>37</v>
      </c>
      <c r="J495" t="s">
        <v>309</v>
      </c>
      <c r="K495" t="s">
        <v>310</v>
      </c>
      <c r="L495" t="s">
        <v>1168</v>
      </c>
      <c r="M495" s="1">
        <v>43260.999305555553</v>
      </c>
      <c r="N495" s="2">
        <v>1115</v>
      </c>
      <c r="O495">
        <v>2</v>
      </c>
      <c r="P495">
        <v>12</v>
      </c>
      <c r="Q495" t="s">
        <v>1169</v>
      </c>
      <c r="R495" t="s">
        <v>1169</v>
      </c>
      <c r="Y495">
        <v>5</v>
      </c>
      <c r="Z495">
        <v>143</v>
      </c>
      <c r="AA495">
        <v>147</v>
      </c>
      <c r="AB495">
        <v>152</v>
      </c>
      <c r="AC495">
        <v>2</v>
      </c>
      <c r="AD495">
        <v>11</v>
      </c>
      <c r="AE495">
        <v>965</v>
      </c>
      <c r="AF495" s="2">
        <v>3450</v>
      </c>
      <c r="AG495" t="s">
        <v>42</v>
      </c>
    </row>
    <row r="496" spans="1:33" x14ac:dyDescent="0.25">
      <c r="A496" t="s">
        <v>577</v>
      </c>
      <c r="B496" t="s">
        <v>1165</v>
      </c>
      <c r="C496">
        <v>3002544186</v>
      </c>
      <c r="D496" t="s">
        <v>1166</v>
      </c>
      <c r="E496" s="8">
        <v>2</v>
      </c>
      <c r="F496" s="1">
        <v>43260.583333333336</v>
      </c>
      <c r="G496" s="1">
        <v>43261.75</v>
      </c>
      <c r="H496" t="s">
        <v>1167</v>
      </c>
      <c r="I496" t="s">
        <v>37</v>
      </c>
      <c r="J496" t="s">
        <v>279</v>
      </c>
      <c r="K496" t="s">
        <v>280</v>
      </c>
      <c r="L496" t="s">
        <v>1170</v>
      </c>
      <c r="M496" s="1">
        <v>43260.999305555553</v>
      </c>
      <c r="N496" s="2">
        <v>1115</v>
      </c>
      <c r="O496">
        <v>2</v>
      </c>
      <c r="P496">
        <v>12</v>
      </c>
      <c r="Q496" t="s">
        <v>1169</v>
      </c>
      <c r="R496" t="s">
        <v>1169</v>
      </c>
      <c r="Y496">
        <v>5</v>
      </c>
      <c r="Z496">
        <v>143</v>
      </c>
      <c r="AA496">
        <v>147</v>
      </c>
      <c r="AB496">
        <v>152</v>
      </c>
      <c r="AC496">
        <v>2</v>
      </c>
      <c r="AD496">
        <v>11</v>
      </c>
      <c r="AE496">
        <v>965</v>
      </c>
      <c r="AF496" s="2">
        <v>3450</v>
      </c>
      <c r="AG496" t="s">
        <v>42</v>
      </c>
    </row>
    <row r="497" spans="1:33" x14ac:dyDescent="0.25">
      <c r="A497" t="s">
        <v>577</v>
      </c>
      <c r="B497" t="s">
        <v>1165</v>
      </c>
      <c r="C497">
        <v>3002544186</v>
      </c>
      <c r="D497" t="s">
        <v>1166</v>
      </c>
      <c r="E497" s="8">
        <v>3</v>
      </c>
      <c r="F497" s="1">
        <v>43261.916666666664</v>
      </c>
      <c r="G497" s="1">
        <v>43263.958333333336</v>
      </c>
      <c r="H497" t="s">
        <v>1171</v>
      </c>
      <c r="I497" t="s">
        <v>37</v>
      </c>
      <c r="J497" t="s">
        <v>309</v>
      </c>
      <c r="K497" t="s">
        <v>310</v>
      </c>
      <c r="L497" t="s">
        <v>1168</v>
      </c>
      <c r="M497" s="1">
        <v>43261.999305555553</v>
      </c>
      <c r="N497" s="2">
        <v>3624</v>
      </c>
      <c r="O497">
        <v>2</v>
      </c>
      <c r="P497">
        <v>17</v>
      </c>
      <c r="Q497" t="s">
        <v>1172</v>
      </c>
      <c r="R497" t="s">
        <v>1172</v>
      </c>
      <c r="Y497">
        <v>7</v>
      </c>
      <c r="Z497">
        <v>182</v>
      </c>
      <c r="AA497">
        <v>188</v>
      </c>
      <c r="AB497">
        <v>195</v>
      </c>
      <c r="AC497">
        <v>3</v>
      </c>
      <c r="AD497">
        <v>12</v>
      </c>
      <c r="AE497" s="2">
        <v>3450</v>
      </c>
      <c r="AF497" s="2">
        <v>7942</v>
      </c>
      <c r="AG497" t="s">
        <v>42</v>
      </c>
    </row>
    <row r="498" spans="1:33" x14ac:dyDescent="0.25">
      <c r="A498" t="s">
        <v>577</v>
      </c>
      <c r="B498" t="s">
        <v>1165</v>
      </c>
      <c r="C498">
        <v>3002544186</v>
      </c>
      <c r="D498" t="s">
        <v>1166</v>
      </c>
      <c r="E498" s="8">
        <v>3</v>
      </c>
      <c r="F498" s="1">
        <v>43261.916666666664</v>
      </c>
      <c r="G498" s="1">
        <v>43263.958333333336</v>
      </c>
      <c r="H498" t="s">
        <v>1171</v>
      </c>
      <c r="I498" t="s">
        <v>37</v>
      </c>
      <c r="J498" t="s">
        <v>279</v>
      </c>
      <c r="K498" t="s">
        <v>280</v>
      </c>
      <c r="L498" t="s">
        <v>1170</v>
      </c>
      <c r="M498" s="1">
        <v>43261.999305555553</v>
      </c>
      <c r="N498" s="2">
        <v>3624</v>
      </c>
      <c r="O498">
        <v>2</v>
      </c>
      <c r="P498">
        <v>17</v>
      </c>
      <c r="Q498" t="s">
        <v>1172</v>
      </c>
      <c r="R498" t="s">
        <v>1172</v>
      </c>
      <c r="Y498">
        <v>7</v>
      </c>
      <c r="Z498">
        <v>182</v>
      </c>
      <c r="AA498">
        <v>188</v>
      </c>
      <c r="AB498">
        <v>195</v>
      </c>
      <c r="AC498">
        <v>3</v>
      </c>
      <c r="AD498">
        <v>12</v>
      </c>
      <c r="AE498" s="2">
        <v>3450</v>
      </c>
      <c r="AF498" s="2">
        <v>7942</v>
      </c>
      <c r="AG498" t="s">
        <v>42</v>
      </c>
    </row>
    <row r="499" spans="1:33" x14ac:dyDescent="0.25">
      <c r="A499" t="s">
        <v>577</v>
      </c>
      <c r="B499" t="s">
        <v>1165</v>
      </c>
      <c r="C499">
        <v>3002544186</v>
      </c>
      <c r="D499" t="s">
        <v>1166</v>
      </c>
      <c r="E499" s="8">
        <v>5</v>
      </c>
      <c r="F499" s="1">
        <v>43267.999305555553</v>
      </c>
      <c r="G499" s="1">
        <v>43269.3125</v>
      </c>
      <c r="H499" t="s">
        <v>45</v>
      </c>
      <c r="I499" t="s">
        <v>37</v>
      </c>
      <c r="J499" t="s">
        <v>296</v>
      </c>
      <c r="K499" t="s">
        <v>297</v>
      </c>
      <c r="L499" t="s">
        <v>1173</v>
      </c>
      <c r="M499" s="1">
        <v>43268.999305555553</v>
      </c>
      <c r="N499" s="2">
        <v>10137</v>
      </c>
      <c r="Q499" t="s">
        <v>1174</v>
      </c>
      <c r="R499" t="s">
        <v>1174</v>
      </c>
      <c r="S499" s="3">
        <v>2750</v>
      </c>
      <c r="T499" s="3">
        <v>3750</v>
      </c>
      <c r="U499">
        <v>80</v>
      </c>
      <c r="W499">
        <v>85</v>
      </c>
      <c r="Y499">
        <v>21</v>
      </c>
      <c r="Z499">
        <v>305</v>
      </c>
      <c r="AA499">
        <v>321</v>
      </c>
      <c r="AB499">
        <v>342</v>
      </c>
      <c r="AC499">
        <v>9</v>
      </c>
      <c r="AD499">
        <v>14</v>
      </c>
      <c r="AE499" s="2">
        <v>9787</v>
      </c>
      <c r="AF499" s="2">
        <v>10137</v>
      </c>
      <c r="AG499" t="s">
        <v>42</v>
      </c>
    </row>
    <row r="500" spans="1:33" x14ac:dyDescent="0.25">
      <c r="A500" t="s">
        <v>577</v>
      </c>
      <c r="B500" t="s">
        <v>1165</v>
      </c>
      <c r="C500">
        <v>3002544186</v>
      </c>
      <c r="D500" t="s">
        <v>1166</v>
      </c>
      <c r="E500" s="8">
        <v>6</v>
      </c>
      <c r="F500" s="1">
        <v>43270.916666666664</v>
      </c>
      <c r="G500" s="1">
        <v>43271.8125</v>
      </c>
      <c r="H500" t="s">
        <v>45</v>
      </c>
      <c r="I500" t="s">
        <v>37</v>
      </c>
      <c r="J500" t="s">
        <v>302</v>
      </c>
      <c r="K500" t="s">
        <v>303</v>
      </c>
      <c r="L500" t="s">
        <v>1175</v>
      </c>
      <c r="M500" s="1">
        <v>43271.999305555553</v>
      </c>
      <c r="N500" s="2">
        <v>10440</v>
      </c>
      <c r="Q500" t="s">
        <v>1176</v>
      </c>
      <c r="R500" t="s">
        <v>1176</v>
      </c>
      <c r="S500" s="3">
        <v>1910</v>
      </c>
      <c r="T500" s="3">
        <v>2303</v>
      </c>
      <c r="W500">
        <v>50</v>
      </c>
      <c r="X500">
        <v>30</v>
      </c>
      <c r="Y500">
        <v>34</v>
      </c>
      <c r="Z500">
        <v>198</v>
      </c>
      <c r="AA500">
        <v>220</v>
      </c>
      <c r="AB500">
        <v>254</v>
      </c>
      <c r="AC500">
        <v>2</v>
      </c>
      <c r="AD500">
        <v>9</v>
      </c>
      <c r="AE500" s="2">
        <v>10137</v>
      </c>
      <c r="AF500" s="2">
        <v>10440</v>
      </c>
      <c r="AG500" t="s">
        <v>42</v>
      </c>
    </row>
    <row r="501" spans="1:33" x14ac:dyDescent="0.25">
      <c r="A501" t="s">
        <v>577</v>
      </c>
      <c r="B501" t="s">
        <v>1165</v>
      </c>
      <c r="C501">
        <v>3002544186</v>
      </c>
      <c r="D501" t="s">
        <v>1166</v>
      </c>
      <c r="E501" s="8">
        <v>8</v>
      </c>
      <c r="F501" s="1">
        <v>43273.4375</v>
      </c>
      <c r="G501" s="1">
        <v>43276.458333333336</v>
      </c>
      <c r="H501" t="s">
        <v>397</v>
      </c>
      <c r="I501" t="s">
        <v>37</v>
      </c>
      <c r="J501" t="s">
        <v>617</v>
      </c>
      <c r="K501" t="s">
        <v>618</v>
      </c>
      <c r="L501" t="s">
        <v>1177</v>
      </c>
      <c r="M501" s="1">
        <v>43273.999305555553</v>
      </c>
      <c r="N501" s="2">
        <v>11283</v>
      </c>
      <c r="Q501" t="s">
        <v>1178</v>
      </c>
      <c r="R501" t="s">
        <v>1178</v>
      </c>
      <c r="S501" s="3">
        <v>2600</v>
      </c>
      <c r="T501" s="3">
        <v>3200</v>
      </c>
      <c r="U501">
        <v>100</v>
      </c>
      <c r="W501">
        <v>110</v>
      </c>
      <c r="Y501">
        <v>22</v>
      </c>
      <c r="Z501">
        <v>223</v>
      </c>
      <c r="AA501">
        <v>227</v>
      </c>
      <c r="AB501">
        <v>249</v>
      </c>
      <c r="AC501">
        <v>4</v>
      </c>
      <c r="AD501">
        <v>8</v>
      </c>
      <c r="AE501" s="2">
        <v>11146</v>
      </c>
      <c r="AF501" s="2">
        <v>18161</v>
      </c>
      <c r="AG501" t="s">
        <v>42</v>
      </c>
    </row>
    <row r="502" spans="1:33" x14ac:dyDescent="0.25">
      <c r="A502" t="s">
        <v>577</v>
      </c>
      <c r="B502" t="s">
        <v>1179</v>
      </c>
      <c r="C502">
        <v>3002544192</v>
      </c>
      <c r="D502" t="s">
        <v>1180</v>
      </c>
      <c r="E502" s="8">
        <v>2</v>
      </c>
      <c r="F502" s="1">
        <v>43253.145833333336</v>
      </c>
      <c r="G502" s="1">
        <v>43255.75</v>
      </c>
      <c r="H502" t="s">
        <v>379</v>
      </c>
      <c r="I502" t="s">
        <v>37</v>
      </c>
      <c r="J502" t="s">
        <v>309</v>
      </c>
      <c r="K502" t="s">
        <v>310</v>
      </c>
      <c r="L502" t="s">
        <v>1168</v>
      </c>
      <c r="M502" s="1">
        <v>43253.999305555553</v>
      </c>
      <c r="N502" s="2">
        <v>3263</v>
      </c>
      <c r="O502">
        <v>2</v>
      </c>
      <c r="P502">
        <v>13</v>
      </c>
      <c r="Q502" t="s">
        <v>1181</v>
      </c>
      <c r="R502" t="s">
        <v>1181</v>
      </c>
      <c r="Y502">
        <v>3</v>
      </c>
      <c r="Z502">
        <v>165</v>
      </c>
      <c r="AA502">
        <v>167</v>
      </c>
      <c r="AB502">
        <v>170</v>
      </c>
      <c r="AC502">
        <v>2</v>
      </c>
      <c r="AD502">
        <v>10</v>
      </c>
      <c r="AE502">
        <v>985</v>
      </c>
      <c r="AF502" s="2">
        <v>8005</v>
      </c>
      <c r="AG502" t="s">
        <v>42</v>
      </c>
    </row>
    <row r="503" spans="1:33" x14ac:dyDescent="0.25">
      <c r="A503" t="s">
        <v>577</v>
      </c>
      <c r="B503" t="s">
        <v>1179</v>
      </c>
      <c r="C503">
        <v>3002544192</v>
      </c>
      <c r="D503" t="s">
        <v>1180</v>
      </c>
      <c r="E503" s="8">
        <v>2</v>
      </c>
      <c r="F503" s="1">
        <v>43253.145833333336</v>
      </c>
      <c r="G503" s="1">
        <v>43255.75</v>
      </c>
      <c r="H503" t="s">
        <v>379</v>
      </c>
      <c r="I503" t="s">
        <v>37</v>
      </c>
      <c r="J503" t="s">
        <v>279</v>
      </c>
      <c r="K503" t="s">
        <v>280</v>
      </c>
      <c r="L503" t="s">
        <v>1170</v>
      </c>
      <c r="M503" s="1">
        <v>43253.999305555553</v>
      </c>
      <c r="N503" s="2">
        <v>3263</v>
      </c>
      <c r="O503">
        <v>2</v>
      </c>
      <c r="P503">
        <v>13</v>
      </c>
      <c r="Q503" t="s">
        <v>1181</v>
      </c>
      <c r="R503" t="s">
        <v>1181</v>
      </c>
      <c r="Y503">
        <v>3</v>
      </c>
      <c r="Z503">
        <v>165</v>
      </c>
      <c r="AA503">
        <v>167</v>
      </c>
      <c r="AB503">
        <v>170</v>
      </c>
      <c r="AC503">
        <v>2</v>
      </c>
      <c r="AD503">
        <v>10</v>
      </c>
      <c r="AE503">
        <v>985</v>
      </c>
      <c r="AF503" s="2">
        <v>8005</v>
      </c>
      <c r="AG503" t="s">
        <v>42</v>
      </c>
    </row>
    <row r="504" spans="1:33" x14ac:dyDescent="0.25">
      <c r="A504" t="s">
        <v>577</v>
      </c>
      <c r="B504" t="s">
        <v>1179</v>
      </c>
      <c r="C504">
        <v>3002544192</v>
      </c>
      <c r="D504" t="s">
        <v>1180</v>
      </c>
      <c r="E504" s="8">
        <v>4</v>
      </c>
      <c r="F504" s="1">
        <v>43256.583333333336</v>
      </c>
      <c r="G504" s="1">
        <v>43257.916666666664</v>
      </c>
      <c r="H504" t="s">
        <v>1182</v>
      </c>
      <c r="I504" t="s">
        <v>37</v>
      </c>
      <c r="J504" t="s">
        <v>309</v>
      </c>
      <c r="K504" t="s">
        <v>310</v>
      </c>
      <c r="L504" t="s">
        <v>1168</v>
      </c>
      <c r="M504" s="1">
        <v>43256.999305555553</v>
      </c>
      <c r="N504" s="2">
        <v>8728</v>
      </c>
      <c r="O504">
        <v>3</v>
      </c>
      <c r="P504">
        <v>13</v>
      </c>
      <c r="Q504" t="s">
        <v>1183</v>
      </c>
      <c r="R504" t="s">
        <v>1183</v>
      </c>
      <c r="Y504">
        <v>15</v>
      </c>
      <c r="Z504">
        <v>291</v>
      </c>
      <c r="AA504">
        <v>295</v>
      </c>
      <c r="AB504">
        <v>310</v>
      </c>
      <c r="AC504">
        <v>3</v>
      </c>
      <c r="AD504">
        <v>12</v>
      </c>
      <c r="AE504" s="2">
        <v>8507</v>
      </c>
      <c r="AF504" s="2">
        <v>9965</v>
      </c>
      <c r="AG504" t="s">
        <v>42</v>
      </c>
    </row>
    <row r="505" spans="1:33" x14ac:dyDescent="0.25">
      <c r="A505" t="s">
        <v>577</v>
      </c>
      <c r="B505" t="s">
        <v>1179</v>
      </c>
      <c r="C505">
        <v>3002544192</v>
      </c>
      <c r="D505" t="s">
        <v>1180</v>
      </c>
      <c r="E505" s="8">
        <v>4</v>
      </c>
      <c r="F505" s="1">
        <v>43256.583333333336</v>
      </c>
      <c r="G505" s="1">
        <v>43257.916666666664</v>
      </c>
      <c r="H505" t="s">
        <v>1182</v>
      </c>
      <c r="I505" t="s">
        <v>37</v>
      </c>
      <c r="J505" t="s">
        <v>279</v>
      </c>
      <c r="K505" t="s">
        <v>280</v>
      </c>
      <c r="L505" t="s">
        <v>1170</v>
      </c>
      <c r="M505" s="1">
        <v>43256.999305555553</v>
      </c>
      <c r="N505" s="2">
        <v>8728</v>
      </c>
      <c r="O505">
        <v>3</v>
      </c>
      <c r="P505">
        <v>13</v>
      </c>
      <c r="Q505" t="s">
        <v>1183</v>
      </c>
      <c r="R505" t="s">
        <v>1183</v>
      </c>
      <c r="Y505">
        <v>15</v>
      </c>
      <c r="Z505">
        <v>291</v>
      </c>
      <c r="AA505">
        <v>295</v>
      </c>
      <c r="AB505">
        <v>310</v>
      </c>
      <c r="AC505">
        <v>3</v>
      </c>
      <c r="AD505">
        <v>12</v>
      </c>
      <c r="AE505" s="2">
        <v>8507</v>
      </c>
      <c r="AF505" s="2">
        <v>9965</v>
      </c>
      <c r="AG505" t="s">
        <v>42</v>
      </c>
    </row>
    <row r="506" spans="1:33" x14ac:dyDescent="0.25">
      <c r="A506" t="s">
        <v>577</v>
      </c>
      <c r="B506" t="s">
        <v>1179</v>
      </c>
      <c r="C506">
        <v>3002544192</v>
      </c>
      <c r="D506" t="s">
        <v>1180</v>
      </c>
      <c r="E506" s="8">
        <v>5</v>
      </c>
      <c r="F506" s="1">
        <v>43257.916666666664</v>
      </c>
      <c r="G506" s="1">
        <v>43280.229166666664</v>
      </c>
      <c r="H506" t="s">
        <v>1184</v>
      </c>
      <c r="I506" t="s">
        <v>37</v>
      </c>
      <c r="J506" t="s">
        <v>302</v>
      </c>
      <c r="K506" t="s">
        <v>303</v>
      </c>
      <c r="L506" t="s">
        <v>1185</v>
      </c>
      <c r="M506" s="1">
        <v>43279.999305555553</v>
      </c>
      <c r="N506" s="2">
        <v>10735</v>
      </c>
      <c r="O506">
        <v>3</v>
      </c>
      <c r="P506">
        <v>7</v>
      </c>
      <c r="Q506" t="s">
        <v>1186</v>
      </c>
      <c r="R506" t="s">
        <v>1186</v>
      </c>
      <c r="Y506">
        <v>20</v>
      </c>
      <c r="Z506">
        <v>228</v>
      </c>
      <c r="AA506">
        <v>236</v>
      </c>
      <c r="AB506">
        <v>256</v>
      </c>
      <c r="AC506">
        <v>3</v>
      </c>
      <c r="AD506">
        <v>7</v>
      </c>
      <c r="AE506" s="2">
        <v>9965</v>
      </c>
      <c r="AF506" s="2">
        <v>10735</v>
      </c>
      <c r="AG506" t="s">
        <v>42</v>
      </c>
    </row>
    <row r="507" spans="1:33" x14ac:dyDescent="0.25">
      <c r="A507" t="s">
        <v>577</v>
      </c>
      <c r="B507" t="s">
        <v>1179</v>
      </c>
      <c r="C507">
        <v>3002544192</v>
      </c>
      <c r="D507" t="s">
        <v>1180</v>
      </c>
      <c r="E507" s="8">
        <v>6</v>
      </c>
      <c r="F507" s="1">
        <v>43280.229166666664</v>
      </c>
      <c r="G507" s="1">
        <v>43281.604166666664</v>
      </c>
      <c r="H507" t="s">
        <v>1187</v>
      </c>
      <c r="I507" t="s">
        <v>37</v>
      </c>
      <c r="J507" t="s">
        <v>617</v>
      </c>
      <c r="K507" t="s">
        <v>618</v>
      </c>
      <c r="L507" t="s">
        <v>1177</v>
      </c>
      <c r="M507" s="1">
        <v>43280.999305555553</v>
      </c>
      <c r="N507" s="2">
        <v>11552</v>
      </c>
      <c r="O507">
        <v>3</v>
      </c>
      <c r="P507">
        <v>9</v>
      </c>
      <c r="Q507" t="s">
        <v>1188</v>
      </c>
      <c r="R507" t="s">
        <v>1188</v>
      </c>
      <c r="Y507">
        <v>20</v>
      </c>
      <c r="Z507">
        <v>230</v>
      </c>
      <c r="AA507">
        <v>240</v>
      </c>
      <c r="AB507">
        <v>260</v>
      </c>
      <c r="AC507">
        <v>3</v>
      </c>
      <c r="AD507">
        <v>8</v>
      </c>
      <c r="AE507" s="2">
        <v>10735</v>
      </c>
      <c r="AF507" s="2">
        <v>12212</v>
      </c>
      <c r="AG507" t="s">
        <v>42</v>
      </c>
    </row>
    <row r="508" spans="1:33" x14ac:dyDescent="0.25">
      <c r="A508" t="s">
        <v>577</v>
      </c>
      <c r="B508" t="s">
        <v>1179</v>
      </c>
      <c r="C508">
        <v>3002544192</v>
      </c>
      <c r="D508" t="s">
        <v>1180</v>
      </c>
      <c r="E508" s="8">
        <v>7</v>
      </c>
      <c r="F508" s="1">
        <v>43281.729166666664</v>
      </c>
      <c r="G508" s="1">
        <v>43282.333333333336</v>
      </c>
      <c r="H508" t="s">
        <v>1189</v>
      </c>
      <c r="I508" t="s">
        <v>37</v>
      </c>
      <c r="J508" t="s">
        <v>617</v>
      </c>
      <c r="K508" t="s">
        <v>618</v>
      </c>
      <c r="L508" t="s">
        <v>1177</v>
      </c>
      <c r="M508" s="1">
        <v>43282.104166666664</v>
      </c>
      <c r="N508" s="2">
        <v>12384</v>
      </c>
      <c r="O508">
        <v>3</v>
      </c>
      <c r="P508">
        <v>10</v>
      </c>
      <c r="Q508" t="s">
        <v>1190</v>
      </c>
      <c r="R508" t="s">
        <v>1190</v>
      </c>
      <c r="Y508">
        <v>17</v>
      </c>
      <c r="Z508">
        <v>235</v>
      </c>
      <c r="AA508">
        <v>243</v>
      </c>
      <c r="AB508">
        <v>260</v>
      </c>
      <c r="AC508">
        <v>3</v>
      </c>
      <c r="AD508">
        <v>8</v>
      </c>
      <c r="AE508" s="2">
        <v>12212</v>
      </c>
      <c r="AF508" s="2">
        <v>12384</v>
      </c>
      <c r="AG508" t="s">
        <v>42</v>
      </c>
    </row>
    <row r="509" spans="1:33" x14ac:dyDescent="0.25">
      <c r="A509" t="s">
        <v>577</v>
      </c>
      <c r="B509" t="s">
        <v>1179</v>
      </c>
      <c r="C509">
        <v>3002544192</v>
      </c>
      <c r="D509" t="s">
        <v>1180</v>
      </c>
      <c r="E509" s="8">
        <v>8</v>
      </c>
      <c r="F509" s="1">
        <v>43282.4375</v>
      </c>
      <c r="G509" s="1">
        <v>43283.520833333336</v>
      </c>
      <c r="H509" t="s">
        <v>379</v>
      </c>
      <c r="I509" t="s">
        <v>37</v>
      </c>
      <c r="J509" t="s">
        <v>617</v>
      </c>
      <c r="K509" t="s">
        <v>618</v>
      </c>
      <c r="L509" t="s">
        <v>1177</v>
      </c>
      <c r="M509" s="1">
        <v>43282.999305555553</v>
      </c>
      <c r="N509" s="2">
        <v>13426</v>
      </c>
      <c r="O509">
        <v>3</v>
      </c>
      <c r="P509">
        <v>11</v>
      </c>
      <c r="Q509" t="s">
        <v>1191</v>
      </c>
      <c r="R509" t="s">
        <v>1191</v>
      </c>
      <c r="Y509">
        <v>21</v>
      </c>
      <c r="Z509">
        <v>225</v>
      </c>
      <c r="AA509">
        <v>235</v>
      </c>
      <c r="AB509">
        <v>256</v>
      </c>
      <c r="AC509">
        <v>3</v>
      </c>
      <c r="AD509">
        <v>10</v>
      </c>
      <c r="AE509" s="2">
        <v>12384</v>
      </c>
      <c r="AF509" s="2">
        <v>13975</v>
      </c>
      <c r="AG509" t="s">
        <v>42</v>
      </c>
    </row>
    <row r="510" spans="1:33" x14ac:dyDescent="0.25">
      <c r="A510" t="s">
        <v>577</v>
      </c>
      <c r="B510" t="s">
        <v>1192</v>
      </c>
      <c r="C510">
        <v>3002544191</v>
      </c>
      <c r="D510" t="s">
        <v>1193</v>
      </c>
      <c r="E510" s="8">
        <v>2</v>
      </c>
      <c r="F510" s="1">
        <v>43297.083333333336</v>
      </c>
      <c r="G510" s="1">
        <v>43298.375</v>
      </c>
      <c r="H510" t="s">
        <v>397</v>
      </c>
      <c r="I510" t="s">
        <v>37</v>
      </c>
      <c r="J510" t="s">
        <v>617</v>
      </c>
      <c r="K510" t="s">
        <v>618</v>
      </c>
      <c r="L510" t="s">
        <v>1194</v>
      </c>
      <c r="M510" s="1">
        <v>43297.999305555553</v>
      </c>
      <c r="N510" s="2">
        <v>4335</v>
      </c>
      <c r="Q510" t="s">
        <v>1195</v>
      </c>
      <c r="R510" t="s">
        <v>1195</v>
      </c>
      <c r="S510" s="3">
        <v>2580</v>
      </c>
      <c r="T510" s="3">
        <v>3800</v>
      </c>
      <c r="W510">
        <v>108</v>
      </c>
      <c r="X510">
        <v>60</v>
      </c>
      <c r="Y510">
        <v>8</v>
      </c>
      <c r="Z510">
        <v>170</v>
      </c>
      <c r="AA510">
        <v>184</v>
      </c>
      <c r="AB510">
        <v>192</v>
      </c>
      <c r="AC510" s="2">
        <v>3000</v>
      </c>
      <c r="AD510" s="2">
        <v>20000</v>
      </c>
      <c r="AE510" s="2">
        <v>1011</v>
      </c>
      <c r="AF510" s="2">
        <v>4547</v>
      </c>
      <c r="AG510" t="s">
        <v>42</v>
      </c>
    </row>
    <row r="511" spans="1:33" x14ac:dyDescent="0.25">
      <c r="A511" t="s">
        <v>577</v>
      </c>
      <c r="B511" t="s">
        <v>1192</v>
      </c>
      <c r="C511">
        <v>3002544191</v>
      </c>
      <c r="D511" t="s">
        <v>1193</v>
      </c>
      <c r="E511" s="8">
        <v>2</v>
      </c>
      <c r="F511" s="1">
        <v>43297.083333333336</v>
      </c>
      <c r="G511" s="1">
        <v>43298.375</v>
      </c>
      <c r="H511" t="s">
        <v>397</v>
      </c>
      <c r="I511" t="s">
        <v>37</v>
      </c>
      <c r="J511" t="s">
        <v>279</v>
      </c>
      <c r="K511" t="s">
        <v>280</v>
      </c>
      <c r="L511" t="s">
        <v>1196</v>
      </c>
      <c r="M511" s="1">
        <v>43297.999305555553</v>
      </c>
      <c r="N511" s="2">
        <v>4335</v>
      </c>
      <c r="Q511" t="s">
        <v>1195</v>
      </c>
      <c r="R511" t="s">
        <v>1195</v>
      </c>
      <c r="S511" s="3">
        <v>2580</v>
      </c>
      <c r="T511" s="3">
        <v>3800</v>
      </c>
      <c r="W511">
        <v>108</v>
      </c>
      <c r="X511">
        <v>60</v>
      </c>
      <c r="Y511">
        <v>8</v>
      </c>
      <c r="Z511">
        <v>170</v>
      </c>
      <c r="AA511">
        <v>184</v>
      </c>
      <c r="AB511">
        <v>192</v>
      </c>
      <c r="AC511" s="2">
        <v>3000</v>
      </c>
      <c r="AD511" s="2">
        <v>20000</v>
      </c>
      <c r="AE511" s="2">
        <v>1011</v>
      </c>
      <c r="AF511" s="2">
        <v>4547</v>
      </c>
      <c r="AG511" t="s">
        <v>42</v>
      </c>
    </row>
    <row r="512" spans="1:33" x14ac:dyDescent="0.25">
      <c r="A512" t="s">
        <v>577</v>
      </c>
      <c r="B512" t="s">
        <v>1192</v>
      </c>
      <c r="C512">
        <v>3002544191</v>
      </c>
      <c r="D512" t="s">
        <v>1193</v>
      </c>
      <c r="E512" s="8">
        <v>3</v>
      </c>
      <c r="F512" s="1">
        <v>43298.375</v>
      </c>
      <c r="G512" s="1">
        <v>43300.020833333336</v>
      </c>
      <c r="H512" t="s">
        <v>397</v>
      </c>
      <c r="I512" t="s">
        <v>37</v>
      </c>
      <c r="J512" t="s">
        <v>279</v>
      </c>
      <c r="K512" t="s">
        <v>280</v>
      </c>
      <c r="L512" t="s">
        <v>1198</v>
      </c>
      <c r="M512" s="1">
        <v>43298.791666666664</v>
      </c>
      <c r="N512" s="2">
        <v>5817</v>
      </c>
      <c r="Q512" t="s">
        <v>1197</v>
      </c>
      <c r="R512" t="s">
        <v>1197</v>
      </c>
      <c r="S512" s="3">
        <v>2600</v>
      </c>
      <c r="T512" s="3">
        <v>3700</v>
      </c>
      <c r="Y512">
        <v>5</v>
      </c>
      <c r="Z512">
        <v>206</v>
      </c>
      <c r="AA512">
        <v>215</v>
      </c>
      <c r="AB512">
        <v>220</v>
      </c>
      <c r="AC512">
        <v>9</v>
      </c>
      <c r="AD512">
        <v>14</v>
      </c>
      <c r="AE512" s="2">
        <v>4547</v>
      </c>
      <c r="AF512" s="2">
        <v>8219</v>
      </c>
      <c r="AG512" t="s">
        <v>42</v>
      </c>
    </row>
    <row r="513" spans="1:33" x14ac:dyDescent="0.25">
      <c r="A513" t="s">
        <v>577</v>
      </c>
      <c r="B513" t="s">
        <v>1192</v>
      </c>
      <c r="C513">
        <v>3002544191</v>
      </c>
      <c r="D513" t="s">
        <v>1193</v>
      </c>
      <c r="E513" s="8">
        <v>7</v>
      </c>
      <c r="F513" s="1">
        <v>43305.666666666664</v>
      </c>
      <c r="G513" s="1">
        <v>43311.493055555555</v>
      </c>
      <c r="H513" t="s">
        <v>379</v>
      </c>
      <c r="I513" t="s">
        <v>37</v>
      </c>
      <c r="J513" t="s">
        <v>617</v>
      </c>
      <c r="K513" t="s">
        <v>618</v>
      </c>
      <c r="L513" t="s">
        <v>1199</v>
      </c>
      <c r="M513" s="1">
        <v>43305.999305555553</v>
      </c>
      <c r="N513" s="2">
        <v>11677</v>
      </c>
      <c r="Q513" t="s">
        <v>1200</v>
      </c>
      <c r="R513" t="s">
        <v>1200</v>
      </c>
      <c r="S513" s="3">
        <v>3615</v>
      </c>
      <c r="T513" s="3">
        <v>4800</v>
      </c>
      <c r="V513">
        <v>90</v>
      </c>
      <c r="W513">
        <v>110</v>
      </c>
      <c r="X513">
        <v>80</v>
      </c>
      <c r="Y513">
        <v>23</v>
      </c>
      <c r="Z513">
        <v>215</v>
      </c>
      <c r="AA513">
        <v>240</v>
      </c>
      <c r="AB513">
        <v>263</v>
      </c>
      <c r="AC513">
        <v>5</v>
      </c>
      <c r="AD513">
        <v>13</v>
      </c>
      <c r="AE513" s="2">
        <v>11340</v>
      </c>
      <c r="AF513" s="2">
        <v>15556</v>
      </c>
      <c r="AG513" t="s">
        <v>42</v>
      </c>
    </row>
    <row r="514" spans="1:33" x14ac:dyDescent="0.25">
      <c r="A514" t="s">
        <v>577</v>
      </c>
      <c r="B514" t="s">
        <v>1201</v>
      </c>
      <c r="C514">
        <v>3002544190</v>
      </c>
      <c r="D514" t="s">
        <v>1202</v>
      </c>
      <c r="E514" s="8">
        <v>6</v>
      </c>
      <c r="F514" s="1">
        <v>43311.541666666664</v>
      </c>
      <c r="G514" s="1">
        <v>43313.104166666664</v>
      </c>
      <c r="H514" t="s">
        <v>45</v>
      </c>
      <c r="I514" t="s">
        <v>37</v>
      </c>
      <c r="J514" t="s">
        <v>302</v>
      </c>
      <c r="K514" t="s">
        <v>303</v>
      </c>
      <c r="L514" t="s">
        <v>1203</v>
      </c>
      <c r="M514" s="1">
        <v>43311.999305555553</v>
      </c>
      <c r="N514" s="2">
        <v>10150</v>
      </c>
      <c r="O514">
        <v>450</v>
      </c>
      <c r="P514" s="2">
        <v>2200</v>
      </c>
      <c r="Q514" t="s">
        <v>1204</v>
      </c>
      <c r="R514" t="s">
        <v>1204</v>
      </c>
      <c r="Y514">
        <v>3</v>
      </c>
      <c r="Z514">
        <v>210</v>
      </c>
      <c r="AA514">
        <v>210</v>
      </c>
      <c r="AB514">
        <v>213</v>
      </c>
      <c r="AC514">
        <v>650</v>
      </c>
      <c r="AD514" s="2">
        <v>2200</v>
      </c>
      <c r="AE514" s="2">
        <v>9879</v>
      </c>
      <c r="AF514" s="2">
        <v>11093</v>
      </c>
      <c r="AG514" t="s">
        <v>42</v>
      </c>
    </row>
    <row r="515" spans="1:33" x14ac:dyDescent="0.25">
      <c r="A515" t="s">
        <v>577</v>
      </c>
      <c r="B515" t="s">
        <v>1205</v>
      </c>
      <c r="C515">
        <v>3001544551</v>
      </c>
      <c r="D515" t="s">
        <v>1206</v>
      </c>
      <c r="E515" s="8">
        <v>5</v>
      </c>
      <c r="F515" s="1">
        <v>43315.625</v>
      </c>
      <c r="G515" s="1">
        <v>43318.40625</v>
      </c>
      <c r="H515" t="s">
        <v>45</v>
      </c>
      <c r="I515" t="s">
        <v>37</v>
      </c>
      <c r="J515" t="s">
        <v>52</v>
      </c>
      <c r="K515" t="s">
        <v>53</v>
      </c>
      <c r="L515" t="s">
        <v>1207</v>
      </c>
      <c r="M515" s="1">
        <v>43316.999305555553</v>
      </c>
      <c r="N515" s="2">
        <v>10750</v>
      </c>
      <c r="O515">
        <v>3</v>
      </c>
      <c r="P515">
        <v>8</v>
      </c>
      <c r="Q515" t="s">
        <v>1208</v>
      </c>
      <c r="R515" t="s">
        <v>1208</v>
      </c>
      <c r="S515" s="3">
        <v>1850</v>
      </c>
      <c r="T515" s="3">
        <v>2850</v>
      </c>
      <c r="U515">
        <v>25</v>
      </c>
      <c r="V515">
        <v>0</v>
      </c>
      <c r="W515">
        <v>250</v>
      </c>
      <c r="X515">
        <v>0</v>
      </c>
      <c r="Y515">
        <v>7</v>
      </c>
      <c r="Z515">
        <v>231</v>
      </c>
      <c r="AA515">
        <v>241</v>
      </c>
      <c r="AB515">
        <v>248</v>
      </c>
      <c r="AC515">
        <v>3</v>
      </c>
      <c r="AD515">
        <v>7</v>
      </c>
      <c r="AE515" s="2">
        <v>10016</v>
      </c>
      <c r="AF515" s="2">
        <v>11337</v>
      </c>
      <c r="AG515" t="s">
        <v>42</v>
      </c>
    </row>
    <row r="516" spans="1:33" x14ac:dyDescent="0.25">
      <c r="A516" t="s">
        <v>577</v>
      </c>
      <c r="B516" t="s">
        <v>1205</v>
      </c>
      <c r="C516">
        <v>3001544551</v>
      </c>
      <c r="D516" t="s">
        <v>1206</v>
      </c>
      <c r="E516" s="8">
        <v>6</v>
      </c>
      <c r="F516" s="1">
        <v>43318.416666666664</v>
      </c>
      <c r="G516" s="1">
        <v>43321.8125</v>
      </c>
      <c r="H516" t="s">
        <v>379</v>
      </c>
      <c r="I516" t="s">
        <v>37</v>
      </c>
      <c r="J516" t="s">
        <v>52</v>
      </c>
      <c r="K516" t="s">
        <v>53</v>
      </c>
      <c r="L516" t="s">
        <v>1104</v>
      </c>
      <c r="M516" s="1">
        <v>43318.999305555553</v>
      </c>
      <c r="N516" s="2">
        <v>11522</v>
      </c>
      <c r="O516">
        <v>7</v>
      </c>
      <c r="P516">
        <v>11</v>
      </c>
      <c r="Q516" t="s">
        <v>1209</v>
      </c>
      <c r="R516" t="s">
        <v>1209</v>
      </c>
      <c r="S516" s="3">
        <v>2900</v>
      </c>
      <c r="T516" s="3">
        <v>4000</v>
      </c>
      <c r="U516">
        <v>100</v>
      </c>
      <c r="V516">
        <v>100</v>
      </c>
      <c r="W516">
        <v>100</v>
      </c>
      <c r="X516">
        <v>60</v>
      </c>
      <c r="Y516">
        <v>15</v>
      </c>
      <c r="Z516">
        <v>230</v>
      </c>
      <c r="AA516">
        <v>245</v>
      </c>
      <c r="AB516">
        <v>260</v>
      </c>
      <c r="AC516">
        <v>4</v>
      </c>
      <c r="AD516">
        <v>10</v>
      </c>
      <c r="AE516" s="2">
        <v>11337</v>
      </c>
      <c r="AF516" s="2">
        <v>15561</v>
      </c>
      <c r="AG516" t="s">
        <v>42</v>
      </c>
    </row>
    <row r="517" spans="1:33" x14ac:dyDescent="0.25">
      <c r="A517" t="s">
        <v>577</v>
      </c>
      <c r="B517" t="s">
        <v>1210</v>
      </c>
      <c r="C517">
        <v>3001544550</v>
      </c>
      <c r="D517" t="s">
        <v>1211</v>
      </c>
      <c r="E517" s="8">
        <v>6</v>
      </c>
      <c r="F517" s="1">
        <v>43306.5625</v>
      </c>
      <c r="G517" s="1">
        <v>43309.104166666664</v>
      </c>
      <c r="H517" t="s">
        <v>45</v>
      </c>
      <c r="I517" t="s">
        <v>37</v>
      </c>
      <c r="J517" t="s">
        <v>52</v>
      </c>
      <c r="K517" t="s">
        <v>53</v>
      </c>
      <c r="L517" t="s">
        <v>1212</v>
      </c>
      <c r="M517" s="1">
        <v>43307.999305555553</v>
      </c>
      <c r="N517" s="2">
        <v>10204</v>
      </c>
      <c r="Q517" t="s">
        <v>1213</v>
      </c>
      <c r="R517" t="s">
        <v>1213</v>
      </c>
      <c r="Y517">
        <v>26</v>
      </c>
      <c r="Z517">
        <v>223</v>
      </c>
      <c r="AA517">
        <v>227</v>
      </c>
      <c r="AB517">
        <v>253</v>
      </c>
      <c r="AE517" s="2">
        <v>9926</v>
      </c>
      <c r="AF517" s="2">
        <v>11033</v>
      </c>
      <c r="AG517" t="s">
        <v>42</v>
      </c>
    </row>
    <row r="518" spans="1:33" x14ac:dyDescent="0.25">
      <c r="A518" t="s">
        <v>577</v>
      </c>
      <c r="B518" t="s">
        <v>1210</v>
      </c>
      <c r="C518">
        <v>3001544550</v>
      </c>
      <c r="D518" t="s">
        <v>1211</v>
      </c>
      <c r="E518" s="8">
        <v>7</v>
      </c>
      <c r="F518" s="1">
        <v>43309.25</v>
      </c>
      <c r="G518" s="1">
        <v>43310.6875</v>
      </c>
      <c r="H518" t="s">
        <v>276</v>
      </c>
      <c r="I518" t="s">
        <v>37</v>
      </c>
      <c r="J518" t="s">
        <v>52</v>
      </c>
      <c r="K518" t="s">
        <v>53</v>
      </c>
      <c r="L518" t="s">
        <v>1214</v>
      </c>
      <c r="M518" s="1">
        <v>43309.999305555553</v>
      </c>
      <c r="N518" s="2">
        <v>11750</v>
      </c>
      <c r="Q518" t="s">
        <v>1215</v>
      </c>
      <c r="R518" t="s">
        <v>1215</v>
      </c>
      <c r="S518" s="3">
        <v>4750</v>
      </c>
      <c r="T518" s="3">
        <v>3450</v>
      </c>
      <c r="U518">
        <v>60</v>
      </c>
      <c r="V518">
        <v>60</v>
      </c>
      <c r="W518">
        <v>85</v>
      </c>
      <c r="X518">
        <v>60</v>
      </c>
      <c r="Y518">
        <v>18</v>
      </c>
      <c r="Z518">
        <v>221</v>
      </c>
      <c r="AA518">
        <v>238</v>
      </c>
      <c r="AB518">
        <v>256</v>
      </c>
      <c r="AE518" s="2">
        <v>11033</v>
      </c>
      <c r="AF518" s="2">
        <v>12902</v>
      </c>
      <c r="AG518" t="s">
        <v>42</v>
      </c>
    </row>
    <row r="519" spans="1:33" x14ac:dyDescent="0.25">
      <c r="A519" t="s">
        <v>577</v>
      </c>
      <c r="B519" t="s">
        <v>1210</v>
      </c>
      <c r="C519">
        <v>3001544550</v>
      </c>
      <c r="D519" t="s">
        <v>1211</v>
      </c>
      <c r="E519" s="8">
        <v>8</v>
      </c>
      <c r="F519" s="1">
        <v>43310.729166666664</v>
      </c>
      <c r="G519" s="1">
        <v>43313.125</v>
      </c>
      <c r="H519" t="s">
        <v>379</v>
      </c>
      <c r="I519" t="s">
        <v>37</v>
      </c>
      <c r="J519" t="s">
        <v>279</v>
      </c>
      <c r="K519" t="s">
        <v>280</v>
      </c>
      <c r="L519" t="s">
        <v>1106</v>
      </c>
      <c r="M519" s="1">
        <v>43311.999305555553</v>
      </c>
      <c r="N519" s="2">
        <v>14500</v>
      </c>
      <c r="Q519" t="s">
        <v>1216</v>
      </c>
      <c r="R519" t="s">
        <v>1216</v>
      </c>
      <c r="U519">
        <v>70</v>
      </c>
      <c r="V519">
        <v>60</v>
      </c>
      <c r="W519">
        <v>85</v>
      </c>
      <c r="X519">
        <v>60</v>
      </c>
      <c r="Y519">
        <v>41</v>
      </c>
      <c r="Z519">
        <v>235</v>
      </c>
      <c r="AA519">
        <v>223</v>
      </c>
      <c r="AB519">
        <v>264</v>
      </c>
      <c r="AC519" s="2">
        <v>5500</v>
      </c>
      <c r="AD519" s="2">
        <v>14000</v>
      </c>
      <c r="AE519" s="2">
        <v>12902</v>
      </c>
      <c r="AF519" s="2">
        <v>15345</v>
      </c>
      <c r="AG519" t="s">
        <v>42</v>
      </c>
    </row>
    <row r="520" spans="1:33" x14ac:dyDescent="0.25">
      <c r="A520" t="s">
        <v>577</v>
      </c>
      <c r="B520" t="s">
        <v>1217</v>
      </c>
      <c r="C520">
        <v>3001544549</v>
      </c>
      <c r="D520" t="s">
        <v>1218</v>
      </c>
      <c r="E520" s="8">
        <v>2</v>
      </c>
      <c r="F520" s="1">
        <v>43285.583333333336</v>
      </c>
      <c r="G520" s="1">
        <v>43288.770833333336</v>
      </c>
      <c r="H520" t="s">
        <v>706</v>
      </c>
      <c r="I520" t="s">
        <v>37</v>
      </c>
      <c r="J520" t="s">
        <v>309</v>
      </c>
      <c r="K520" t="s">
        <v>310</v>
      </c>
      <c r="L520" t="s">
        <v>1219</v>
      </c>
      <c r="M520" s="1">
        <v>43286.999305555553</v>
      </c>
      <c r="N520" s="2">
        <v>4328</v>
      </c>
      <c r="O520" s="2">
        <v>3000</v>
      </c>
      <c r="P520" s="2">
        <v>13000</v>
      </c>
      <c r="Q520" t="s">
        <v>1220</v>
      </c>
      <c r="R520" t="s">
        <v>1220</v>
      </c>
      <c r="S520" s="3">
        <v>2850</v>
      </c>
      <c r="T520" s="3">
        <v>3650</v>
      </c>
      <c r="U520">
        <v>85</v>
      </c>
      <c r="V520">
        <v>85</v>
      </c>
      <c r="W520">
        <v>85</v>
      </c>
      <c r="X520">
        <v>85</v>
      </c>
      <c r="Y520">
        <v>4</v>
      </c>
      <c r="Z520">
        <v>180</v>
      </c>
      <c r="AA520">
        <v>200</v>
      </c>
      <c r="AB520">
        <v>204</v>
      </c>
      <c r="AC520" s="2">
        <v>3000</v>
      </c>
      <c r="AD520" s="2">
        <v>13000</v>
      </c>
      <c r="AE520" s="2">
        <v>1024</v>
      </c>
      <c r="AF520" s="2">
        <v>8198</v>
      </c>
      <c r="AG520" t="s">
        <v>889</v>
      </c>
    </row>
    <row r="521" spans="1:33" x14ac:dyDescent="0.25">
      <c r="A521" t="s">
        <v>577</v>
      </c>
      <c r="B521" t="s">
        <v>1217</v>
      </c>
      <c r="C521">
        <v>3001544549</v>
      </c>
      <c r="D521" t="s">
        <v>1218</v>
      </c>
      <c r="E521" s="8">
        <v>2</v>
      </c>
      <c r="F521" s="1">
        <v>43285.583333333336</v>
      </c>
      <c r="G521" s="1">
        <v>43288.770833333336</v>
      </c>
      <c r="H521" t="s">
        <v>706</v>
      </c>
      <c r="I521" t="s">
        <v>37</v>
      </c>
      <c r="J521" t="s">
        <v>279</v>
      </c>
      <c r="K521" t="s">
        <v>280</v>
      </c>
      <c r="L521" t="s">
        <v>1221</v>
      </c>
      <c r="M521" s="1">
        <v>43286.999305555553</v>
      </c>
      <c r="N521" s="2">
        <v>4328</v>
      </c>
      <c r="O521" s="2">
        <v>3000</v>
      </c>
      <c r="P521" s="2">
        <v>13000</v>
      </c>
      <c r="Q521" t="s">
        <v>1220</v>
      </c>
      <c r="R521" t="s">
        <v>1220</v>
      </c>
      <c r="S521" s="3">
        <v>2850</v>
      </c>
      <c r="T521" s="3">
        <v>3650</v>
      </c>
      <c r="U521">
        <v>85</v>
      </c>
      <c r="V521">
        <v>85</v>
      </c>
      <c r="W521">
        <v>85</v>
      </c>
      <c r="X521">
        <v>85</v>
      </c>
      <c r="Y521">
        <v>4</v>
      </c>
      <c r="Z521">
        <v>180</v>
      </c>
      <c r="AA521">
        <v>200</v>
      </c>
      <c r="AB521">
        <v>204</v>
      </c>
      <c r="AC521" s="2">
        <v>3000</v>
      </c>
      <c r="AD521" s="2">
        <v>13000</v>
      </c>
      <c r="AE521" s="2">
        <v>1024</v>
      </c>
      <c r="AF521" s="2">
        <v>8198</v>
      </c>
      <c r="AG521" t="s">
        <v>889</v>
      </c>
    </row>
    <row r="522" spans="1:33" x14ac:dyDescent="0.25">
      <c r="A522" t="s">
        <v>577</v>
      </c>
      <c r="B522" t="s">
        <v>1217</v>
      </c>
      <c r="C522">
        <v>3001544549</v>
      </c>
      <c r="D522" t="s">
        <v>1218</v>
      </c>
      <c r="E522" s="8">
        <v>3</v>
      </c>
      <c r="F522" s="1">
        <v>43288.770833333336</v>
      </c>
      <c r="G522" s="1">
        <v>43290.833333333336</v>
      </c>
      <c r="H522" t="s">
        <v>397</v>
      </c>
      <c r="I522" t="s">
        <v>37</v>
      </c>
      <c r="J522" t="s">
        <v>309</v>
      </c>
      <c r="K522" t="s">
        <v>310</v>
      </c>
      <c r="L522" t="s">
        <v>1219</v>
      </c>
      <c r="M522" s="1">
        <v>43289.999305555553</v>
      </c>
      <c r="N522" s="2">
        <v>9536</v>
      </c>
      <c r="Q522" t="s">
        <v>1222</v>
      </c>
      <c r="R522" t="s">
        <v>1222</v>
      </c>
      <c r="Y522">
        <v>9</v>
      </c>
      <c r="Z522">
        <v>285</v>
      </c>
      <c r="AA522">
        <v>300</v>
      </c>
      <c r="AB522">
        <v>309</v>
      </c>
      <c r="AE522" s="2">
        <v>8198</v>
      </c>
      <c r="AF522" s="2">
        <v>9960</v>
      </c>
      <c r="AG522" t="s">
        <v>889</v>
      </c>
    </row>
    <row r="523" spans="1:33" x14ac:dyDescent="0.25">
      <c r="A523" t="s">
        <v>577</v>
      </c>
      <c r="B523" t="s">
        <v>1217</v>
      </c>
      <c r="C523">
        <v>3001544549</v>
      </c>
      <c r="D523" t="s">
        <v>1218</v>
      </c>
      <c r="E523" s="8">
        <v>3</v>
      </c>
      <c r="F523" s="1">
        <v>43288.770833333336</v>
      </c>
      <c r="G523" s="1">
        <v>43290.833333333336</v>
      </c>
      <c r="H523" t="s">
        <v>397</v>
      </c>
      <c r="I523" t="s">
        <v>37</v>
      </c>
      <c r="J523" t="s">
        <v>279</v>
      </c>
      <c r="K523" t="s">
        <v>280</v>
      </c>
      <c r="L523" t="s">
        <v>1221</v>
      </c>
      <c r="M523" s="1">
        <v>43289.999305555553</v>
      </c>
      <c r="N523" s="2">
        <v>9536</v>
      </c>
      <c r="Q523" t="s">
        <v>1222</v>
      </c>
      <c r="R523" t="s">
        <v>1222</v>
      </c>
      <c r="Y523">
        <v>9</v>
      </c>
      <c r="Z523">
        <v>285</v>
      </c>
      <c r="AA523">
        <v>300</v>
      </c>
      <c r="AB523">
        <v>309</v>
      </c>
      <c r="AE523" s="2">
        <v>8198</v>
      </c>
      <c r="AF523" s="2">
        <v>9960</v>
      </c>
      <c r="AG523" t="s">
        <v>889</v>
      </c>
    </row>
    <row r="524" spans="1:33" x14ac:dyDescent="0.25">
      <c r="A524" t="s">
        <v>577</v>
      </c>
      <c r="B524" t="s">
        <v>1217</v>
      </c>
      <c r="C524">
        <v>3001544549</v>
      </c>
      <c r="D524" t="s">
        <v>1218</v>
      </c>
      <c r="E524" s="8">
        <v>5</v>
      </c>
      <c r="F524" s="1">
        <v>43301.875</v>
      </c>
      <c r="G524" s="1">
        <v>43303.145833333336</v>
      </c>
      <c r="H524" t="s">
        <v>45</v>
      </c>
      <c r="I524" t="s">
        <v>37</v>
      </c>
      <c r="J524" t="s">
        <v>302</v>
      </c>
      <c r="K524" t="s">
        <v>303</v>
      </c>
      <c r="L524" t="s">
        <v>1223</v>
      </c>
      <c r="M524" s="1">
        <v>43302.895833333336</v>
      </c>
      <c r="N524" s="2">
        <v>10784</v>
      </c>
      <c r="Q524" t="s">
        <v>1224</v>
      </c>
      <c r="R524" t="s">
        <v>1224</v>
      </c>
      <c r="S524" s="3">
        <v>1700</v>
      </c>
      <c r="T524" s="3">
        <v>2600</v>
      </c>
      <c r="Y524">
        <v>20</v>
      </c>
      <c r="Z524">
        <v>230</v>
      </c>
      <c r="AA524">
        <v>245</v>
      </c>
      <c r="AB524">
        <v>265</v>
      </c>
      <c r="AC524" s="2">
        <v>3000</v>
      </c>
      <c r="AD524" s="2">
        <v>8000</v>
      </c>
      <c r="AE524" s="2">
        <v>9970</v>
      </c>
      <c r="AF524" s="2">
        <v>10784</v>
      </c>
      <c r="AG524" t="s">
        <v>889</v>
      </c>
    </row>
    <row r="525" spans="1:33" x14ac:dyDescent="0.25">
      <c r="A525" t="s">
        <v>577</v>
      </c>
      <c r="B525" t="s">
        <v>1217</v>
      </c>
      <c r="C525">
        <v>3001544549</v>
      </c>
      <c r="D525" t="s">
        <v>1218</v>
      </c>
      <c r="E525" s="8">
        <v>6</v>
      </c>
      <c r="F525" s="1">
        <v>43303.145833333336</v>
      </c>
      <c r="G525" s="1">
        <v>43303.999305555553</v>
      </c>
      <c r="H525" t="s">
        <v>45</v>
      </c>
      <c r="I525" t="s">
        <v>37</v>
      </c>
      <c r="J525" t="s">
        <v>302</v>
      </c>
      <c r="K525" t="s">
        <v>303</v>
      </c>
      <c r="L525" t="s">
        <v>1225</v>
      </c>
      <c r="M525" s="1">
        <v>43303.625</v>
      </c>
      <c r="N525" s="2">
        <v>10980</v>
      </c>
      <c r="Q525" t="s">
        <v>1226</v>
      </c>
      <c r="R525" t="s">
        <v>1226</v>
      </c>
      <c r="S525" s="3">
        <v>1950</v>
      </c>
      <c r="T525" s="3">
        <v>3200</v>
      </c>
      <c r="U525">
        <v>30</v>
      </c>
      <c r="W525">
        <v>30</v>
      </c>
      <c r="Y525">
        <v>20</v>
      </c>
      <c r="Z525">
        <v>230</v>
      </c>
      <c r="AA525">
        <v>245</v>
      </c>
      <c r="AB525">
        <v>265</v>
      </c>
      <c r="AC525" s="2">
        <v>4000</v>
      </c>
      <c r="AD525" s="2">
        <v>8000</v>
      </c>
      <c r="AE525" s="2">
        <v>10784</v>
      </c>
      <c r="AF525" s="2">
        <v>10980</v>
      </c>
      <c r="AG525" t="s">
        <v>889</v>
      </c>
    </row>
    <row r="526" spans="1:33" x14ac:dyDescent="0.25">
      <c r="A526" t="s">
        <v>577</v>
      </c>
      <c r="B526" t="s">
        <v>1217</v>
      </c>
      <c r="C526">
        <v>3001544549</v>
      </c>
      <c r="D526" t="s">
        <v>1218</v>
      </c>
      <c r="E526" s="8">
        <v>8</v>
      </c>
      <c r="F526" s="1">
        <v>43305.020833333336</v>
      </c>
      <c r="G526" s="1">
        <v>43305.697916666664</v>
      </c>
      <c r="H526" t="s">
        <v>379</v>
      </c>
      <c r="I526" t="s">
        <v>37</v>
      </c>
      <c r="J526" t="s">
        <v>617</v>
      </c>
      <c r="K526" t="s">
        <v>618</v>
      </c>
      <c r="L526" t="s">
        <v>1227</v>
      </c>
      <c r="M526" s="1">
        <v>43305.416666666664</v>
      </c>
      <c r="N526" s="2">
        <v>11188</v>
      </c>
      <c r="Q526" t="s">
        <v>1228</v>
      </c>
      <c r="R526" t="s">
        <v>1228</v>
      </c>
      <c r="S526" s="3">
        <v>2550</v>
      </c>
      <c r="T526" s="3">
        <v>3800</v>
      </c>
      <c r="U526">
        <v>110</v>
      </c>
      <c r="W526">
        <v>110</v>
      </c>
      <c r="Y526">
        <v>10</v>
      </c>
      <c r="Z526">
        <v>230</v>
      </c>
      <c r="AA526">
        <v>250</v>
      </c>
      <c r="AB526">
        <v>260</v>
      </c>
      <c r="AC526" s="2">
        <v>3000</v>
      </c>
      <c r="AD526" s="2">
        <v>9000</v>
      </c>
      <c r="AE526" s="2">
        <v>10980</v>
      </c>
      <c r="AF526" s="2">
        <v>11188</v>
      </c>
      <c r="AG526" t="s">
        <v>889</v>
      </c>
    </row>
    <row r="527" spans="1:33" x14ac:dyDescent="0.25">
      <c r="A527" t="s">
        <v>577</v>
      </c>
      <c r="B527" t="s">
        <v>1217</v>
      </c>
      <c r="C527">
        <v>3001544549</v>
      </c>
      <c r="D527" t="s">
        <v>1218</v>
      </c>
      <c r="E527" s="8">
        <v>8</v>
      </c>
      <c r="F527" s="1">
        <v>43305.020833333336</v>
      </c>
      <c r="G527" s="1">
        <v>43305.697916666664</v>
      </c>
      <c r="H527" t="s">
        <v>379</v>
      </c>
      <c r="I527" t="s">
        <v>37</v>
      </c>
      <c r="J527" t="s">
        <v>279</v>
      </c>
      <c r="K527" t="s">
        <v>280</v>
      </c>
      <c r="L527" t="s">
        <v>1229</v>
      </c>
      <c r="M527" s="1">
        <v>43305.416666666664</v>
      </c>
      <c r="N527" s="2">
        <v>11188</v>
      </c>
      <c r="Q527" t="s">
        <v>1228</v>
      </c>
      <c r="R527" t="s">
        <v>1228</v>
      </c>
      <c r="S527" s="3">
        <v>2550</v>
      </c>
      <c r="T527" s="3">
        <v>3800</v>
      </c>
      <c r="U527">
        <v>110</v>
      </c>
      <c r="W527">
        <v>110</v>
      </c>
      <c r="Y527">
        <v>10</v>
      </c>
      <c r="Z527">
        <v>230</v>
      </c>
      <c r="AA527">
        <v>250</v>
      </c>
      <c r="AB527">
        <v>260</v>
      </c>
      <c r="AC527" s="2">
        <v>3000</v>
      </c>
      <c r="AD527" s="2">
        <v>9000</v>
      </c>
      <c r="AE527" s="2">
        <v>10980</v>
      </c>
      <c r="AF527" s="2">
        <v>11188</v>
      </c>
      <c r="AG527" t="s">
        <v>889</v>
      </c>
    </row>
    <row r="528" spans="1:33" x14ac:dyDescent="0.25">
      <c r="A528" t="s">
        <v>577</v>
      </c>
      <c r="B528" t="s">
        <v>1230</v>
      </c>
      <c r="C528">
        <v>3001544548</v>
      </c>
      <c r="D528" t="s">
        <v>1231</v>
      </c>
      <c r="E528" s="8">
        <v>2</v>
      </c>
      <c r="F528" s="1">
        <v>43292.708333333336</v>
      </c>
      <c r="G528" s="1">
        <v>43294.770833333336</v>
      </c>
      <c r="H528" t="s">
        <v>379</v>
      </c>
      <c r="I528" t="s">
        <v>37</v>
      </c>
      <c r="J528" t="s">
        <v>309</v>
      </c>
      <c r="K528" t="s">
        <v>310</v>
      </c>
      <c r="L528" t="s">
        <v>1232</v>
      </c>
      <c r="M528" s="1">
        <v>43293.999305555553</v>
      </c>
      <c r="N528" s="2">
        <v>4827</v>
      </c>
      <c r="Q528" t="s">
        <v>1233</v>
      </c>
      <c r="R528" t="s">
        <v>1233</v>
      </c>
      <c r="S528" s="3">
        <v>3050</v>
      </c>
      <c r="T528" s="3">
        <v>3950</v>
      </c>
      <c r="U528">
        <v>100</v>
      </c>
      <c r="V528">
        <v>100</v>
      </c>
      <c r="W528">
        <v>110</v>
      </c>
      <c r="X528">
        <v>70</v>
      </c>
      <c r="Y528">
        <v>5</v>
      </c>
      <c r="Z528">
        <v>175</v>
      </c>
      <c r="AA528">
        <v>180</v>
      </c>
      <c r="AB528">
        <v>185</v>
      </c>
      <c r="AC528" s="2">
        <v>4000</v>
      </c>
      <c r="AD528" s="2">
        <v>13000</v>
      </c>
      <c r="AE528" s="2">
        <v>1044</v>
      </c>
      <c r="AF528" s="2">
        <v>6745</v>
      </c>
      <c r="AG528" t="s">
        <v>42</v>
      </c>
    </row>
    <row r="529" spans="1:33" x14ac:dyDescent="0.25">
      <c r="A529" t="s">
        <v>577</v>
      </c>
      <c r="B529" t="s">
        <v>1230</v>
      </c>
      <c r="C529">
        <v>3001544548</v>
      </c>
      <c r="D529" t="s">
        <v>1231</v>
      </c>
      <c r="E529" s="8">
        <v>2</v>
      </c>
      <c r="F529" s="1">
        <v>43292.708333333336</v>
      </c>
      <c r="G529" s="1">
        <v>43294.770833333336</v>
      </c>
      <c r="H529" t="s">
        <v>379</v>
      </c>
      <c r="I529" t="s">
        <v>37</v>
      </c>
      <c r="J529" t="s">
        <v>279</v>
      </c>
      <c r="K529" t="s">
        <v>280</v>
      </c>
      <c r="L529" t="s">
        <v>1221</v>
      </c>
      <c r="M529" s="1">
        <v>43293.999305555553</v>
      </c>
      <c r="N529" s="2">
        <v>4827</v>
      </c>
      <c r="Q529" t="s">
        <v>1233</v>
      </c>
      <c r="R529" t="s">
        <v>1233</v>
      </c>
      <c r="S529" s="3">
        <v>3050</v>
      </c>
      <c r="T529" s="3">
        <v>3950</v>
      </c>
      <c r="U529">
        <v>100</v>
      </c>
      <c r="V529">
        <v>100</v>
      </c>
      <c r="W529">
        <v>110</v>
      </c>
      <c r="X529">
        <v>70</v>
      </c>
      <c r="Y529">
        <v>5</v>
      </c>
      <c r="Z529">
        <v>175</v>
      </c>
      <c r="AA529">
        <v>180</v>
      </c>
      <c r="AB529">
        <v>185</v>
      </c>
      <c r="AC529" s="2">
        <v>4000</v>
      </c>
      <c r="AD529" s="2">
        <v>13000</v>
      </c>
      <c r="AE529" s="2">
        <v>1044</v>
      </c>
      <c r="AF529" s="2">
        <v>6745</v>
      </c>
      <c r="AG529" t="s">
        <v>42</v>
      </c>
    </row>
    <row r="530" spans="1:33" x14ac:dyDescent="0.25">
      <c r="A530" t="s">
        <v>577</v>
      </c>
      <c r="B530" t="s">
        <v>1230</v>
      </c>
      <c r="C530">
        <v>3001544548</v>
      </c>
      <c r="D530" t="s">
        <v>1231</v>
      </c>
      <c r="E530" s="8">
        <v>3</v>
      </c>
      <c r="F530" s="1">
        <v>43294.770833333336</v>
      </c>
      <c r="G530" s="1">
        <v>43296.708333333336</v>
      </c>
      <c r="H530" t="s">
        <v>308</v>
      </c>
      <c r="I530" t="s">
        <v>37</v>
      </c>
      <c r="J530" t="s">
        <v>309</v>
      </c>
      <c r="K530" t="s">
        <v>310</v>
      </c>
      <c r="L530" t="s">
        <v>1232</v>
      </c>
      <c r="M530" s="1">
        <v>43295.999305555553</v>
      </c>
      <c r="N530" s="2">
        <v>8397</v>
      </c>
      <c r="Q530" t="s">
        <v>1234</v>
      </c>
      <c r="R530" t="s">
        <v>1234</v>
      </c>
      <c r="S530" s="3">
        <v>2950</v>
      </c>
      <c r="T530" s="3">
        <v>3950</v>
      </c>
      <c r="U530">
        <v>90</v>
      </c>
      <c r="V530">
        <v>55</v>
      </c>
      <c r="Y530">
        <v>10</v>
      </c>
      <c r="Z530">
        <v>270</v>
      </c>
      <c r="AA530">
        <v>280</v>
      </c>
      <c r="AB530">
        <v>290</v>
      </c>
      <c r="AC530" s="2">
        <v>4000</v>
      </c>
      <c r="AD530" s="2">
        <v>16000</v>
      </c>
      <c r="AE530" s="2">
        <v>6745</v>
      </c>
      <c r="AF530" s="2">
        <v>8653</v>
      </c>
      <c r="AG530" t="s">
        <v>42</v>
      </c>
    </row>
    <row r="531" spans="1:33" x14ac:dyDescent="0.25">
      <c r="A531" t="s">
        <v>577</v>
      </c>
      <c r="B531" t="s">
        <v>1230</v>
      </c>
      <c r="C531">
        <v>3001544548</v>
      </c>
      <c r="D531" t="s">
        <v>1231</v>
      </c>
      <c r="E531" s="8">
        <v>3</v>
      </c>
      <c r="F531" s="1">
        <v>43294.770833333336</v>
      </c>
      <c r="G531" s="1">
        <v>43296.708333333336</v>
      </c>
      <c r="H531" t="s">
        <v>308</v>
      </c>
      <c r="I531" t="s">
        <v>37</v>
      </c>
      <c r="J531" t="s">
        <v>279</v>
      </c>
      <c r="K531" t="s">
        <v>280</v>
      </c>
      <c r="L531" t="s">
        <v>1221</v>
      </c>
      <c r="M531" s="1">
        <v>43295.999305555553</v>
      </c>
      <c r="N531" s="2">
        <v>8397</v>
      </c>
      <c r="Q531" t="s">
        <v>1234</v>
      </c>
      <c r="R531" t="s">
        <v>1234</v>
      </c>
      <c r="S531" s="3">
        <v>2950</v>
      </c>
      <c r="T531" s="3">
        <v>3950</v>
      </c>
      <c r="U531">
        <v>90</v>
      </c>
      <c r="V531">
        <v>55</v>
      </c>
      <c r="Y531">
        <v>10</v>
      </c>
      <c r="Z531">
        <v>270</v>
      </c>
      <c r="AA531">
        <v>280</v>
      </c>
      <c r="AB531">
        <v>290</v>
      </c>
      <c r="AC531" s="2">
        <v>4000</v>
      </c>
      <c r="AD531" s="2">
        <v>16000</v>
      </c>
      <c r="AE531" s="2">
        <v>6745</v>
      </c>
      <c r="AF531" s="2">
        <v>8653</v>
      </c>
      <c r="AG531" t="s">
        <v>42</v>
      </c>
    </row>
    <row r="532" spans="1:33" x14ac:dyDescent="0.25">
      <c r="A532" t="s">
        <v>577</v>
      </c>
      <c r="B532" t="s">
        <v>1230</v>
      </c>
      <c r="C532">
        <v>3001544548</v>
      </c>
      <c r="D532" t="s">
        <v>1231</v>
      </c>
      <c r="E532" s="8">
        <v>6</v>
      </c>
      <c r="F532" s="1">
        <v>43313.302083333336</v>
      </c>
      <c r="G532" s="1">
        <v>43315.854166666664</v>
      </c>
      <c r="H532" t="s">
        <v>379</v>
      </c>
      <c r="I532" t="s">
        <v>37</v>
      </c>
      <c r="J532" t="s">
        <v>279</v>
      </c>
      <c r="K532" t="s">
        <v>280</v>
      </c>
      <c r="L532" t="s">
        <v>1236</v>
      </c>
      <c r="M532" s="1">
        <v>43313.999305555553</v>
      </c>
      <c r="N532" s="2">
        <v>11265</v>
      </c>
      <c r="Q532" t="s">
        <v>1235</v>
      </c>
      <c r="R532" t="s">
        <v>1235</v>
      </c>
      <c r="Y532">
        <v>12</v>
      </c>
      <c r="Z532">
        <v>230</v>
      </c>
      <c r="AA532">
        <v>245</v>
      </c>
      <c r="AB532">
        <v>257</v>
      </c>
      <c r="AC532" s="2">
        <v>3000</v>
      </c>
      <c r="AD532" s="2">
        <v>9000</v>
      </c>
      <c r="AE532" s="2">
        <v>10761</v>
      </c>
      <c r="AF532" s="2">
        <v>14695</v>
      </c>
      <c r="AG532" t="s">
        <v>42</v>
      </c>
    </row>
    <row r="533" spans="1:33" x14ac:dyDescent="0.25">
      <c r="A533" t="s">
        <v>577</v>
      </c>
      <c r="B533" t="s">
        <v>1237</v>
      </c>
      <c r="C533">
        <v>3002544101</v>
      </c>
      <c r="D533" t="s">
        <v>1238</v>
      </c>
      <c r="E533" s="8">
        <v>2</v>
      </c>
      <c r="F533" s="1">
        <v>43139.780555555553</v>
      </c>
      <c r="G533" s="1">
        <v>43143.999305555553</v>
      </c>
      <c r="H533" t="s">
        <v>379</v>
      </c>
      <c r="I533" t="s">
        <v>37</v>
      </c>
      <c r="J533" t="s">
        <v>52</v>
      </c>
      <c r="K533" t="s">
        <v>53</v>
      </c>
      <c r="L533" t="s">
        <v>1239</v>
      </c>
      <c r="M533" s="1">
        <v>43140.999305555553</v>
      </c>
      <c r="N533" s="2">
        <v>2786</v>
      </c>
      <c r="O533" s="2">
        <v>3000</v>
      </c>
      <c r="P533" s="2">
        <v>14000</v>
      </c>
      <c r="Q533" t="s">
        <v>1240</v>
      </c>
      <c r="R533" t="s">
        <v>1240</v>
      </c>
      <c r="S533" s="3">
        <v>3275</v>
      </c>
      <c r="T533" s="3">
        <v>4015</v>
      </c>
      <c r="U533">
        <v>90</v>
      </c>
      <c r="V533">
        <v>80</v>
      </c>
      <c r="W533">
        <v>120</v>
      </c>
      <c r="X533">
        <v>80</v>
      </c>
      <c r="Y533">
        <v>6</v>
      </c>
      <c r="Z533">
        <v>178</v>
      </c>
      <c r="AA533">
        <v>183</v>
      </c>
      <c r="AB533">
        <v>189</v>
      </c>
      <c r="AC533" s="2">
        <v>3000</v>
      </c>
      <c r="AD533" s="2">
        <v>12500</v>
      </c>
      <c r="AE533">
        <v>952</v>
      </c>
      <c r="AF533" s="2">
        <v>7848</v>
      </c>
      <c r="AG533" t="s">
        <v>42</v>
      </c>
    </row>
    <row r="534" spans="1:33" x14ac:dyDescent="0.25">
      <c r="A534" t="s">
        <v>577</v>
      </c>
      <c r="B534" t="s">
        <v>1237</v>
      </c>
      <c r="C534">
        <v>3002544101</v>
      </c>
      <c r="D534" t="s">
        <v>1238</v>
      </c>
      <c r="E534" s="8">
        <v>2</v>
      </c>
      <c r="F534" s="1">
        <v>43139.780555555553</v>
      </c>
      <c r="G534" s="1">
        <v>43143.999305555553</v>
      </c>
      <c r="H534" t="s">
        <v>379</v>
      </c>
      <c r="I534" t="s">
        <v>37</v>
      </c>
      <c r="J534" t="s">
        <v>279</v>
      </c>
      <c r="K534" t="s">
        <v>280</v>
      </c>
      <c r="L534" t="s">
        <v>1241</v>
      </c>
      <c r="M534" s="1">
        <v>43140.999305555553</v>
      </c>
      <c r="N534" s="2">
        <v>2786</v>
      </c>
      <c r="O534" s="2">
        <v>3000</v>
      </c>
      <c r="P534" s="2">
        <v>14000</v>
      </c>
      <c r="Q534" t="s">
        <v>1240</v>
      </c>
      <c r="R534" t="s">
        <v>1240</v>
      </c>
      <c r="S534" s="3">
        <v>3275</v>
      </c>
      <c r="T534" s="3">
        <v>4015</v>
      </c>
      <c r="U534">
        <v>90</v>
      </c>
      <c r="V534">
        <v>80</v>
      </c>
      <c r="W534">
        <v>120</v>
      </c>
      <c r="X534">
        <v>80</v>
      </c>
      <c r="Y534">
        <v>6</v>
      </c>
      <c r="Z534">
        <v>178</v>
      </c>
      <c r="AA534">
        <v>183</v>
      </c>
      <c r="AB534">
        <v>189</v>
      </c>
      <c r="AC534" s="2">
        <v>3000</v>
      </c>
      <c r="AD534" s="2">
        <v>12500</v>
      </c>
      <c r="AE534">
        <v>952</v>
      </c>
      <c r="AF534" s="2">
        <v>7848</v>
      </c>
      <c r="AG534" t="s">
        <v>42</v>
      </c>
    </row>
    <row r="535" spans="1:33" x14ac:dyDescent="0.25">
      <c r="A535" t="s">
        <v>577</v>
      </c>
      <c r="B535" t="s">
        <v>1237</v>
      </c>
      <c r="C535">
        <v>3002544101</v>
      </c>
      <c r="D535" t="s">
        <v>1238</v>
      </c>
      <c r="E535" s="8">
        <v>3</v>
      </c>
      <c r="F535" s="1">
        <v>43144.125</v>
      </c>
      <c r="G535" s="1">
        <v>43145.604166666664</v>
      </c>
      <c r="H535" t="s">
        <v>379</v>
      </c>
      <c r="I535" t="s">
        <v>37</v>
      </c>
      <c r="J535" t="s">
        <v>52</v>
      </c>
      <c r="K535" t="s">
        <v>53</v>
      </c>
      <c r="L535" t="s">
        <v>1242</v>
      </c>
      <c r="M535" s="1">
        <v>43144.999305555553</v>
      </c>
      <c r="N535" s="2">
        <v>8463</v>
      </c>
      <c r="O535" s="2">
        <v>9000</v>
      </c>
      <c r="P535" s="2">
        <v>25000</v>
      </c>
      <c r="Q535" t="s">
        <v>1243</v>
      </c>
      <c r="R535" t="s">
        <v>1243</v>
      </c>
      <c r="S535" s="3">
        <v>2950</v>
      </c>
      <c r="T535" s="3">
        <v>3025</v>
      </c>
      <c r="U535">
        <v>100</v>
      </c>
      <c r="V535">
        <v>100</v>
      </c>
      <c r="W535">
        <v>130</v>
      </c>
      <c r="X535">
        <v>70</v>
      </c>
      <c r="Y535">
        <v>5</v>
      </c>
      <c r="Z535">
        <v>260</v>
      </c>
      <c r="AA535">
        <v>270</v>
      </c>
      <c r="AB535">
        <v>275</v>
      </c>
      <c r="AC535" s="2">
        <v>9000</v>
      </c>
      <c r="AD535" s="2">
        <v>16000</v>
      </c>
      <c r="AE535" s="2">
        <v>7848</v>
      </c>
      <c r="AF535" s="2">
        <v>8618</v>
      </c>
      <c r="AG535" t="s">
        <v>42</v>
      </c>
    </row>
    <row r="536" spans="1:33" x14ac:dyDescent="0.25">
      <c r="A536" t="s">
        <v>577</v>
      </c>
      <c r="B536" t="s">
        <v>1237</v>
      </c>
      <c r="C536">
        <v>3002544101</v>
      </c>
      <c r="D536" t="s">
        <v>1238</v>
      </c>
      <c r="E536" s="8">
        <v>9</v>
      </c>
      <c r="F536" s="1">
        <v>43162.25</v>
      </c>
      <c r="G536" s="1">
        <v>43165.125</v>
      </c>
      <c r="H536" t="s">
        <v>45</v>
      </c>
      <c r="I536" t="s">
        <v>37</v>
      </c>
      <c r="J536" t="s">
        <v>52</v>
      </c>
      <c r="K536" t="s">
        <v>53</v>
      </c>
      <c r="L536" t="s">
        <v>1244</v>
      </c>
      <c r="M536" s="1">
        <v>43162.999305555553</v>
      </c>
      <c r="N536" s="2">
        <v>7045</v>
      </c>
      <c r="O536">
        <v>0</v>
      </c>
      <c r="P536">
        <v>0</v>
      </c>
      <c r="Q536" t="s">
        <v>1245</v>
      </c>
      <c r="R536" t="s">
        <v>1245</v>
      </c>
      <c r="S536" s="3">
        <v>1900</v>
      </c>
      <c r="T536" s="3">
        <v>2200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220</v>
      </c>
      <c r="AA536">
        <v>225</v>
      </c>
      <c r="AB536">
        <v>230</v>
      </c>
      <c r="AC536">
        <v>0</v>
      </c>
      <c r="AD536">
        <v>0</v>
      </c>
      <c r="AE536" s="2">
        <v>7008</v>
      </c>
      <c r="AF536" s="2">
        <v>8779</v>
      </c>
      <c r="AG536" t="s">
        <v>42</v>
      </c>
    </row>
    <row r="537" spans="1:33" x14ac:dyDescent="0.25">
      <c r="A537" t="s">
        <v>577</v>
      </c>
      <c r="B537" t="s">
        <v>1237</v>
      </c>
      <c r="C537">
        <v>3002544101</v>
      </c>
      <c r="D537" t="s">
        <v>1238</v>
      </c>
      <c r="E537" s="8">
        <v>10</v>
      </c>
      <c r="F537" s="1">
        <v>43165.208333333336</v>
      </c>
      <c r="G537" s="1">
        <v>43166.75</v>
      </c>
      <c r="H537" t="s">
        <v>45</v>
      </c>
      <c r="I537" t="s">
        <v>37</v>
      </c>
      <c r="J537" t="s">
        <v>52</v>
      </c>
      <c r="K537" t="s">
        <v>53</v>
      </c>
      <c r="L537" t="s">
        <v>1246</v>
      </c>
      <c r="M537" s="1">
        <v>43165.999305555553</v>
      </c>
      <c r="N537" s="2">
        <v>9554</v>
      </c>
      <c r="O537" s="2">
        <v>9000</v>
      </c>
      <c r="P537" s="2">
        <v>12000</v>
      </c>
      <c r="Q537" t="s">
        <v>1247</v>
      </c>
      <c r="R537" t="s">
        <v>1247</v>
      </c>
      <c r="S537" s="3">
        <v>2400</v>
      </c>
      <c r="T537" s="3">
        <v>3200</v>
      </c>
      <c r="U537">
        <v>40</v>
      </c>
      <c r="V537">
        <v>0</v>
      </c>
      <c r="W537">
        <v>40</v>
      </c>
      <c r="X537">
        <v>0</v>
      </c>
      <c r="Y537">
        <v>30</v>
      </c>
      <c r="Z537">
        <v>242</v>
      </c>
      <c r="AA537">
        <v>255</v>
      </c>
      <c r="AB537">
        <v>285</v>
      </c>
      <c r="AC537" s="2">
        <v>6000</v>
      </c>
      <c r="AD537" s="2">
        <v>12000</v>
      </c>
      <c r="AE537" s="2">
        <v>8779</v>
      </c>
      <c r="AF537" s="2">
        <v>9829</v>
      </c>
      <c r="AG537" t="s">
        <v>42</v>
      </c>
    </row>
    <row r="538" spans="1:33" x14ac:dyDescent="0.25">
      <c r="A538" t="s">
        <v>577</v>
      </c>
      <c r="B538" t="s">
        <v>1237</v>
      </c>
      <c r="C538">
        <v>3002544101</v>
      </c>
      <c r="D538" t="s">
        <v>1238</v>
      </c>
      <c r="E538" s="8">
        <v>11</v>
      </c>
      <c r="F538" s="1">
        <v>43166.9375</v>
      </c>
      <c r="G538" s="1">
        <v>43168.729166666664</v>
      </c>
      <c r="H538" t="s">
        <v>276</v>
      </c>
      <c r="I538" t="s">
        <v>37</v>
      </c>
      <c r="J538" t="s">
        <v>52</v>
      </c>
      <c r="K538" t="s">
        <v>53</v>
      </c>
      <c r="L538" t="s">
        <v>1248</v>
      </c>
      <c r="M538" s="1">
        <v>43167.999305555553</v>
      </c>
      <c r="N538" s="2">
        <v>11898</v>
      </c>
      <c r="O538" s="2">
        <v>5000</v>
      </c>
      <c r="P538" s="2">
        <v>14500</v>
      </c>
      <c r="Q538" t="s">
        <v>1249</v>
      </c>
      <c r="R538" t="s">
        <v>1249</v>
      </c>
      <c r="S538" s="3">
        <v>3150</v>
      </c>
      <c r="T538" s="3">
        <v>3700</v>
      </c>
      <c r="U538">
        <v>90</v>
      </c>
      <c r="V538">
        <v>90</v>
      </c>
      <c r="W538">
        <v>110</v>
      </c>
      <c r="X538">
        <v>70</v>
      </c>
      <c r="Y538">
        <v>18</v>
      </c>
      <c r="Z538">
        <v>218</v>
      </c>
      <c r="AA538">
        <v>242</v>
      </c>
      <c r="AB538">
        <v>260</v>
      </c>
      <c r="AC538" s="2">
        <v>5000</v>
      </c>
      <c r="AD538" s="2">
        <v>14000</v>
      </c>
      <c r="AE538" s="2">
        <v>9829</v>
      </c>
      <c r="AF538" s="2">
        <v>12396</v>
      </c>
      <c r="AG538" t="s">
        <v>42</v>
      </c>
    </row>
    <row r="539" spans="1:33" x14ac:dyDescent="0.25">
      <c r="A539" t="s">
        <v>577</v>
      </c>
      <c r="B539" t="s">
        <v>1237</v>
      </c>
      <c r="C539">
        <v>3002544101</v>
      </c>
      <c r="D539" t="s">
        <v>1238</v>
      </c>
      <c r="E539" s="8">
        <v>11</v>
      </c>
      <c r="F539" s="1">
        <v>43166.9375</v>
      </c>
      <c r="G539" s="1">
        <v>43168.729166666664</v>
      </c>
      <c r="H539" t="s">
        <v>276</v>
      </c>
      <c r="I539" t="s">
        <v>37</v>
      </c>
      <c r="J539" t="s">
        <v>279</v>
      </c>
      <c r="K539" t="s">
        <v>280</v>
      </c>
      <c r="L539" t="s">
        <v>1250</v>
      </c>
      <c r="M539" s="1">
        <v>43167.999305555553</v>
      </c>
      <c r="N539" s="2">
        <v>11898</v>
      </c>
      <c r="O539" s="2">
        <v>5000</v>
      </c>
      <c r="P539" s="2">
        <v>14500</v>
      </c>
      <c r="Q539" t="s">
        <v>1249</v>
      </c>
      <c r="R539" t="s">
        <v>1249</v>
      </c>
      <c r="S539" s="3">
        <v>3150</v>
      </c>
      <c r="T539" s="3">
        <v>3700</v>
      </c>
      <c r="U539">
        <v>90</v>
      </c>
      <c r="V539">
        <v>90</v>
      </c>
      <c r="W539">
        <v>110</v>
      </c>
      <c r="X539">
        <v>70</v>
      </c>
      <c r="Y539">
        <v>18</v>
      </c>
      <c r="Z539">
        <v>218</v>
      </c>
      <c r="AA539">
        <v>242</v>
      </c>
      <c r="AB539">
        <v>260</v>
      </c>
      <c r="AC539" s="2">
        <v>5000</v>
      </c>
      <c r="AD539" s="2">
        <v>14000</v>
      </c>
      <c r="AE539" s="2">
        <v>9829</v>
      </c>
      <c r="AF539" s="2">
        <v>12396</v>
      </c>
      <c r="AG539" t="s">
        <v>42</v>
      </c>
    </row>
    <row r="540" spans="1:33" x14ac:dyDescent="0.25">
      <c r="A540" t="s">
        <v>577</v>
      </c>
      <c r="B540" t="s">
        <v>1237</v>
      </c>
      <c r="C540">
        <v>3002544101</v>
      </c>
      <c r="D540" t="s">
        <v>1238</v>
      </c>
      <c r="E540" s="8">
        <v>13</v>
      </c>
      <c r="F540" s="1">
        <v>43171.083333333336</v>
      </c>
      <c r="G540" s="1">
        <v>43174.999305555553</v>
      </c>
      <c r="H540" t="s">
        <v>580</v>
      </c>
      <c r="I540" t="s">
        <v>37</v>
      </c>
      <c r="J540" t="s">
        <v>52</v>
      </c>
      <c r="K540" t="s">
        <v>53</v>
      </c>
      <c r="L540" t="s">
        <v>1248</v>
      </c>
      <c r="M540" s="1">
        <v>43172.999305555553</v>
      </c>
      <c r="N540" s="2">
        <v>18973</v>
      </c>
      <c r="Q540" t="s">
        <v>1251</v>
      </c>
      <c r="R540" t="s">
        <v>1251</v>
      </c>
      <c r="Y540">
        <v>69</v>
      </c>
      <c r="Z540">
        <v>132</v>
      </c>
      <c r="AA540">
        <v>210</v>
      </c>
      <c r="AB540">
        <v>279</v>
      </c>
      <c r="AE540" s="2">
        <v>16756</v>
      </c>
      <c r="AF540" s="2">
        <v>19366</v>
      </c>
      <c r="AG540" t="s">
        <v>42</v>
      </c>
    </row>
    <row r="541" spans="1:33" x14ac:dyDescent="0.25">
      <c r="A541" t="s">
        <v>577</v>
      </c>
      <c r="B541" t="s">
        <v>1237</v>
      </c>
      <c r="C541">
        <v>3002544101</v>
      </c>
      <c r="D541" t="s">
        <v>1238</v>
      </c>
      <c r="E541" s="8">
        <v>13</v>
      </c>
      <c r="F541" s="1">
        <v>43171.083333333336</v>
      </c>
      <c r="G541" s="1">
        <v>43174.999305555553</v>
      </c>
      <c r="H541" t="s">
        <v>580</v>
      </c>
      <c r="I541" t="s">
        <v>37</v>
      </c>
      <c r="J541" t="s">
        <v>279</v>
      </c>
      <c r="K541" t="s">
        <v>280</v>
      </c>
      <c r="L541" t="s">
        <v>1250</v>
      </c>
      <c r="M541" s="1">
        <v>43172.999305555553</v>
      </c>
      <c r="N541" s="2">
        <v>18973</v>
      </c>
      <c r="Q541" t="s">
        <v>1251</v>
      </c>
      <c r="R541" t="s">
        <v>1251</v>
      </c>
      <c r="Y541">
        <v>69</v>
      </c>
      <c r="Z541">
        <v>132</v>
      </c>
      <c r="AA541">
        <v>210</v>
      </c>
      <c r="AB541">
        <v>279</v>
      </c>
      <c r="AE541" s="2">
        <v>16756</v>
      </c>
      <c r="AF541" s="2">
        <v>19366</v>
      </c>
      <c r="AG541" t="s">
        <v>42</v>
      </c>
    </row>
    <row r="542" spans="1:33" x14ac:dyDescent="0.25">
      <c r="A542" t="s">
        <v>577</v>
      </c>
      <c r="B542" t="s">
        <v>1252</v>
      </c>
      <c r="C542">
        <v>3001544547</v>
      </c>
      <c r="D542" t="s">
        <v>1253</v>
      </c>
      <c r="E542" s="8">
        <v>2</v>
      </c>
      <c r="F542" s="1">
        <v>43372.083333333336</v>
      </c>
      <c r="G542" s="1">
        <v>43374.604166666664</v>
      </c>
      <c r="H542" t="s">
        <v>379</v>
      </c>
      <c r="I542" t="s">
        <v>37</v>
      </c>
      <c r="J542" t="s">
        <v>52</v>
      </c>
      <c r="K542" t="s">
        <v>53</v>
      </c>
      <c r="L542" t="s">
        <v>1254</v>
      </c>
      <c r="M542" s="1">
        <v>43372.999305555553</v>
      </c>
      <c r="N542" s="2">
        <v>3758</v>
      </c>
      <c r="O542" s="2">
        <v>12100</v>
      </c>
      <c r="P542" s="2">
        <v>15500</v>
      </c>
      <c r="Q542" t="s">
        <v>1255</v>
      </c>
      <c r="R542" t="s">
        <v>1255</v>
      </c>
      <c r="S542" s="3">
        <v>2975</v>
      </c>
      <c r="T542" s="3">
        <v>3950</v>
      </c>
      <c r="U542">
        <v>70</v>
      </c>
      <c r="V542">
        <v>80</v>
      </c>
      <c r="W542">
        <v>80</v>
      </c>
      <c r="X542">
        <v>70</v>
      </c>
      <c r="Y542">
        <v>4</v>
      </c>
      <c r="Z542">
        <v>175</v>
      </c>
      <c r="AA542">
        <v>191</v>
      </c>
      <c r="AB542">
        <v>195</v>
      </c>
      <c r="AC542" s="2">
        <v>2750</v>
      </c>
      <c r="AD542" s="2">
        <v>14000</v>
      </c>
      <c r="AE542" s="2">
        <v>1044.5</v>
      </c>
      <c r="AF542" s="2">
        <v>7762</v>
      </c>
      <c r="AG542" t="s">
        <v>42</v>
      </c>
    </row>
    <row r="543" spans="1:33" x14ac:dyDescent="0.25">
      <c r="A543" t="s">
        <v>577</v>
      </c>
      <c r="B543" t="s">
        <v>1252</v>
      </c>
      <c r="C543">
        <v>3001544547</v>
      </c>
      <c r="D543" t="s">
        <v>1253</v>
      </c>
      <c r="E543" s="8">
        <v>2</v>
      </c>
      <c r="F543" s="1">
        <v>43372.083333333336</v>
      </c>
      <c r="G543" s="1">
        <v>43374.604166666664</v>
      </c>
      <c r="H543" t="s">
        <v>379</v>
      </c>
      <c r="I543" t="s">
        <v>37</v>
      </c>
      <c r="J543" t="s">
        <v>279</v>
      </c>
      <c r="K543" t="s">
        <v>280</v>
      </c>
      <c r="L543" t="s">
        <v>1256</v>
      </c>
      <c r="M543" s="1">
        <v>43372.999305555553</v>
      </c>
      <c r="N543" s="2">
        <v>3758</v>
      </c>
      <c r="O543" s="2">
        <v>12100</v>
      </c>
      <c r="P543" s="2">
        <v>15500</v>
      </c>
      <c r="Q543" t="s">
        <v>1255</v>
      </c>
      <c r="R543" t="s">
        <v>1255</v>
      </c>
      <c r="S543" s="3">
        <v>2975</v>
      </c>
      <c r="T543" s="3">
        <v>3950</v>
      </c>
      <c r="U543">
        <v>70</v>
      </c>
      <c r="V543">
        <v>80</v>
      </c>
      <c r="W543">
        <v>80</v>
      </c>
      <c r="X543">
        <v>70</v>
      </c>
      <c r="Y543">
        <v>4</v>
      </c>
      <c r="Z543">
        <v>175</v>
      </c>
      <c r="AA543">
        <v>191</v>
      </c>
      <c r="AB543">
        <v>195</v>
      </c>
      <c r="AC543" s="2">
        <v>2750</v>
      </c>
      <c r="AD543" s="2">
        <v>14000</v>
      </c>
      <c r="AE543" s="2">
        <v>1044.5</v>
      </c>
      <c r="AF543" s="2">
        <v>7762</v>
      </c>
      <c r="AG543" t="s">
        <v>42</v>
      </c>
    </row>
    <row r="544" spans="1:33" x14ac:dyDescent="0.25">
      <c r="A544" t="s">
        <v>577</v>
      </c>
      <c r="B544" t="s">
        <v>1252</v>
      </c>
      <c r="C544">
        <v>3001544547</v>
      </c>
      <c r="D544" t="s">
        <v>1253</v>
      </c>
      <c r="E544" s="8">
        <v>4</v>
      </c>
      <c r="F544" s="1">
        <v>43375.770833333336</v>
      </c>
      <c r="G544" s="1">
        <v>43376.625</v>
      </c>
      <c r="H544" t="s">
        <v>1257</v>
      </c>
      <c r="I544" t="s">
        <v>37</v>
      </c>
      <c r="J544" t="s">
        <v>52</v>
      </c>
      <c r="K544" t="s">
        <v>53</v>
      </c>
      <c r="L544" t="s">
        <v>1254</v>
      </c>
      <c r="M544" s="1">
        <v>43376.208333333336</v>
      </c>
      <c r="N544" s="2">
        <v>8903</v>
      </c>
      <c r="O544" s="2">
        <v>11000</v>
      </c>
      <c r="P544" s="2">
        <v>15000</v>
      </c>
      <c r="Q544" t="s">
        <v>1258</v>
      </c>
      <c r="R544" t="s">
        <v>1258</v>
      </c>
      <c r="S544" s="3">
        <v>3200</v>
      </c>
      <c r="T544" s="3">
        <v>4200</v>
      </c>
      <c r="U544">
        <v>65</v>
      </c>
      <c r="V544">
        <v>65</v>
      </c>
      <c r="W544">
        <v>65</v>
      </c>
      <c r="X544">
        <v>65</v>
      </c>
      <c r="Y544">
        <v>10</v>
      </c>
      <c r="Z544">
        <v>290</v>
      </c>
      <c r="AA544">
        <v>295</v>
      </c>
      <c r="AB544">
        <v>305</v>
      </c>
      <c r="AC544" s="2">
        <v>4500</v>
      </c>
      <c r="AD544" s="2">
        <v>12500</v>
      </c>
      <c r="AE544" s="2">
        <v>8605</v>
      </c>
      <c r="AF544" s="2">
        <v>8903</v>
      </c>
      <c r="AG544" t="s">
        <v>42</v>
      </c>
    </row>
    <row r="545" spans="1:33" x14ac:dyDescent="0.25">
      <c r="A545" t="s">
        <v>577</v>
      </c>
      <c r="B545" t="s">
        <v>1252</v>
      </c>
      <c r="C545">
        <v>3001544547</v>
      </c>
      <c r="D545" t="s">
        <v>1253</v>
      </c>
      <c r="E545" s="8">
        <v>4</v>
      </c>
      <c r="F545" s="1">
        <v>43375.770833333336</v>
      </c>
      <c r="G545" s="1">
        <v>43376.625</v>
      </c>
      <c r="H545" t="s">
        <v>1257</v>
      </c>
      <c r="I545" t="s">
        <v>37</v>
      </c>
      <c r="J545" t="s">
        <v>279</v>
      </c>
      <c r="K545" t="s">
        <v>280</v>
      </c>
      <c r="L545" t="s">
        <v>1256</v>
      </c>
      <c r="M545" s="1">
        <v>43376.208333333336</v>
      </c>
      <c r="N545" s="2">
        <v>8903</v>
      </c>
      <c r="O545" s="2">
        <v>11000</v>
      </c>
      <c r="P545" s="2">
        <v>15000</v>
      </c>
      <c r="Q545" t="s">
        <v>1258</v>
      </c>
      <c r="R545" t="s">
        <v>1258</v>
      </c>
      <c r="S545" s="3">
        <v>3200</v>
      </c>
      <c r="T545" s="3">
        <v>4200</v>
      </c>
      <c r="U545">
        <v>65</v>
      </c>
      <c r="V545">
        <v>65</v>
      </c>
      <c r="W545">
        <v>65</v>
      </c>
      <c r="X545">
        <v>65</v>
      </c>
      <c r="Y545">
        <v>10</v>
      </c>
      <c r="Z545">
        <v>290</v>
      </c>
      <c r="AA545">
        <v>295</v>
      </c>
      <c r="AB545">
        <v>305</v>
      </c>
      <c r="AC545" s="2">
        <v>4500</v>
      </c>
      <c r="AD545" s="2">
        <v>12500</v>
      </c>
      <c r="AE545" s="2">
        <v>8605</v>
      </c>
      <c r="AF545" s="2">
        <v>8903</v>
      </c>
      <c r="AG545" t="s">
        <v>42</v>
      </c>
    </row>
    <row r="546" spans="1:33" x14ac:dyDescent="0.25">
      <c r="A546" t="s">
        <v>577</v>
      </c>
      <c r="B546" t="s">
        <v>1252</v>
      </c>
      <c r="C546">
        <v>3001544547</v>
      </c>
      <c r="D546" t="s">
        <v>1253</v>
      </c>
      <c r="E546" s="8">
        <v>5</v>
      </c>
      <c r="F546" s="1">
        <v>43376.625</v>
      </c>
      <c r="G546" s="1">
        <v>43378.979166666664</v>
      </c>
      <c r="H546" t="s">
        <v>45</v>
      </c>
      <c r="I546" t="s">
        <v>37</v>
      </c>
      <c r="J546" t="s">
        <v>52</v>
      </c>
      <c r="K546" t="s">
        <v>53</v>
      </c>
      <c r="L546" t="s">
        <v>1259</v>
      </c>
      <c r="M546" s="1">
        <v>43377.999305555553</v>
      </c>
      <c r="N546" s="2">
        <v>9657</v>
      </c>
      <c r="O546" s="2">
        <v>9000</v>
      </c>
      <c r="P546" s="2">
        <v>19000</v>
      </c>
      <c r="Q546" t="s">
        <v>1260</v>
      </c>
      <c r="R546" t="s">
        <v>1260</v>
      </c>
      <c r="S546" s="3">
        <v>2750</v>
      </c>
      <c r="T546" s="3">
        <v>3330</v>
      </c>
      <c r="U546">
        <v>60</v>
      </c>
      <c r="V546">
        <v>60</v>
      </c>
      <c r="W546">
        <v>60</v>
      </c>
      <c r="X546">
        <v>50</v>
      </c>
      <c r="Y546">
        <v>20</v>
      </c>
      <c r="Z546">
        <v>300</v>
      </c>
      <c r="AA546">
        <v>310</v>
      </c>
      <c r="AB546">
        <v>330</v>
      </c>
      <c r="AC546" s="2">
        <v>5000</v>
      </c>
      <c r="AD546" s="2">
        <v>13000</v>
      </c>
      <c r="AE546" s="2">
        <v>8903</v>
      </c>
      <c r="AF546" s="2">
        <v>9950</v>
      </c>
      <c r="AG546" t="s">
        <v>42</v>
      </c>
    </row>
    <row r="547" spans="1:33" x14ac:dyDescent="0.25">
      <c r="A547" t="s">
        <v>577</v>
      </c>
      <c r="B547" t="s">
        <v>1252</v>
      </c>
      <c r="C547">
        <v>3001544547</v>
      </c>
      <c r="D547" t="s">
        <v>1253</v>
      </c>
      <c r="E547" s="8">
        <v>6</v>
      </c>
      <c r="F547" s="1">
        <v>43400.458333333336</v>
      </c>
      <c r="G547" s="1">
        <v>43402.197916666664</v>
      </c>
      <c r="H547" t="s">
        <v>45</v>
      </c>
      <c r="I547" t="s">
        <v>37</v>
      </c>
      <c r="J547" t="s">
        <v>302</v>
      </c>
      <c r="K547" t="s">
        <v>303</v>
      </c>
      <c r="L547" t="s">
        <v>1261</v>
      </c>
      <c r="M547" s="1">
        <v>43400.999305555553</v>
      </c>
      <c r="N547" s="2">
        <v>10001</v>
      </c>
      <c r="O547" s="2">
        <v>1200</v>
      </c>
      <c r="P547" s="2">
        <v>4600</v>
      </c>
      <c r="Q547" t="s">
        <v>1262</v>
      </c>
      <c r="R547" t="s">
        <v>1262</v>
      </c>
      <c r="S547" s="3">
        <v>2900</v>
      </c>
      <c r="T547" s="3">
        <v>2180</v>
      </c>
      <c r="U547">
        <v>30</v>
      </c>
      <c r="V547">
        <v>0</v>
      </c>
      <c r="W547">
        <v>30</v>
      </c>
      <c r="X547">
        <v>30</v>
      </c>
      <c r="Y547">
        <v>5</v>
      </c>
      <c r="Z547">
        <v>220</v>
      </c>
      <c r="AA547">
        <v>235</v>
      </c>
      <c r="AB547">
        <v>240</v>
      </c>
      <c r="AC547" s="2">
        <v>1200</v>
      </c>
      <c r="AD547" s="2">
        <v>4600</v>
      </c>
      <c r="AE547" s="2">
        <v>9950</v>
      </c>
      <c r="AF547" s="2">
        <v>11051</v>
      </c>
      <c r="AG547" t="s">
        <v>42</v>
      </c>
    </row>
    <row r="548" spans="1:33" x14ac:dyDescent="0.25">
      <c r="A548" t="s">
        <v>577</v>
      </c>
      <c r="B548" t="s">
        <v>1263</v>
      </c>
      <c r="C548">
        <v>3001544546</v>
      </c>
      <c r="D548" t="s">
        <v>1264</v>
      </c>
      <c r="E548" s="8">
        <v>2</v>
      </c>
      <c r="F548" s="1">
        <v>43382.125</v>
      </c>
      <c r="G548" s="1">
        <v>43383.854166666664</v>
      </c>
      <c r="H548" t="s">
        <v>379</v>
      </c>
      <c r="I548" t="s">
        <v>37</v>
      </c>
      <c r="J548" t="s">
        <v>52</v>
      </c>
      <c r="K548" t="s">
        <v>53</v>
      </c>
      <c r="L548" t="s">
        <v>1265</v>
      </c>
      <c r="M548" s="1">
        <v>43382.999305555553</v>
      </c>
      <c r="N548" s="2">
        <v>1401</v>
      </c>
      <c r="O548" s="2">
        <v>9000</v>
      </c>
      <c r="P548" s="2">
        <v>12000</v>
      </c>
      <c r="Q548" t="s">
        <v>1266</v>
      </c>
      <c r="R548" t="s">
        <v>1266</v>
      </c>
      <c r="S548" s="3">
        <v>2200</v>
      </c>
      <c r="T548" s="3">
        <v>3050</v>
      </c>
      <c r="U548">
        <v>90</v>
      </c>
      <c r="V548">
        <v>100</v>
      </c>
      <c r="W548">
        <v>100</v>
      </c>
      <c r="X548">
        <v>70</v>
      </c>
      <c r="Y548">
        <v>1</v>
      </c>
      <c r="Z548">
        <v>120</v>
      </c>
      <c r="AA548">
        <v>121</v>
      </c>
      <c r="AB548">
        <v>122</v>
      </c>
      <c r="AC548" s="2">
        <v>3000</v>
      </c>
      <c r="AD548" s="2">
        <v>10000</v>
      </c>
      <c r="AE548" s="2">
        <v>1046</v>
      </c>
      <c r="AF548" s="2">
        <v>3838</v>
      </c>
      <c r="AG548" t="s">
        <v>42</v>
      </c>
    </row>
    <row r="549" spans="1:33" x14ac:dyDescent="0.25">
      <c r="A549" t="s">
        <v>577</v>
      </c>
      <c r="B549" t="s">
        <v>1263</v>
      </c>
      <c r="C549">
        <v>3001544546</v>
      </c>
      <c r="D549" t="s">
        <v>1264</v>
      </c>
      <c r="E549" s="8">
        <v>2</v>
      </c>
      <c r="F549" s="1">
        <v>43382.125</v>
      </c>
      <c r="G549" s="1">
        <v>43383.854166666664</v>
      </c>
      <c r="H549" t="s">
        <v>379</v>
      </c>
      <c r="I549" t="s">
        <v>37</v>
      </c>
      <c r="J549" t="s">
        <v>279</v>
      </c>
      <c r="K549" t="s">
        <v>280</v>
      </c>
      <c r="L549" t="s">
        <v>1267</v>
      </c>
      <c r="M549" s="1">
        <v>43382.999305555553</v>
      </c>
      <c r="N549" s="2">
        <v>1401</v>
      </c>
      <c r="O549" s="2">
        <v>9000</v>
      </c>
      <c r="P549" s="2">
        <v>12000</v>
      </c>
      <c r="Q549" t="s">
        <v>1266</v>
      </c>
      <c r="R549" t="s">
        <v>1266</v>
      </c>
      <c r="S549" s="3">
        <v>2200</v>
      </c>
      <c r="T549" s="3">
        <v>3050</v>
      </c>
      <c r="U549">
        <v>90</v>
      </c>
      <c r="V549">
        <v>100</v>
      </c>
      <c r="W549">
        <v>100</v>
      </c>
      <c r="X549">
        <v>70</v>
      </c>
      <c r="Y549">
        <v>1</v>
      </c>
      <c r="Z549">
        <v>120</v>
      </c>
      <c r="AA549">
        <v>121</v>
      </c>
      <c r="AB549">
        <v>122</v>
      </c>
      <c r="AC549" s="2">
        <v>3000</v>
      </c>
      <c r="AD549" s="2">
        <v>10000</v>
      </c>
      <c r="AE549" s="2">
        <v>1046</v>
      </c>
      <c r="AF549" s="2">
        <v>3838</v>
      </c>
      <c r="AG549" t="s">
        <v>42</v>
      </c>
    </row>
    <row r="550" spans="1:33" x14ac:dyDescent="0.25">
      <c r="A550" t="s">
        <v>577</v>
      </c>
      <c r="B550" t="s">
        <v>1263</v>
      </c>
      <c r="C550">
        <v>3001544546</v>
      </c>
      <c r="D550" t="s">
        <v>1264</v>
      </c>
      <c r="E550" s="8">
        <v>4</v>
      </c>
      <c r="F550" s="1">
        <v>43384.708333333336</v>
      </c>
      <c r="G550" s="1">
        <v>43386.645833333336</v>
      </c>
      <c r="H550" t="s">
        <v>379</v>
      </c>
      <c r="I550" t="s">
        <v>37</v>
      </c>
      <c r="J550" t="s">
        <v>52</v>
      </c>
      <c r="K550" t="s">
        <v>53</v>
      </c>
      <c r="L550" t="s">
        <v>1268</v>
      </c>
      <c r="M550" s="1">
        <v>43385.999305555553</v>
      </c>
      <c r="N550" s="2">
        <v>7761</v>
      </c>
      <c r="O550" s="2">
        <v>10000</v>
      </c>
      <c r="P550" s="2">
        <v>17000</v>
      </c>
      <c r="Q550" t="s">
        <v>1269</v>
      </c>
      <c r="R550" t="s">
        <v>1269</v>
      </c>
      <c r="S550" s="3">
        <v>2900</v>
      </c>
      <c r="T550" s="3">
        <v>4000</v>
      </c>
      <c r="U550">
        <v>80</v>
      </c>
      <c r="V550">
        <v>60</v>
      </c>
      <c r="W550">
        <v>100</v>
      </c>
      <c r="X550">
        <v>60</v>
      </c>
      <c r="Y550">
        <v>11</v>
      </c>
      <c r="Z550">
        <v>265</v>
      </c>
      <c r="AA550">
        <v>273</v>
      </c>
      <c r="AB550">
        <v>284</v>
      </c>
      <c r="AC550" s="2">
        <v>4000</v>
      </c>
      <c r="AD550" s="2">
        <v>14000</v>
      </c>
      <c r="AE550" s="2">
        <v>4498</v>
      </c>
      <c r="AF550" s="2">
        <v>8242</v>
      </c>
      <c r="AG550" t="s">
        <v>42</v>
      </c>
    </row>
    <row r="551" spans="1:33" x14ac:dyDescent="0.25">
      <c r="A551" t="s">
        <v>577</v>
      </c>
      <c r="B551" t="s">
        <v>1263</v>
      </c>
      <c r="C551">
        <v>3001544546</v>
      </c>
      <c r="D551" t="s">
        <v>1264</v>
      </c>
      <c r="E551" s="8">
        <v>4</v>
      </c>
      <c r="F551" s="1">
        <v>43384.708333333336</v>
      </c>
      <c r="G551" s="1">
        <v>43386.645833333336</v>
      </c>
      <c r="H551" t="s">
        <v>379</v>
      </c>
      <c r="I551" t="s">
        <v>37</v>
      </c>
      <c r="J551" t="s">
        <v>279</v>
      </c>
      <c r="K551" t="s">
        <v>280</v>
      </c>
      <c r="L551" t="s">
        <v>1270</v>
      </c>
      <c r="M551" s="1">
        <v>43385.999305555553</v>
      </c>
      <c r="N551" s="2">
        <v>7761</v>
      </c>
      <c r="O551" s="2">
        <v>10000</v>
      </c>
      <c r="P551" s="2">
        <v>17000</v>
      </c>
      <c r="Q551" t="s">
        <v>1269</v>
      </c>
      <c r="R551" t="s">
        <v>1269</v>
      </c>
      <c r="S551" s="3">
        <v>2900</v>
      </c>
      <c r="T551" s="3">
        <v>4000</v>
      </c>
      <c r="U551">
        <v>80</v>
      </c>
      <c r="V551">
        <v>60</v>
      </c>
      <c r="W551">
        <v>100</v>
      </c>
      <c r="X551">
        <v>60</v>
      </c>
      <c r="Y551">
        <v>11</v>
      </c>
      <c r="Z551">
        <v>265</v>
      </c>
      <c r="AA551">
        <v>273</v>
      </c>
      <c r="AB551">
        <v>284</v>
      </c>
      <c r="AC551" s="2">
        <v>4000</v>
      </c>
      <c r="AD551" s="2">
        <v>14000</v>
      </c>
      <c r="AE551" s="2">
        <v>4498</v>
      </c>
      <c r="AF551" s="2">
        <v>8242</v>
      </c>
      <c r="AG551" t="s">
        <v>42</v>
      </c>
    </row>
    <row r="552" spans="1:33" x14ac:dyDescent="0.25">
      <c r="A552" t="s">
        <v>577</v>
      </c>
      <c r="B552" t="s">
        <v>1263</v>
      </c>
      <c r="C552">
        <v>3001544546</v>
      </c>
      <c r="D552" t="s">
        <v>1264</v>
      </c>
      <c r="E552" s="8">
        <v>5</v>
      </c>
      <c r="F552" s="1">
        <v>43386.645833333336</v>
      </c>
      <c r="G552" s="1">
        <v>43388.916666666664</v>
      </c>
      <c r="H552" t="s">
        <v>379</v>
      </c>
      <c r="I552" t="s">
        <v>37</v>
      </c>
      <c r="J552" t="s">
        <v>52</v>
      </c>
      <c r="K552" t="s">
        <v>53</v>
      </c>
      <c r="L552" t="s">
        <v>1271</v>
      </c>
      <c r="M552" s="1">
        <v>43387.999305555553</v>
      </c>
      <c r="N552" s="2">
        <v>9578</v>
      </c>
      <c r="O552" s="2">
        <v>10000</v>
      </c>
      <c r="P552" s="2">
        <v>17000</v>
      </c>
      <c r="Q552" t="s">
        <v>1272</v>
      </c>
      <c r="R552" t="s">
        <v>1272</v>
      </c>
      <c r="S552" s="3">
        <v>3200</v>
      </c>
      <c r="T552" s="3">
        <v>3950</v>
      </c>
      <c r="U552">
        <v>80</v>
      </c>
      <c r="V552">
        <v>85</v>
      </c>
      <c r="W552">
        <v>90</v>
      </c>
      <c r="X552">
        <v>60</v>
      </c>
      <c r="Y552">
        <v>11</v>
      </c>
      <c r="Z552">
        <v>295</v>
      </c>
      <c r="AA552">
        <v>304</v>
      </c>
      <c r="AB552">
        <v>315</v>
      </c>
      <c r="AC552" s="2">
        <v>4000</v>
      </c>
      <c r="AD552" s="2">
        <v>12500</v>
      </c>
      <c r="AE552" s="2">
        <v>8242</v>
      </c>
      <c r="AF552" s="2">
        <v>9766</v>
      </c>
      <c r="AG552" t="s">
        <v>42</v>
      </c>
    </row>
    <row r="553" spans="1:33" x14ac:dyDescent="0.25">
      <c r="A553" t="s">
        <v>577</v>
      </c>
      <c r="B553" t="s">
        <v>1263</v>
      </c>
      <c r="C553">
        <v>3001544546</v>
      </c>
      <c r="D553" t="s">
        <v>1264</v>
      </c>
      <c r="E553" s="8">
        <v>6</v>
      </c>
      <c r="F553" s="1">
        <v>43391.25</v>
      </c>
      <c r="G553" s="1">
        <v>43392.75</v>
      </c>
      <c r="H553" t="s">
        <v>45</v>
      </c>
      <c r="I553" t="s">
        <v>37</v>
      </c>
      <c r="J553" t="s">
        <v>302</v>
      </c>
      <c r="K553" t="s">
        <v>303</v>
      </c>
      <c r="L553" t="s">
        <v>1273</v>
      </c>
      <c r="M553" s="1">
        <v>43391.999305555553</v>
      </c>
      <c r="N553" s="2">
        <v>9776</v>
      </c>
      <c r="O553">
        <v>1.2</v>
      </c>
      <c r="P553">
        <v>3</v>
      </c>
      <c r="Q553" t="s">
        <v>1274</v>
      </c>
      <c r="R553" t="s">
        <v>1274</v>
      </c>
      <c r="S553" s="3">
        <v>1408</v>
      </c>
      <c r="T553" s="3">
        <v>1650</v>
      </c>
      <c r="U553">
        <v>20</v>
      </c>
      <c r="V553">
        <v>20</v>
      </c>
      <c r="W553">
        <v>30</v>
      </c>
      <c r="X553">
        <v>20</v>
      </c>
      <c r="Y553">
        <v>8</v>
      </c>
      <c r="Z553">
        <v>220</v>
      </c>
      <c r="AA553">
        <v>222</v>
      </c>
      <c r="AB553">
        <v>230</v>
      </c>
      <c r="AC553">
        <v>1.2</v>
      </c>
      <c r="AD553">
        <v>3</v>
      </c>
      <c r="AE553" s="2">
        <v>9766</v>
      </c>
      <c r="AF553" s="2">
        <v>10068</v>
      </c>
      <c r="AG553" t="s">
        <v>42</v>
      </c>
    </row>
    <row r="554" spans="1:33" x14ac:dyDescent="0.25">
      <c r="A554" t="s">
        <v>577</v>
      </c>
      <c r="B554" t="s">
        <v>1263</v>
      </c>
      <c r="C554">
        <v>3001544546</v>
      </c>
      <c r="D554" t="s">
        <v>1264</v>
      </c>
      <c r="E554" s="8">
        <v>7</v>
      </c>
      <c r="F554" s="1">
        <v>43392.75</v>
      </c>
      <c r="G554" s="1">
        <v>43393.645833333336</v>
      </c>
      <c r="H554" t="s">
        <v>1275</v>
      </c>
      <c r="I554" t="s">
        <v>37</v>
      </c>
      <c r="J554" t="s">
        <v>302</v>
      </c>
      <c r="K554" t="s">
        <v>303</v>
      </c>
      <c r="L554" t="s">
        <v>1276</v>
      </c>
      <c r="M554" s="1">
        <v>43393.125</v>
      </c>
      <c r="N554" s="2">
        <v>10388</v>
      </c>
      <c r="O554" s="2">
        <v>1200</v>
      </c>
      <c r="P554" s="2">
        <v>1200</v>
      </c>
      <c r="Q554" t="s">
        <v>1277</v>
      </c>
      <c r="R554" t="s">
        <v>1277</v>
      </c>
      <c r="S554" s="3">
        <v>1650</v>
      </c>
      <c r="T554" s="3">
        <v>2350</v>
      </c>
      <c r="U554">
        <v>0</v>
      </c>
      <c r="V554">
        <v>0</v>
      </c>
      <c r="W554">
        <v>0</v>
      </c>
      <c r="X554">
        <v>0</v>
      </c>
      <c r="Y554">
        <v>5</v>
      </c>
      <c r="Z554">
        <v>235</v>
      </c>
      <c r="AA554">
        <v>240</v>
      </c>
      <c r="AB554">
        <v>245</v>
      </c>
      <c r="AC554">
        <v>0</v>
      </c>
      <c r="AD554" s="2">
        <v>1200</v>
      </c>
      <c r="AE554" s="2">
        <v>10068</v>
      </c>
      <c r="AF554" s="2">
        <v>10388</v>
      </c>
      <c r="AG554" t="s">
        <v>42</v>
      </c>
    </row>
    <row r="555" spans="1:33" x14ac:dyDescent="0.25">
      <c r="A555" t="s">
        <v>577</v>
      </c>
      <c r="B555" t="s">
        <v>1263</v>
      </c>
      <c r="C555">
        <v>3001544546</v>
      </c>
      <c r="D555" t="s">
        <v>1264</v>
      </c>
      <c r="E555" s="8">
        <v>9</v>
      </c>
      <c r="F555" s="1">
        <v>43394.625</v>
      </c>
      <c r="G555" s="1">
        <v>43395.645833333336</v>
      </c>
      <c r="H555" t="s">
        <v>1278</v>
      </c>
      <c r="I555" t="s">
        <v>37</v>
      </c>
      <c r="J555" t="s">
        <v>617</v>
      </c>
      <c r="K555" t="s">
        <v>618</v>
      </c>
      <c r="L555" t="s">
        <v>866</v>
      </c>
      <c r="M555" s="1">
        <v>43395.208333333336</v>
      </c>
      <c r="N555" s="2">
        <v>10980</v>
      </c>
      <c r="O555" s="2">
        <v>6250</v>
      </c>
      <c r="P555" s="2">
        <v>10150</v>
      </c>
      <c r="Q555" t="s">
        <v>1279</v>
      </c>
      <c r="R555" t="s">
        <v>1279</v>
      </c>
      <c r="S555" s="3">
        <v>4350</v>
      </c>
      <c r="T555" s="3">
        <v>3150</v>
      </c>
      <c r="U555">
        <v>60</v>
      </c>
      <c r="V555">
        <v>60</v>
      </c>
      <c r="W555">
        <v>60</v>
      </c>
      <c r="X555">
        <v>60</v>
      </c>
      <c r="Y555">
        <v>5</v>
      </c>
      <c r="Z555">
        <v>235</v>
      </c>
      <c r="AA555">
        <v>240</v>
      </c>
      <c r="AB555">
        <v>245</v>
      </c>
      <c r="AC555" s="2">
        <v>3300</v>
      </c>
      <c r="AD555" s="2">
        <v>9500</v>
      </c>
      <c r="AE555" s="2">
        <v>10768</v>
      </c>
      <c r="AF555" s="2">
        <v>11003</v>
      </c>
      <c r="AG555" t="s">
        <v>42</v>
      </c>
    </row>
    <row r="556" spans="1:33" x14ac:dyDescent="0.25">
      <c r="A556" t="s">
        <v>577</v>
      </c>
      <c r="B556" t="s">
        <v>1263</v>
      </c>
      <c r="C556">
        <v>3001544546</v>
      </c>
      <c r="D556" t="s">
        <v>1264</v>
      </c>
      <c r="E556" s="8">
        <v>9</v>
      </c>
      <c r="F556" s="1">
        <v>43394.625</v>
      </c>
      <c r="G556" s="1">
        <v>43395.645833333336</v>
      </c>
      <c r="H556" t="s">
        <v>1278</v>
      </c>
      <c r="I556" t="s">
        <v>37</v>
      </c>
      <c r="J556" t="s">
        <v>279</v>
      </c>
      <c r="K556" t="s">
        <v>280</v>
      </c>
      <c r="L556" t="s">
        <v>1143</v>
      </c>
      <c r="M556" s="1">
        <v>43395.208333333336</v>
      </c>
      <c r="N556" s="2">
        <v>10980</v>
      </c>
      <c r="O556" s="2">
        <v>6250</v>
      </c>
      <c r="P556" s="2">
        <v>10150</v>
      </c>
      <c r="Q556" t="s">
        <v>1279</v>
      </c>
      <c r="R556" t="s">
        <v>1279</v>
      </c>
      <c r="S556" s="3">
        <v>4350</v>
      </c>
      <c r="T556" s="3">
        <v>3150</v>
      </c>
      <c r="U556">
        <v>60</v>
      </c>
      <c r="V556">
        <v>60</v>
      </c>
      <c r="W556">
        <v>60</v>
      </c>
      <c r="X556">
        <v>60</v>
      </c>
      <c r="Y556">
        <v>5</v>
      </c>
      <c r="Z556">
        <v>235</v>
      </c>
      <c r="AA556">
        <v>240</v>
      </c>
      <c r="AB556">
        <v>245</v>
      </c>
      <c r="AC556" s="2">
        <v>3300</v>
      </c>
      <c r="AD556" s="2">
        <v>9500</v>
      </c>
      <c r="AE556" s="2">
        <v>10768</v>
      </c>
      <c r="AF556" s="2">
        <v>11003</v>
      </c>
      <c r="AG556" t="s">
        <v>42</v>
      </c>
    </row>
    <row r="557" spans="1:33" x14ac:dyDescent="0.25">
      <c r="A557" t="s">
        <v>577</v>
      </c>
      <c r="B557" t="s">
        <v>1280</v>
      </c>
      <c r="C557">
        <v>3002544559</v>
      </c>
      <c r="D557" t="s">
        <v>1281</v>
      </c>
      <c r="E557" s="8">
        <v>1</v>
      </c>
      <c r="F557" s="1">
        <v>43325.479166666664</v>
      </c>
      <c r="G557" s="1">
        <v>43327.145833333336</v>
      </c>
      <c r="H557" t="s">
        <v>379</v>
      </c>
      <c r="I557" t="s">
        <v>37</v>
      </c>
      <c r="J557" t="s">
        <v>52</v>
      </c>
      <c r="K557" t="s">
        <v>53</v>
      </c>
      <c r="L557" t="s">
        <v>634</v>
      </c>
      <c r="M557" s="1">
        <v>43325.958333333336</v>
      </c>
      <c r="N557" s="2">
        <v>2015</v>
      </c>
      <c r="O557" s="2">
        <v>12000</v>
      </c>
      <c r="P557" s="2">
        <v>15000</v>
      </c>
      <c r="Q557" t="s">
        <v>1282</v>
      </c>
      <c r="R557" t="s">
        <v>1282</v>
      </c>
      <c r="S557" s="3">
        <v>3500</v>
      </c>
      <c r="T557" s="3">
        <v>4300</v>
      </c>
      <c r="U557">
        <v>70</v>
      </c>
      <c r="V557">
        <v>75</v>
      </c>
      <c r="W557">
        <v>80</v>
      </c>
      <c r="X557">
        <v>70</v>
      </c>
      <c r="Y557">
        <v>5</v>
      </c>
      <c r="Z557">
        <v>150</v>
      </c>
      <c r="AA557">
        <v>150</v>
      </c>
      <c r="AB557">
        <v>155</v>
      </c>
      <c r="AC557" s="2">
        <v>2000</v>
      </c>
      <c r="AD557" s="2">
        <v>14050</v>
      </c>
      <c r="AE557">
        <v>994</v>
      </c>
      <c r="AF557" s="2">
        <v>4735</v>
      </c>
      <c r="AG557" t="s">
        <v>42</v>
      </c>
    </row>
    <row r="558" spans="1:33" x14ac:dyDescent="0.25">
      <c r="A558" t="s">
        <v>577</v>
      </c>
      <c r="B558" t="s">
        <v>1280</v>
      </c>
      <c r="C558">
        <v>3002544559</v>
      </c>
      <c r="D558" t="s">
        <v>1281</v>
      </c>
      <c r="E558" s="8">
        <v>2</v>
      </c>
      <c r="F558" s="1">
        <v>43328.25</v>
      </c>
      <c r="G558" s="1">
        <v>43330.999305555553</v>
      </c>
      <c r="H558" t="s">
        <v>397</v>
      </c>
      <c r="I558" t="s">
        <v>37</v>
      </c>
      <c r="J558" t="s">
        <v>52</v>
      </c>
      <c r="K558" t="s">
        <v>53</v>
      </c>
      <c r="L558" t="s">
        <v>1283</v>
      </c>
      <c r="M558" s="1">
        <v>43328.999305555553</v>
      </c>
      <c r="N558" s="2">
        <v>6195</v>
      </c>
      <c r="Q558" t="s">
        <v>1284</v>
      </c>
      <c r="R558" t="s">
        <v>1284</v>
      </c>
      <c r="S558" s="3">
        <v>3150</v>
      </c>
      <c r="T558" s="3">
        <v>3930</v>
      </c>
      <c r="W558">
        <v>85</v>
      </c>
      <c r="X558">
        <v>50</v>
      </c>
      <c r="Y558">
        <v>5</v>
      </c>
      <c r="Z558">
        <v>227</v>
      </c>
      <c r="AA558">
        <v>235</v>
      </c>
      <c r="AB558">
        <v>240</v>
      </c>
      <c r="AC558" s="2">
        <v>6400</v>
      </c>
      <c r="AD558" s="2">
        <v>11600</v>
      </c>
      <c r="AE558" s="2">
        <v>4735</v>
      </c>
      <c r="AF558" s="2">
        <v>9929</v>
      </c>
      <c r="AG558" t="s">
        <v>42</v>
      </c>
    </row>
    <row r="559" spans="1:33" x14ac:dyDescent="0.25">
      <c r="A559" t="s">
        <v>577</v>
      </c>
      <c r="B559" t="s">
        <v>1280</v>
      </c>
      <c r="C559">
        <v>3002544559</v>
      </c>
      <c r="D559" t="s">
        <v>1281</v>
      </c>
      <c r="E559" s="8">
        <v>2</v>
      </c>
      <c r="F559" s="1">
        <v>43328.25</v>
      </c>
      <c r="G559" s="1">
        <v>43330.999305555553</v>
      </c>
      <c r="H559" t="s">
        <v>397</v>
      </c>
      <c r="I559" t="s">
        <v>37</v>
      </c>
      <c r="J559" t="s">
        <v>279</v>
      </c>
      <c r="K559" t="s">
        <v>280</v>
      </c>
      <c r="L559" t="s">
        <v>1285</v>
      </c>
      <c r="M559" s="1">
        <v>43328.999305555553</v>
      </c>
      <c r="N559" s="2">
        <v>6195</v>
      </c>
      <c r="Q559" t="s">
        <v>1284</v>
      </c>
      <c r="R559" t="s">
        <v>1284</v>
      </c>
      <c r="S559" s="3">
        <v>3150</v>
      </c>
      <c r="T559" s="3">
        <v>3930</v>
      </c>
      <c r="W559">
        <v>85</v>
      </c>
      <c r="X559">
        <v>50</v>
      </c>
      <c r="Y559">
        <v>5</v>
      </c>
      <c r="Z559">
        <v>227</v>
      </c>
      <c r="AA559">
        <v>235</v>
      </c>
      <c r="AB559">
        <v>240</v>
      </c>
      <c r="AC559" s="2">
        <v>6400</v>
      </c>
      <c r="AD559" s="2">
        <v>11600</v>
      </c>
      <c r="AE559" s="2">
        <v>4735</v>
      </c>
      <c r="AF559" s="2">
        <v>9929</v>
      </c>
      <c r="AG559" t="s">
        <v>42</v>
      </c>
    </row>
    <row r="560" spans="1:33" x14ac:dyDescent="0.25">
      <c r="A560" t="s">
        <v>577</v>
      </c>
      <c r="B560" t="s">
        <v>1280</v>
      </c>
      <c r="C560">
        <v>3002544559</v>
      </c>
      <c r="D560" t="s">
        <v>1281</v>
      </c>
      <c r="E560" s="8">
        <v>3</v>
      </c>
      <c r="F560" s="4">
        <v>43331</v>
      </c>
      <c r="G560" s="1">
        <v>43333.416666666664</v>
      </c>
      <c r="H560" t="s">
        <v>1286</v>
      </c>
      <c r="I560" t="s">
        <v>37</v>
      </c>
      <c r="J560" t="s">
        <v>302</v>
      </c>
      <c r="K560" t="s">
        <v>303</v>
      </c>
      <c r="L560" t="s">
        <v>1287</v>
      </c>
      <c r="M560" s="1">
        <v>43331.999305555553</v>
      </c>
      <c r="N560" s="2">
        <v>10250</v>
      </c>
      <c r="Q560" t="s">
        <v>1288</v>
      </c>
      <c r="R560" t="s">
        <v>1288</v>
      </c>
      <c r="Y560">
        <v>11</v>
      </c>
      <c r="Z560">
        <v>253</v>
      </c>
      <c r="AA560">
        <v>274</v>
      </c>
      <c r="AB560">
        <v>285</v>
      </c>
      <c r="AC560">
        <v>3</v>
      </c>
      <c r="AD560">
        <v>10</v>
      </c>
      <c r="AE560" s="2">
        <v>9929</v>
      </c>
      <c r="AF560" s="2">
        <v>11050</v>
      </c>
      <c r="AG560" t="s">
        <v>42</v>
      </c>
    </row>
    <row r="561" spans="1:33" x14ac:dyDescent="0.25">
      <c r="A561" t="s">
        <v>577</v>
      </c>
      <c r="B561" t="s">
        <v>1280</v>
      </c>
      <c r="C561">
        <v>3002544559</v>
      </c>
      <c r="D561" t="s">
        <v>1281</v>
      </c>
      <c r="E561" s="8">
        <v>4</v>
      </c>
      <c r="F561" s="1">
        <v>43333.458333333336</v>
      </c>
      <c r="G561" s="1">
        <v>43338.791666666664</v>
      </c>
      <c r="H561" t="s">
        <v>1289</v>
      </c>
      <c r="I561" t="s">
        <v>37</v>
      </c>
      <c r="J561" t="s">
        <v>52</v>
      </c>
      <c r="K561" t="s">
        <v>53</v>
      </c>
      <c r="L561" t="s">
        <v>1290</v>
      </c>
      <c r="M561" s="1">
        <v>43334.999305555553</v>
      </c>
      <c r="N561" s="2">
        <v>13965</v>
      </c>
      <c r="Q561" t="s">
        <v>1291</v>
      </c>
      <c r="R561" t="s">
        <v>1291</v>
      </c>
      <c r="U561">
        <v>85</v>
      </c>
      <c r="V561">
        <v>90</v>
      </c>
      <c r="W561">
        <v>90</v>
      </c>
      <c r="X561">
        <v>75</v>
      </c>
      <c r="Y561">
        <v>55</v>
      </c>
      <c r="Z561">
        <v>230</v>
      </c>
      <c r="AA561">
        <v>245</v>
      </c>
      <c r="AB561">
        <v>300</v>
      </c>
      <c r="AC561" s="2">
        <v>7000</v>
      </c>
      <c r="AD561" s="2">
        <v>21150</v>
      </c>
      <c r="AE561" s="2">
        <v>11050</v>
      </c>
      <c r="AF561" s="2">
        <v>20825</v>
      </c>
      <c r="AG561" t="s">
        <v>42</v>
      </c>
    </row>
    <row r="562" spans="1:33" x14ac:dyDescent="0.25">
      <c r="A562" t="s">
        <v>577</v>
      </c>
      <c r="B562" t="s">
        <v>1280</v>
      </c>
      <c r="C562">
        <v>3002544559</v>
      </c>
      <c r="D562" t="s">
        <v>1281</v>
      </c>
      <c r="E562" s="8">
        <v>4</v>
      </c>
      <c r="F562" s="1">
        <v>43333.458333333336</v>
      </c>
      <c r="G562" s="1">
        <v>43338.791666666664</v>
      </c>
      <c r="H562" t="s">
        <v>1289</v>
      </c>
      <c r="I562" t="s">
        <v>37</v>
      </c>
      <c r="J562" t="s">
        <v>279</v>
      </c>
      <c r="K562" t="s">
        <v>280</v>
      </c>
      <c r="L562" t="s">
        <v>1292</v>
      </c>
      <c r="M562" s="1">
        <v>43334.999305555553</v>
      </c>
      <c r="N562" s="2">
        <v>13965</v>
      </c>
      <c r="Q562" t="s">
        <v>1291</v>
      </c>
      <c r="R562" t="s">
        <v>1291</v>
      </c>
      <c r="U562">
        <v>85</v>
      </c>
      <c r="V562">
        <v>90</v>
      </c>
      <c r="W562">
        <v>90</v>
      </c>
      <c r="X562">
        <v>75</v>
      </c>
      <c r="Y562">
        <v>55</v>
      </c>
      <c r="Z562">
        <v>230</v>
      </c>
      <c r="AA562">
        <v>245</v>
      </c>
      <c r="AB562">
        <v>300</v>
      </c>
      <c r="AC562" s="2">
        <v>7000</v>
      </c>
      <c r="AD562" s="2">
        <v>21150</v>
      </c>
      <c r="AE562" s="2">
        <v>11050</v>
      </c>
      <c r="AF562" s="2">
        <v>20825</v>
      </c>
      <c r="AG562" t="s">
        <v>42</v>
      </c>
    </row>
    <row r="563" spans="1:33" x14ac:dyDescent="0.25">
      <c r="A563" t="s">
        <v>577</v>
      </c>
      <c r="B563" t="s">
        <v>1293</v>
      </c>
      <c r="C563">
        <v>3002544560</v>
      </c>
      <c r="D563" t="s">
        <v>1294</v>
      </c>
      <c r="E563" s="8">
        <v>4</v>
      </c>
      <c r="F563" s="1">
        <v>43345.729166666664</v>
      </c>
      <c r="G563" s="1">
        <v>43346.999305555553</v>
      </c>
      <c r="H563" t="s">
        <v>207</v>
      </c>
      <c r="I563" t="s">
        <v>37</v>
      </c>
      <c r="J563" t="s">
        <v>302</v>
      </c>
      <c r="K563" t="s">
        <v>303</v>
      </c>
      <c r="L563" t="s">
        <v>1287</v>
      </c>
      <c r="M563" s="1">
        <v>43346.791666666664</v>
      </c>
      <c r="N563" s="2">
        <v>10564</v>
      </c>
      <c r="Q563" t="s">
        <v>1295</v>
      </c>
      <c r="R563" t="s">
        <v>1295</v>
      </c>
      <c r="Y563">
        <v>10</v>
      </c>
      <c r="Z563">
        <v>267</v>
      </c>
      <c r="AA563">
        <v>280</v>
      </c>
      <c r="AB563">
        <v>290</v>
      </c>
      <c r="AC563" s="2">
        <v>3000</v>
      </c>
      <c r="AD563" s="2">
        <v>7000</v>
      </c>
      <c r="AE563" s="2">
        <v>9868</v>
      </c>
      <c r="AF563" s="2">
        <v>10564</v>
      </c>
      <c r="AG563" t="s">
        <v>42</v>
      </c>
    </row>
    <row r="564" spans="1:33" x14ac:dyDescent="0.25">
      <c r="A564" t="s">
        <v>577</v>
      </c>
      <c r="B564" t="s">
        <v>1293</v>
      </c>
      <c r="C564">
        <v>3002544560</v>
      </c>
      <c r="D564" t="s">
        <v>1294</v>
      </c>
      <c r="E564" s="8">
        <v>6</v>
      </c>
      <c r="F564" s="1">
        <v>43348.208333333336</v>
      </c>
      <c r="G564" s="1">
        <v>43354.958333333336</v>
      </c>
      <c r="H564" t="s">
        <v>580</v>
      </c>
      <c r="I564" t="s">
        <v>37</v>
      </c>
      <c r="J564" t="s">
        <v>52</v>
      </c>
      <c r="K564" t="s">
        <v>53</v>
      </c>
      <c r="L564" t="s">
        <v>1290</v>
      </c>
      <c r="M564" s="1">
        <v>43348.999305555553</v>
      </c>
      <c r="N564" s="2">
        <v>11242</v>
      </c>
      <c r="Q564" t="s">
        <v>1296</v>
      </c>
      <c r="R564" t="s">
        <v>1296</v>
      </c>
      <c r="S564" s="3">
        <v>3800</v>
      </c>
      <c r="T564" s="3">
        <v>4500</v>
      </c>
      <c r="W564">
        <v>80</v>
      </c>
      <c r="Y564">
        <v>45</v>
      </c>
      <c r="Z564">
        <v>263</v>
      </c>
      <c r="AA564">
        <v>230</v>
      </c>
      <c r="AB564">
        <v>275</v>
      </c>
      <c r="AD564" s="2">
        <v>14000</v>
      </c>
      <c r="AE564" s="2">
        <v>11242</v>
      </c>
      <c r="AF564" s="2">
        <v>21125</v>
      </c>
      <c r="AG564" t="s">
        <v>42</v>
      </c>
    </row>
    <row r="565" spans="1:33" x14ac:dyDescent="0.25">
      <c r="A565" t="s">
        <v>577</v>
      </c>
      <c r="B565" t="s">
        <v>1293</v>
      </c>
      <c r="C565">
        <v>3002544560</v>
      </c>
      <c r="D565" t="s">
        <v>1294</v>
      </c>
      <c r="E565" s="8">
        <v>6</v>
      </c>
      <c r="F565" s="1">
        <v>43348.208333333336</v>
      </c>
      <c r="G565" s="1">
        <v>43354.958333333336</v>
      </c>
      <c r="H565" t="s">
        <v>580</v>
      </c>
      <c r="I565" t="s">
        <v>37</v>
      </c>
      <c r="J565" t="s">
        <v>279</v>
      </c>
      <c r="K565" t="s">
        <v>280</v>
      </c>
      <c r="L565" t="s">
        <v>1292</v>
      </c>
      <c r="M565" s="1">
        <v>43348.999305555553</v>
      </c>
      <c r="N565" s="2">
        <v>11242</v>
      </c>
      <c r="Q565" t="s">
        <v>1296</v>
      </c>
      <c r="R565" t="s">
        <v>1296</v>
      </c>
      <c r="S565" s="3">
        <v>3800</v>
      </c>
      <c r="T565" s="3">
        <v>4500</v>
      </c>
      <c r="W565">
        <v>80</v>
      </c>
      <c r="Y565">
        <v>45</v>
      </c>
      <c r="Z565">
        <v>263</v>
      </c>
      <c r="AA565">
        <v>230</v>
      </c>
      <c r="AB565">
        <v>275</v>
      </c>
      <c r="AD565" s="2">
        <v>14000</v>
      </c>
      <c r="AE565" s="2">
        <v>11242</v>
      </c>
      <c r="AF565" s="2">
        <v>21125</v>
      </c>
      <c r="AG565" t="s">
        <v>42</v>
      </c>
    </row>
    <row r="566" spans="1:33" x14ac:dyDescent="0.25">
      <c r="A566" t="s">
        <v>577</v>
      </c>
      <c r="B566" t="s">
        <v>1297</v>
      </c>
      <c r="C566">
        <v>3002544561</v>
      </c>
      <c r="D566" t="s">
        <v>1298</v>
      </c>
      <c r="E566" s="8">
        <v>2</v>
      </c>
      <c r="F566" s="1">
        <v>43318.125</v>
      </c>
      <c r="G566" s="1">
        <v>43319.75</v>
      </c>
      <c r="H566" t="s">
        <v>706</v>
      </c>
      <c r="I566" t="s">
        <v>37</v>
      </c>
      <c r="J566" t="s">
        <v>52</v>
      </c>
      <c r="K566" t="s">
        <v>53</v>
      </c>
      <c r="L566" t="s">
        <v>634</v>
      </c>
      <c r="M566" s="1">
        <v>43318.999305555553</v>
      </c>
      <c r="N566" s="2">
        <v>3150</v>
      </c>
      <c r="O566">
        <v>11</v>
      </c>
      <c r="P566">
        <v>14</v>
      </c>
      <c r="Q566" t="s">
        <v>1299</v>
      </c>
      <c r="R566" t="s">
        <v>1299</v>
      </c>
      <c r="S566" s="3">
        <v>3400</v>
      </c>
      <c r="T566" s="3">
        <v>4000</v>
      </c>
      <c r="U566">
        <v>80</v>
      </c>
      <c r="V566">
        <v>80</v>
      </c>
      <c r="W566">
        <v>80</v>
      </c>
      <c r="X566">
        <v>60</v>
      </c>
      <c r="Y566">
        <v>-5</v>
      </c>
      <c r="Z566">
        <v>117</v>
      </c>
      <c r="AA566">
        <v>125</v>
      </c>
      <c r="AB566">
        <v>120</v>
      </c>
      <c r="AC566">
        <v>4</v>
      </c>
      <c r="AD566">
        <v>14</v>
      </c>
      <c r="AE566" s="2">
        <v>1000</v>
      </c>
      <c r="AF566" s="2">
        <v>4740</v>
      </c>
      <c r="AG566" t="s">
        <v>42</v>
      </c>
    </row>
    <row r="567" spans="1:33" x14ac:dyDescent="0.25">
      <c r="A567" t="s">
        <v>577</v>
      </c>
      <c r="B567" t="s">
        <v>1297</v>
      </c>
      <c r="C567">
        <v>3002544561</v>
      </c>
      <c r="D567" t="s">
        <v>1298</v>
      </c>
      <c r="E567" s="8">
        <v>2</v>
      </c>
      <c r="F567" s="1">
        <v>43318.125</v>
      </c>
      <c r="G567" s="1">
        <v>43319.75</v>
      </c>
      <c r="H567" t="s">
        <v>706</v>
      </c>
      <c r="I567" t="s">
        <v>37</v>
      </c>
      <c r="J567" t="s">
        <v>279</v>
      </c>
      <c r="K567" t="s">
        <v>280</v>
      </c>
      <c r="L567" t="s">
        <v>636</v>
      </c>
      <c r="M567" s="1">
        <v>43318.999305555553</v>
      </c>
      <c r="N567" s="2">
        <v>3150</v>
      </c>
      <c r="O567">
        <v>11</v>
      </c>
      <c r="P567">
        <v>14</v>
      </c>
      <c r="Q567" t="s">
        <v>1299</v>
      </c>
      <c r="R567" t="s">
        <v>1299</v>
      </c>
      <c r="S567" s="3">
        <v>3400</v>
      </c>
      <c r="T567" s="3">
        <v>4000</v>
      </c>
      <c r="U567">
        <v>80</v>
      </c>
      <c r="V567">
        <v>80</v>
      </c>
      <c r="W567">
        <v>80</v>
      </c>
      <c r="X567">
        <v>60</v>
      </c>
      <c r="Y567">
        <v>-5</v>
      </c>
      <c r="Z567">
        <v>117</v>
      </c>
      <c r="AA567">
        <v>125</v>
      </c>
      <c r="AB567">
        <v>120</v>
      </c>
      <c r="AC567">
        <v>4</v>
      </c>
      <c r="AD567">
        <v>14</v>
      </c>
      <c r="AE567" s="2">
        <v>1000</v>
      </c>
      <c r="AF567" s="2">
        <v>4740</v>
      </c>
      <c r="AG567" t="s">
        <v>42</v>
      </c>
    </row>
    <row r="568" spans="1:33" x14ac:dyDescent="0.25">
      <c r="A568" t="s">
        <v>577</v>
      </c>
      <c r="B568" t="s">
        <v>1297</v>
      </c>
      <c r="C568">
        <v>3002544561</v>
      </c>
      <c r="D568" t="s">
        <v>1298</v>
      </c>
      <c r="E568" s="8">
        <v>3</v>
      </c>
      <c r="F568" s="1">
        <v>43358.000694444447</v>
      </c>
      <c r="G568" s="1">
        <v>43359.833333333336</v>
      </c>
      <c r="H568" t="s">
        <v>379</v>
      </c>
      <c r="I568" t="s">
        <v>37</v>
      </c>
      <c r="J568" t="s">
        <v>52</v>
      </c>
      <c r="K568" t="s">
        <v>53</v>
      </c>
      <c r="L568" t="s">
        <v>1300</v>
      </c>
      <c r="M568" s="1">
        <v>43358.999305555553</v>
      </c>
      <c r="N568" s="2">
        <v>7687</v>
      </c>
      <c r="Q568" t="s">
        <v>1301</v>
      </c>
      <c r="R568" t="s">
        <v>1301</v>
      </c>
      <c r="W568">
        <v>85</v>
      </c>
      <c r="X568">
        <v>60</v>
      </c>
      <c r="Y568">
        <v>4</v>
      </c>
      <c r="Z568">
        <v>228</v>
      </c>
      <c r="AA568">
        <v>234</v>
      </c>
      <c r="AB568">
        <v>238</v>
      </c>
      <c r="AC568" s="2">
        <v>4000</v>
      </c>
      <c r="AD568" s="2">
        <v>12000</v>
      </c>
      <c r="AE568" s="2">
        <v>4740</v>
      </c>
      <c r="AF568" s="2">
        <v>8926</v>
      </c>
      <c r="AG568" t="s">
        <v>42</v>
      </c>
    </row>
    <row r="569" spans="1:33" x14ac:dyDescent="0.25">
      <c r="A569" t="s">
        <v>577</v>
      </c>
      <c r="B569" t="s">
        <v>1297</v>
      </c>
      <c r="C569">
        <v>3002544561</v>
      </c>
      <c r="D569" t="s">
        <v>1298</v>
      </c>
      <c r="E569" s="8">
        <v>3</v>
      </c>
      <c r="F569" s="1">
        <v>43358.000694444447</v>
      </c>
      <c r="G569" s="1">
        <v>43359.833333333336</v>
      </c>
      <c r="H569" t="s">
        <v>379</v>
      </c>
      <c r="I569" t="s">
        <v>37</v>
      </c>
      <c r="J569" t="s">
        <v>279</v>
      </c>
      <c r="K569" t="s">
        <v>280</v>
      </c>
      <c r="L569" t="s">
        <v>1285</v>
      </c>
      <c r="M569" s="1">
        <v>43358.999305555553</v>
      </c>
      <c r="N569" s="2">
        <v>7687</v>
      </c>
      <c r="Q569" t="s">
        <v>1301</v>
      </c>
      <c r="R569" t="s">
        <v>1301</v>
      </c>
      <c r="W569">
        <v>85</v>
      </c>
      <c r="X569">
        <v>60</v>
      </c>
      <c r="Y569">
        <v>4</v>
      </c>
      <c r="Z569">
        <v>228</v>
      </c>
      <c r="AA569">
        <v>234</v>
      </c>
      <c r="AB569">
        <v>238</v>
      </c>
      <c r="AC569" s="2">
        <v>4000</v>
      </c>
      <c r="AD569" s="2">
        <v>12000</v>
      </c>
      <c r="AE569" s="2">
        <v>4740</v>
      </c>
      <c r="AF569" s="2">
        <v>8926</v>
      </c>
      <c r="AG569" t="s">
        <v>42</v>
      </c>
    </row>
    <row r="570" spans="1:33" x14ac:dyDescent="0.25">
      <c r="A570" t="s">
        <v>577</v>
      </c>
      <c r="B570" t="s">
        <v>1297</v>
      </c>
      <c r="C570">
        <v>3002544561</v>
      </c>
      <c r="D570" t="s">
        <v>1298</v>
      </c>
      <c r="E570" s="8">
        <v>5</v>
      </c>
      <c r="F570" s="1">
        <v>43361.166666666664</v>
      </c>
      <c r="G570" s="1">
        <v>43362.833333333336</v>
      </c>
      <c r="H570" t="s">
        <v>45</v>
      </c>
      <c r="I570" t="s">
        <v>37</v>
      </c>
      <c r="J570" t="s">
        <v>302</v>
      </c>
      <c r="K570" t="s">
        <v>303</v>
      </c>
      <c r="L570" t="s">
        <v>1302</v>
      </c>
      <c r="M570" s="1">
        <v>43361.999305555553</v>
      </c>
      <c r="N570" s="2">
        <v>10453</v>
      </c>
      <c r="Q570" t="s">
        <v>1303</v>
      </c>
      <c r="R570" t="s">
        <v>1303</v>
      </c>
      <c r="W570">
        <v>25</v>
      </c>
      <c r="Y570">
        <v>22</v>
      </c>
      <c r="Z570">
        <v>257</v>
      </c>
      <c r="AA570">
        <v>265</v>
      </c>
      <c r="AB570">
        <v>287</v>
      </c>
      <c r="AC570" s="2">
        <v>3000</v>
      </c>
      <c r="AD570" s="2">
        <v>8000</v>
      </c>
      <c r="AE570" s="2">
        <v>10142</v>
      </c>
      <c r="AF570" s="2">
        <v>11024</v>
      </c>
      <c r="AG570" t="s">
        <v>42</v>
      </c>
    </row>
    <row r="571" spans="1:33" x14ac:dyDescent="0.25">
      <c r="A571" t="s">
        <v>577</v>
      </c>
      <c r="B571" t="s">
        <v>1304</v>
      </c>
      <c r="C571">
        <v>3002544196</v>
      </c>
      <c r="D571" t="s">
        <v>1305</v>
      </c>
      <c r="E571" s="8">
        <v>3</v>
      </c>
      <c r="F571" s="1">
        <v>43242.395833333336</v>
      </c>
      <c r="G571" s="1">
        <v>43244.625</v>
      </c>
      <c r="H571" t="s">
        <v>379</v>
      </c>
      <c r="I571" t="s">
        <v>37</v>
      </c>
      <c r="J571" t="s">
        <v>52</v>
      </c>
      <c r="K571" t="s">
        <v>53</v>
      </c>
      <c r="L571" t="s">
        <v>1306</v>
      </c>
      <c r="M571" s="1">
        <v>43242.999305555553</v>
      </c>
      <c r="N571" s="2">
        <v>8629</v>
      </c>
      <c r="O571" s="2">
        <v>8000</v>
      </c>
      <c r="P571" s="2">
        <v>19000</v>
      </c>
      <c r="Q571" t="s">
        <v>1307</v>
      </c>
      <c r="R571" t="s">
        <v>1307</v>
      </c>
      <c r="S571" s="3">
        <v>2850</v>
      </c>
      <c r="T571" s="3">
        <v>3600</v>
      </c>
      <c r="U571">
        <v>55</v>
      </c>
      <c r="V571">
        <v>55</v>
      </c>
      <c r="W571">
        <v>60</v>
      </c>
      <c r="X571">
        <v>50</v>
      </c>
      <c r="Y571">
        <v>2</v>
      </c>
      <c r="Z571">
        <v>274</v>
      </c>
      <c r="AA571">
        <v>278</v>
      </c>
      <c r="AB571">
        <v>280</v>
      </c>
      <c r="AC571" s="2">
        <v>3000</v>
      </c>
      <c r="AD571" s="2">
        <v>13000</v>
      </c>
      <c r="AE571" s="2">
        <v>8293</v>
      </c>
      <c r="AF571" s="2">
        <v>10119</v>
      </c>
      <c r="AG571" t="s">
        <v>42</v>
      </c>
    </row>
    <row r="572" spans="1:33" x14ac:dyDescent="0.25">
      <c r="A572" t="s">
        <v>577</v>
      </c>
      <c r="B572" t="s">
        <v>1304</v>
      </c>
      <c r="C572">
        <v>3002544196</v>
      </c>
      <c r="D572" t="s">
        <v>1305</v>
      </c>
      <c r="E572" s="8">
        <v>5</v>
      </c>
      <c r="F572" s="1">
        <v>43248.75</v>
      </c>
      <c r="G572" s="1">
        <v>43251.895833333336</v>
      </c>
      <c r="H572" t="s">
        <v>45</v>
      </c>
      <c r="I572" t="s">
        <v>37</v>
      </c>
      <c r="J572" t="s">
        <v>302</v>
      </c>
      <c r="K572" t="s">
        <v>303</v>
      </c>
      <c r="L572" t="s">
        <v>1308</v>
      </c>
      <c r="M572" s="1">
        <v>43250.999305555553</v>
      </c>
      <c r="N572" s="2">
        <v>11618</v>
      </c>
      <c r="Q572" t="s">
        <v>1309</v>
      </c>
      <c r="R572" t="s">
        <v>1309</v>
      </c>
      <c r="Y572">
        <v>10</v>
      </c>
      <c r="Z572">
        <v>215</v>
      </c>
      <c r="AA572">
        <v>225</v>
      </c>
      <c r="AB572">
        <v>235</v>
      </c>
      <c r="AE572" s="2">
        <v>11110</v>
      </c>
      <c r="AF572" s="2">
        <v>12124</v>
      </c>
      <c r="AG572" t="s">
        <v>42</v>
      </c>
    </row>
    <row r="573" spans="1:33" x14ac:dyDescent="0.25">
      <c r="A573" t="s">
        <v>577</v>
      </c>
      <c r="B573" t="s">
        <v>1304</v>
      </c>
      <c r="C573">
        <v>3002544196</v>
      </c>
      <c r="D573" t="s">
        <v>1305</v>
      </c>
      <c r="E573" s="8">
        <v>6</v>
      </c>
      <c r="F573" s="1">
        <v>43252.041666666664</v>
      </c>
      <c r="G573" s="1">
        <v>43256.9375</v>
      </c>
      <c r="H573" t="s">
        <v>379</v>
      </c>
      <c r="I573" t="s">
        <v>37</v>
      </c>
      <c r="J573" t="s">
        <v>309</v>
      </c>
      <c r="K573" t="s">
        <v>310</v>
      </c>
      <c r="L573" t="s">
        <v>619</v>
      </c>
      <c r="M573" s="1">
        <v>43252.999305555553</v>
      </c>
      <c r="N573" s="2">
        <v>12815</v>
      </c>
      <c r="O573" s="2">
        <v>6000</v>
      </c>
      <c r="P573" s="2">
        <v>10000</v>
      </c>
      <c r="Q573" t="s">
        <v>1310</v>
      </c>
      <c r="R573" t="s">
        <v>1310</v>
      </c>
      <c r="S573" s="3">
        <v>4100</v>
      </c>
      <c r="T573" s="3">
        <v>5200</v>
      </c>
      <c r="U573">
        <v>90</v>
      </c>
      <c r="V573">
        <v>90</v>
      </c>
      <c r="W573">
        <v>90</v>
      </c>
      <c r="X573">
        <v>90</v>
      </c>
      <c r="Y573">
        <v>11</v>
      </c>
      <c r="Z573">
        <v>229</v>
      </c>
      <c r="AA573">
        <v>240</v>
      </c>
      <c r="AB573">
        <v>251</v>
      </c>
      <c r="AC573" s="2">
        <v>3000</v>
      </c>
      <c r="AD573" s="2">
        <v>9000</v>
      </c>
      <c r="AE573" s="2">
        <v>12124</v>
      </c>
      <c r="AF573" s="2">
        <v>19231</v>
      </c>
      <c r="AG573" t="s">
        <v>42</v>
      </c>
    </row>
    <row r="574" spans="1:33" x14ac:dyDescent="0.25">
      <c r="A574" t="s">
        <v>577</v>
      </c>
      <c r="B574" t="s">
        <v>1311</v>
      </c>
      <c r="C574">
        <v>3002544183</v>
      </c>
      <c r="D574" t="s">
        <v>1312</v>
      </c>
      <c r="E574" s="8">
        <v>2</v>
      </c>
      <c r="F574" s="1">
        <v>43233.791666666664</v>
      </c>
      <c r="G574" s="1">
        <v>43236.833333333336</v>
      </c>
      <c r="H574" t="s">
        <v>36</v>
      </c>
      <c r="I574" t="s">
        <v>37</v>
      </c>
      <c r="J574" t="s">
        <v>52</v>
      </c>
      <c r="K574" t="s">
        <v>53</v>
      </c>
      <c r="L574" t="s">
        <v>1254</v>
      </c>
      <c r="M574" s="1">
        <v>43234.999305555553</v>
      </c>
      <c r="N574" s="2">
        <v>4138</v>
      </c>
      <c r="Q574" t="s">
        <v>1313</v>
      </c>
      <c r="R574" t="s">
        <v>1313</v>
      </c>
      <c r="Y574">
        <v>5</v>
      </c>
      <c r="Z574">
        <v>170</v>
      </c>
      <c r="AA574">
        <v>180</v>
      </c>
      <c r="AB574">
        <v>185</v>
      </c>
      <c r="AE574">
        <v>964</v>
      </c>
      <c r="AF574" s="2">
        <v>8612</v>
      </c>
      <c r="AG574" t="s">
        <v>42</v>
      </c>
    </row>
    <row r="575" spans="1:33" x14ac:dyDescent="0.25">
      <c r="A575" t="s">
        <v>577</v>
      </c>
      <c r="B575" t="s">
        <v>1311</v>
      </c>
      <c r="C575">
        <v>3002544183</v>
      </c>
      <c r="D575" t="s">
        <v>1312</v>
      </c>
      <c r="E575" s="8">
        <v>2</v>
      </c>
      <c r="F575" s="1">
        <v>43233.791666666664</v>
      </c>
      <c r="G575" s="1">
        <v>43236.833333333336</v>
      </c>
      <c r="H575" t="s">
        <v>36</v>
      </c>
      <c r="I575" t="s">
        <v>37</v>
      </c>
      <c r="J575" t="s">
        <v>279</v>
      </c>
      <c r="K575" t="s">
        <v>280</v>
      </c>
      <c r="L575" t="s">
        <v>1256</v>
      </c>
      <c r="M575" s="1">
        <v>43234.999305555553</v>
      </c>
      <c r="N575" s="2">
        <v>4138</v>
      </c>
      <c r="Q575" t="s">
        <v>1313</v>
      </c>
      <c r="R575" t="s">
        <v>1313</v>
      </c>
      <c r="Y575">
        <v>5</v>
      </c>
      <c r="Z575">
        <v>170</v>
      </c>
      <c r="AA575">
        <v>180</v>
      </c>
      <c r="AB575">
        <v>185</v>
      </c>
      <c r="AE575">
        <v>964</v>
      </c>
      <c r="AF575" s="2">
        <v>8612</v>
      </c>
      <c r="AG575" t="s">
        <v>42</v>
      </c>
    </row>
    <row r="576" spans="1:33" x14ac:dyDescent="0.25">
      <c r="A576" t="s">
        <v>577</v>
      </c>
      <c r="B576" t="s">
        <v>1311</v>
      </c>
      <c r="C576">
        <v>3002544183</v>
      </c>
      <c r="D576" t="s">
        <v>1312</v>
      </c>
      <c r="E576" s="8">
        <v>3</v>
      </c>
      <c r="F576" s="1">
        <v>43263.416666666664</v>
      </c>
      <c r="G576" s="1">
        <v>43265.645833333336</v>
      </c>
      <c r="H576" t="s">
        <v>36</v>
      </c>
      <c r="I576" t="s">
        <v>37</v>
      </c>
      <c r="J576" t="s">
        <v>302</v>
      </c>
      <c r="K576" t="s">
        <v>303</v>
      </c>
      <c r="L576" t="s">
        <v>1308</v>
      </c>
      <c r="M576" s="1">
        <v>43263.999305555553</v>
      </c>
      <c r="N576" s="2">
        <v>8622</v>
      </c>
      <c r="O576" s="2">
        <v>1000</v>
      </c>
      <c r="P576" s="2">
        <v>3500</v>
      </c>
      <c r="Q576" t="s">
        <v>1314</v>
      </c>
      <c r="R576" t="s">
        <v>1314</v>
      </c>
      <c r="S576" s="3">
        <v>1850</v>
      </c>
      <c r="T576" s="3">
        <v>1850</v>
      </c>
      <c r="U576" s="3">
        <v>3000</v>
      </c>
      <c r="V576">
        <v>30</v>
      </c>
      <c r="W576">
        <v>30</v>
      </c>
      <c r="X576">
        <v>30</v>
      </c>
      <c r="Y576">
        <v>0</v>
      </c>
      <c r="Z576">
        <v>190</v>
      </c>
      <c r="AA576">
        <v>190</v>
      </c>
      <c r="AB576">
        <v>190</v>
      </c>
      <c r="AC576" s="2">
        <v>1000</v>
      </c>
      <c r="AD576" s="2">
        <v>3000</v>
      </c>
      <c r="AE576" s="2">
        <v>8612</v>
      </c>
      <c r="AF576" s="2">
        <v>9672</v>
      </c>
      <c r="AG576" t="s">
        <v>42</v>
      </c>
    </row>
    <row r="577" spans="1:33" x14ac:dyDescent="0.25">
      <c r="A577" t="s">
        <v>577</v>
      </c>
      <c r="B577" t="s">
        <v>1311</v>
      </c>
      <c r="C577">
        <v>3002544183</v>
      </c>
      <c r="D577" t="s">
        <v>1312</v>
      </c>
      <c r="E577" s="8">
        <v>4</v>
      </c>
      <c r="F577" s="1">
        <v>43265.708333333336</v>
      </c>
      <c r="G577" s="1">
        <v>43267.854166666664</v>
      </c>
      <c r="H577" t="s">
        <v>379</v>
      </c>
      <c r="I577" t="s">
        <v>37</v>
      </c>
      <c r="J577" t="s">
        <v>52</v>
      </c>
      <c r="K577" t="s">
        <v>53</v>
      </c>
      <c r="L577" t="s">
        <v>1315</v>
      </c>
      <c r="M577" s="1">
        <v>43266.999305555553</v>
      </c>
      <c r="N577" s="2">
        <v>10427</v>
      </c>
      <c r="O577" s="2">
        <v>6000</v>
      </c>
      <c r="P577" s="2">
        <v>8000</v>
      </c>
      <c r="Q577" t="s">
        <v>1316</v>
      </c>
      <c r="R577" t="s">
        <v>1316</v>
      </c>
      <c r="S577" s="3">
        <v>2875</v>
      </c>
      <c r="T577" s="3">
        <v>3725</v>
      </c>
      <c r="U577">
        <v>90</v>
      </c>
      <c r="V577">
        <v>90</v>
      </c>
      <c r="W577">
        <v>90</v>
      </c>
      <c r="X577">
        <v>90</v>
      </c>
      <c r="Y577">
        <v>10</v>
      </c>
      <c r="Z577">
        <v>172</v>
      </c>
      <c r="AA577">
        <v>186</v>
      </c>
      <c r="AB577">
        <v>196</v>
      </c>
      <c r="AC577" s="2">
        <v>3500</v>
      </c>
      <c r="AD577" s="2">
        <v>7000</v>
      </c>
      <c r="AE577" s="2">
        <v>9672</v>
      </c>
      <c r="AF577" s="2">
        <v>11078</v>
      </c>
      <c r="AG577" t="s">
        <v>42</v>
      </c>
    </row>
    <row r="578" spans="1:33" x14ac:dyDescent="0.25">
      <c r="A578" t="s">
        <v>577</v>
      </c>
      <c r="B578" t="s">
        <v>1311</v>
      </c>
      <c r="C578">
        <v>3002544183</v>
      </c>
      <c r="D578" t="s">
        <v>1312</v>
      </c>
      <c r="E578" s="8">
        <v>4</v>
      </c>
      <c r="F578" s="1">
        <v>43265.708333333336</v>
      </c>
      <c r="G578" s="1">
        <v>43267.854166666664</v>
      </c>
      <c r="H578" t="s">
        <v>379</v>
      </c>
      <c r="I578" t="s">
        <v>37</v>
      </c>
      <c r="J578" t="s">
        <v>279</v>
      </c>
      <c r="K578" t="s">
        <v>280</v>
      </c>
      <c r="L578" t="s">
        <v>621</v>
      </c>
      <c r="M578" s="1">
        <v>43266.999305555553</v>
      </c>
      <c r="N578" s="2">
        <v>10427</v>
      </c>
      <c r="O578" s="2">
        <v>6000</v>
      </c>
      <c r="P578" s="2">
        <v>8000</v>
      </c>
      <c r="Q578" t="s">
        <v>1316</v>
      </c>
      <c r="R578" t="s">
        <v>1316</v>
      </c>
      <c r="S578" s="3">
        <v>2875</v>
      </c>
      <c r="T578" s="3">
        <v>3725</v>
      </c>
      <c r="U578">
        <v>90</v>
      </c>
      <c r="V578">
        <v>90</v>
      </c>
      <c r="W578">
        <v>90</v>
      </c>
      <c r="X578">
        <v>90</v>
      </c>
      <c r="Y578">
        <v>10</v>
      </c>
      <c r="Z578">
        <v>172</v>
      </c>
      <c r="AA578">
        <v>186</v>
      </c>
      <c r="AB578">
        <v>196</v>
      </c>
      <c r="AC578" s="2">
        <v>3500</v>
      </c>
      <c r="AD578" s="2">
        <v>7000</v>
      </c>
      <c r="AE578" s="2">
        <v>9672</v>
      </c>
      <c r="AF578" s="2">
        <v>11078</v>
      </c>
      <c r="AG578" t="s">
        <v>42</v>
      </c>
    </row>
    <row r="579" spans="1:33" x14ac:dyDescent="0.25">
      <c r="A579" t="s">
        <v>577</v>
      </c>
      <c r="B579" t="s">
        <v>1311</v>
      </c>
      <c r="C579">
        <v>3002544183</v>
      </c>
      <c r="D579" t="s">
        <v>1312</v>
      </c>
      <c r="E579" s="8">
        <v>5</v>
      </c>
      <c r="F579" s="1">
        <v>43267.854166666664</v>
      </c>
      <c r="G579" s="1">
        <v>43269.9375</v>
      </c>
      <c r="H579" t="s">
        <v>379</v>
      </c>
      <c r="I579" t="s">
        <v>37</v>
      </c>
      <c r="J579" t="s">
        <v>52</v>
      </c>
      <c r="K579" t="s">
        <v>53</v>
      </c>
      <c r="L579" t="s">
        <v>1317</v>
      </c>
      <c r="M579" s="1">
        <v>43268.916666666664</v>
      </c>
      <c r="N579" s="2">
        <v>12066</v>
      </c>
      <c r="O579" s="2">
        <v>6500</v>
      </c>
      <c r="P579" s="2">
        <v>9500</v>
      </c>
      <c r="Q579" t="s">
        <v>1318</v>
      </c>
      <c r="R579" t="s">
        <v>1318</v>
      </c>
      <c r="S579" s="3">
        <v>3205</v>
      </c>
      <c r="T579" s="3">
        <v>3675</v>
      </c>
      <c r="U579">
        <v>90</v>
      </c>
      <c r="V579">
        <v>70</v>
      </c>
      <c r="W579">
        <v>90</v>
      </c>
      <c r="X579">
        <v>70</v>
      </c>
      <c r="Y579">
        <v>13</v>
      </c>
      <c r="Z579">
        <v>198</v>
      </c>
      <c r="AA579">
        <v>212</v>
      </c>
      <c r="AB579">
        <v>225</v>
      </c>
      <c r="AC579" s="2">
        <v>3500</v>
      </c>
      <c r="AD579" s="2">
        <v>8000</v>
      </c>
      <c r="AE579" s="2">
        <v>11078</v>
      </c>
      <c r="AF579" s="2">
        <v>12490</v>
      </c>
      <c r="AG579" t="s">
        <v>42</v>
      </c>
    </row>
    <row r="580" spans="1:33" x14ac:dyDescent="0.25">
      <c r="A580" t="s">
        <v>577</v>
      </c>
      <c r="B580" t="s">
        <v>1319</v>
      </c>
      <c r="C580">
        <v>3002544064</v>
      </c>
      <c r="D580" t="s">
        <v>1320</v>
      </c>
      <c r="E580" s="8">
        <v>3</v>
      </c>
      <c r="F580" s="1">
        <v>43161.875</v>
      </c>
      <c r="G580" s="1">
        <v>43164.125</v>
      </c>
      <c r="H580" t="s">
        <v>633</v>
      </c>
      <c r="I580" t="s">
        <v>37</v>
      </c>
      <c r="J580" t="s">
        <v>52</v>
      </c>
      <c r="K580" t="s">
        <v>53</v>
      </c>
      <c r="L580" t="s">
        <v>1321</v>
      </c>
      <c r="M580" s="1">
        <v>43162.3125</v>
      </c>
      <c r="N580" s="2">
        <v>1148</v>
      </c>
      <c r="Q580" t="s">
        <v>1322</v>
      </c>
      <c r="R580" t="s">
        <v>1322</v>
      </c>
      <c r="S580" s="3">
        <v>1580</v>
      </c>
      <c r="T580" s="3">
        <v>2150</v>
      </c>
      <c r="Y580">
        <v>10</v>
      </c>
      <c r="Z580">
        <v>118</v>
      </c>
      <c r="AA580">
        <v>125</v>
      </c>
      <c r="AB580">
        <v>135</v>
      </c>
      <c r="AC580" s="2">
        <v>2500</v>
      </c>
      <c r="AD580" s="2">
        <v>12500</v>
      </c>
      <c r="AE580" s="2">
        <v>1006</v>
      </c>
      <c r="AF580" s="2">
        <v>4745</v>
      </c>
      <c r="AG580" t="s">
        <v>42</v>
      </c>
    </row>
    <row r="581" spans="1:33" x14ac:dyDescent="0.25">
      <c r="A581" t="s">
        <v>577</v>
      </c>
      <c r="B581" t="s">
        <v>1319</v>
      </c>
      <c r="C581">
        <v>3002544064</v>
      </c>
      <c r="D581" t="s">
        <v>1320</v>
      </c>
      <c r="E581" s="8">
        <v>4</v>
      </c>
      <c r="F581" s="1">
        <v>43187.041666666664</v>
      </c>
      <c r="G581" s="1">
        <v>43189.0625</v>
      </c>
      <c r="H581" t="s">
        <v>1323</v>
      </c>
      <c r="I581" t="s">
        <v>37</v>
      </c>
      <c r="J581" t="s">
        <v>309</v>
      </c>
      <c r="K581" t="s">
        <v>310</v>
      </c>
      <c r="L581" t="s">
        <v>637</v>
      </c>
      <c r="M581" s="1">
        <v>43187.999305555553</v>
      </c>
      <c r="N581" s="2">
        <v>5888</v>
      </c>
      <c r="Q581" t="s">
        <v>1324</v>
      </c>
      <c r="R581" t="s">
        <v>1324</v>
      </c>
      <c r="U581">
        <v>90</v>
      </c>
      <c r="W581">
        <v>95</v>
      </c>
      <c r="X581">
        <v>85</v>
      </c>
      <c r="Y581">
        <v>1</v>
      </c>
      <c r="Z581">
        <v>220</v>
      </c>
      <c r="AA581">
        <v>225</v>
      </c>
      <c r="AB581">
        <v>226</v>
      </c>
      <c r="AC581" s="2">
        <v>6000</v>
      </c>
      <c r="AD581" s="2">
        <v>10000</v>
      </c>
      <c r="AE581" s="2">
        <v>4745</v>
      </c>
      <c r="AF581" s="2">
        <v>8051</v>
      </c>
      <c r="AG581" t="s">
        <v>42</v>
      </c>
    </row>
    <row r="582" spans="1:33" x14ac:dyDescent="0.25">
      <c r="A582" t="s">
        <v>577</v>
      </c>
      <c r="B582" t="s">
        <v>1319</v>
      </c>
      <c r="C582">
        <v>3002544064</v>
      </c>
      <c r="D582" t="s">
        <v>1320</v>
      </c>
      <c r="E582" s="8">
        <v>4</v>
      </c>
      <c r="F582" s="1">
        <v>43187.041666666664</v>
      </c>
      <c r="G582" s="1">
        <v>43189.0625</v>
      </c>
      <c r="H582" t="s">
        <v>1323</v>
      </c>
      <c r="I582" t="s">
        <v>37</v>
      </c>
      <c r="J582" t="s">
        <v>509</v>
      </c>
      <c r="K582" t="s">
        <v>510</v>
      </c>
      <c r="L582" t="s">
        <v>639</v>
      </c>
      <c r="M582" s="1">
        <v>43187.999305555553</v>
      </c>
      <c r="N582" s="2">
        <v>5888</v>
      </c>
      <c r="Q582" t="s">
        <v>1324</v>
      </c>
      <c r="R582" t="s">
        <v>1324</v>
      </c>
      <c r="U582">
        <v>90</v>
      </c>
      <c r="W582">
        <v>95</v>
      </c>
      <c r="X582">
        <v>85</v>
      </c>
      <c r="Y582">
        <v>1</v>
      </c>
      <c r="Z582">
        <v>220</v>
      </c>
      <c r="AA582">
        <v>225</v>
      </c>
      <c r="AB582">
        <v>226</v>
      </c>
      <c r="AC582" s="2">
        <v>6000</v>
      </c>
      <c r="AD582" s="2">
        <v>10000</v>
      </c>
      <c r="AE582" s="2">
        <v>4745</v>
      </c>
      <c r="AF582" s="2">
        <v>8051</v>
      </c>
      <c r="AG582" t="s">
        <v>42</v>
      </c>
    </row>
    <row r="583" spans="1:33" x14ac:dyDescent="0.25">
      <c r="A583" t="s">
        <v>577</v>
      </c>
      <c r="B583" t="s">
        <v>1319</v>
      </c>
      <c r="C583">
        <v>3002544064</v>
      </c>
      <c r="D583" t="s">
        <v>1320</v>
      </c>
      <c r="E583" s="8">
        <v>5</v>
      </c>
      <c r="F583" s="1">
        <v>43189.145833333336</v>
      </c>
      <c r="G583" s="1">
        <v>43190.75</v>
      </c>
      <c r="H583" t="s">
        <v>706</v>
      </c>
      <c r="I583" t="s">
        <v>37</v>
      </c>
      <c r="J583" t="s">
        <v>309</v>
      </c>
      <c r="K583" t="s">
        <v>310</v>
      </c>
      <c r="L583" t="s">
        <v>637</v>
      </c>
      <c r="M583" s="1">
        <v>43189.999305555553</v>
      </c>
      <c r="N583" s="2">
        <v>9315</v>
      </c>
      <c r="Q583" t="s">
        <v>1325</v>
      </c>
      <c r="R583" t="s">
        <v>1325</v>
      </c>
      <c r="S583" s="3">
        <v>3750</v>
      </c>
      <c r="T583" s="3">
        <v>4200</v>
      </c>
      <c r="W583">
        <v>90</v>
      </c>
      <c r="X583">
        <v>60</v>
      </c>
      <c r="Y583">
        <v>13</v>
      </c>
      <c r="Z583">
        <v>265</v>
      </c>
      <c r="AA583">
        <v>265</v>
      </c>
      <c r="AB583">
        <v>278</v>
      </c>
      <c r="AC583">
        <v>7</v>
      </c>
      <c r="AD583">
        <v>10</v>
      </c>
      <c r="AE583" s="2">
        <v>8051</v>
      </c>
      <c r="AF583" s="2">
        <v>9955</v>
      </c>
      <c r="AG583" t="s">
        <v>42</v>
      </c>
    </row>
    <row r="584" spans="1:33" x14ac:dyDescent="0.25">
      <c r="A584" t="s">
        <v>577</v>
      </c>
      <c r="B584" t="s">
        <v>1319</v>
      </c>
      <c r="C584">
        <v>3002544064</v>
      </c>
      <c r="D584" t="s">
        <v>1320</v>
      </c>
      <c r="E584" s="8">
        <v>5</v>
      </c>
      <c r="F584" s="1">
        <v>43189.145833333336</v>
      </c>
      <c r="G584" s="1">
        <v>43190.75</v>
      </c>
      <c r="H584" t="s">
        <v>706</v>
      </c>
      <c r="I584" t="s">
        <v>37</v>
      </c>
      <c r="J584" t="s">
        <v>509</v>
      </c>
      <c r="K584" t="s">
        <v>510</v>
      </c>
      <c r="L584" t="s">
        <v>639</v>
      </c>
      <c r="M584" s="1">
        <v>43189.999305555553</v>
      </c>
      <c r="N584" s="2">
        <v>9315</v>
      </c>
      <c r="Q584" t="s">
        <v>1325</v>
      </c>
      <c r="R584" t="s">
        <v>1325</v>
      </c>
      <c r="S584" s="3">
        <v>3750</v>
      </c>
      <c r="T584" s="3">
        <v>4200</v>
      </c>
      <c r="W584">
        <v>90</v>
      </c>
      <c r="X584">
        <v>60</v>
      </c>
      <c r="Y584">
        <v>13</v>
      </c>
      <c r="Z584">
        <v>265</v>
      </c>
      <c r="AA584">
        <v>265</v>
      </c>
      <c r="AB584">
        <v>278</v>
      </c>
      <c r="AC584">
        <v>7</v>
      </c>
      <c r="AD584">
        <v>10</v>
      </c>
      <c r="AE584" s="2">
        <v>8051</v>
      </c>
      <c r="AF584" s="2">
        <v>9955</v>
      </c>
      <c r="AG584" t="s">
        <v>42</v>
      </c>
    </row>
    <row r="585" spans="1:33" x14ac:dyDescent="0.25">
      <c r="A585" t="s">
        <v>577</v>
      </c>
      <c r="B585" t="s">
        <v>1319</v>
      </c>
      <c r="C585">
        <v>3002544064</v>
      </c>
      <c r="D585" t="s">
        <v>1320</v>
      </c>
      <c r="E585" s="8">
        <v>6</v>
      </c>
      <c r="F585" s="1">
        <v>43190.75</v>
      </c>
      <c r="G585" s="1">
        <v>43192.895833333336</v>
      </c>
      <c r="H585" t="s">
        <v>45</v>
      </c>
      <c r="I585" t="s">
        <v>37</v>
      </c>
      <c r="J585" t="s">
        <v>302</v>
      </c>
      <c r="K585" t="s">
        <v>303</v>
      </c>
      <c r="L585" t="s">
        <v>1287</v>
      </c>
      <c r="M585" s="1">
        <v>43191.999305555553</v>
      </c>
      <c r="N585" s="2">
        <v>9955</v>
      </c>
      <c r="Q585" t="s">
        <v>1326</v>
      </c>
      <c r="R585" t="s">
        <v>1326</v>
      </c>
      <c r="S585" s="3">
        <v>2500</v>
      </c>
      <c r="T585" s="3">
        <v>2900</v>
      </c>
      <c r="W585">
        <v>25</v>
      </c>
      <c r="X585">
        <v>0</v>
      </c>
      <c r="Y585">
        <v>10</v>
      </c>
      <c r="Z585">
        <v>255</v>
      </c>
      <c r="AA585">
        <v>270</v>
      </c>
      <c r="AB585">
        <v>280</v>
      </c>
      <c r="AC585">
        <v>4</v>
      </c>
      <c r="AD585">
        <v>8</v>
      </c>
      <c r="AE585" s="2">
        <v>9955</v>
      </c>
      <c r="AF585" s="2">
        <v>10964</v>
      </c>
      <c r="AG585" t="s">
        <v>42</v>
      </c>
    </row>
    <row r="586" spans="1:33" x14ac:dyDescent="0.25">
      <c r="A586" t="s">
        <v>577</v>
      </c>
      <c r="B586" t="s">
        <v>1319</v>
      </c>
      <c r="C586">
        <v>3002544064</v>
      </c>
      <c r="D586" t="s">
        <v>1320</v>
      </c>
      <c r="E586" s="8">
        <v>7</v>
      </c>
      <c r="F586" s="1">
        <v>43192.999305555553</v>
      </c>
      <c r="G586" s="1">
        <v>43196.958333333336</v>
      </c>
      <c r="H586" t="s">
        <v>397</v>
      </c>
      <c r="I586" t="s">
        <v>37</v>
      </c>
      <c r="J586" t="s">
        <v>52</v>
      </c>
      <c r="K586" t="s">
        <v>53</v>
      </c>
      <c r="L586" t="s">
        <v>1290</v>
      </c>
      <c r="M586" s="1">
        <v>43193.999305555553</v>
      </c>
      <c r="N586" s="2">
        <v>10964</v>
      </c>
      <c r="Q586" t="s">
        <v>1327</v>
      </c>
      <c r="R586" t="s">
        <v>1327</v>
      </c>
      <c r="Y586">
        <v>17</v>
      </c>
      <c r="Z586">
        <v>247</v>
      </c>
      <c r="AA586">
        <v>265</v>
      </c>
      <c r="AB586">
        <v>282</v>
      </c>
      <c r="AC586" s="2">
        <v>16000</v>
      </c>
      <c r="AD586" s="2">
        <v>6000</v>
      </c>
      <c r="AE586" s="2">
        <v>10962</v>
      </c>
      <c r="AF586" s="2">
        <v>20213</v>
      </c>
      <c r="AG586" t="s">
        <v>42</v>
      </c>
    </row>
    <row r="587" spans="1:33" x14ac:dyDescent="0.25">
      <c r="A587" t="s">
        <v>577</v>
      </c>
      <c r="B587" t="s">
        <v>1328</v>
      </c>
      <c r="C587">
        <v>3002544185</v>
      </c>
      <c r="D587" t="s">
        <v>1329</v>
      </c>
      <c r="E587" s="8">
        <v>4</v>
      </c>
      <c r="F587" s="1">
        <v>43172.375</v>
      </c>
      <c r="G587" s="1">
        <v>43173.5</v>
      </c>
      <c r="H587" t="s">
        <v>1330</v>
      </c>
      <c r="I587" t="s">
        <v>37</v>
      </c>
      <c r="J587" t="s">
        <v>309</v>
      </c>
      <c r="K587" t="s">
        <v>310</v>
      </c>
      <c r="L587" t="s">
        <v>637</v>
      </c>
      <c r="M587" s="1">
        <v>43172.999305555553</v>
      </c>
      <c r="N587" s="2">
        <v>9721</v>
      </c>
      <c r="O587">
        <v>8</v>
      </c>
      <c r="P587">
        <v>15</v>
      </c>
      <c r="Q587" t="s">
        <v>1331</v>
      </c>
      <c r="R587" t="s">
        <v>1331</v>
      </c>
      <c r="T587" s="3">
        <v>4500</v>
      </c>
      <c r="U587">
        <v>100</v>
      </c>
      <c r="V587">
        <v>100</v>
      </c>
      <c r="W587">
        <v>100</v>
      </c>
      <c r="X587">
        <v>85</v>
      </c>
      <c r="Y587">
        <v>15</v>
      </c>
      <c r="Z587">
        <v>255</v>
      </c>
      <c r="AA587">
        <v>275</v>
      </c>
      <c r="AB587">
        <v>290</v>
      </c>
      <c r="AC587">
        <v>4</v>
      </c>
      <c r="AD587">
        <v>13</v>
      </c>
      <c r="AE587" s="2">
        <v>8501</v>
      </c>
      <c r="AF587" s="2">
        <v>9900</v>
      </c>
      <c r="AG587" t="s">
        <v>42</v>
      </c>
    </row>
    <row r="588" spans="1:33" x14ac:dyDescent="0.25">
      <c r="A588" t="s">
        <v>577</v>
      </c>
      <c r="B588" t="s">
        <v>1328</v>
      </c>
      <c r="C588">
        <v>3002544185</v>
      </c>
      <c r="D588" t="s">
        <v>1329</v>
      </c>
      <c r="E588" s="8">
        <v>4</v>
      </c>
      <c r="F588" s="1">
        <v>43172.375</v>
      </c>
      <c r="G588" s="1">
        <v>43173.5</v>
      </c>
      <c r="H588" t="s">
        <v>1330</v>
      </c>
      <c r="I588" t="s">
        <v>37</v>
      </c>
      <c r="J588" t="s">
        <v>509</v>
      </c>
      <c r="K588" t="s">
        <v>510</v>
      </c>
      <c r="L588" t="s">
        <v>639</v>
      </c>
      <c r="M588" s="1">
        <v>43172.999305555553</v>
      </c>
      <c r="N588" s="2">
        <v>9721</v>
      </c>
      <c r="O588">
        <v>8</v>
      </c>
      <c r="P588">
        <v>15</v>
      </c>
      <c r="Q588" t="s">
        <v>1331</v>
      </c>
      <c r="R588" t="s">
        <v>1331</v>
      </c>
      <c r="T588" s="3">
        <v>4500</v>
      </c>
      <c r="U588">
        <v>100</v>
      </c>
      <c r="V588">
        <v>100</v>
      </c>
      <c r="W588">
        <v>100</v>
      </c>
      <c r="X588">
        <v>85</v>
      </c>
      <c r="Y588">
        <v>15</v>
      </c>
      <c r="Z588">
        <v>255</v>
      </c>
      <c r="AA588">
        <v>275</v>
      </c>
      <c r="AB588">
        <v>290</v>
      </c>
      <c r="AC588">
        <v>4</v>
      </c>
      <c r="AD588">
        <v>13</v>
      </c>
      <c r="AE588" s="2">
        <v>8501</v>
      </c>
      <c r="AF588" s="2">
        <v>9900</v>
      </c>
      <c r="AG588" t="s">
        <v>42</v>
      </c>
    </row>
    <row r="589" spans="1:33" x14ac:dyDescent="0.25">
      <c r="A589" t="s">
        <v>577</v>
      </c>
      <c r="B589" t="s">
        <v>1328</v>
      </c>
      <c r="C589">
        <v>3002544185</v>
      </c>
      <c r="D589" t="s">
        <v>1329</v>
      </c>
      <c r="E589" s="8">
        <v>6</v>
      </c>
      <c r="F589" s="1">
        <v>43175.6875</v>
      </c>
      <c r="G589" s="1">
        <v>43176.458333333336</v>
      </c>
      <c r="H589" t="s">
        <v>308</v>
      </c>
      <c r="I589" t="s">
        <v>37</v>
      </c>
      <c r="J589" t="s">
        <v>52</v>
      </c>
      <c r="K589" t="s">
        <v>53</v>
      </c>
      <c r="L589" t="s">
        <v>1332</v>
      </c>
      <c r="M589" s="1">
        <v>43175.999305555553</v>
      </c>
      <c r="N589" s="2">
        <v>10988</v>
      </c>
      <c r="O589">
        <v>8</v>
      </c>
      <c r="P589">
        <v>11</v>
      </c>
      <c r="Q589" t="s">
        <v>1333</v>
      </c>
      <c r="R589" t="s">
        <v>1333</v>
      </c>
      <c r="S589" s="3">
        <v>4100</v>
      </c>
      <c r="T589" s="3">
        <v>4700</v>
      </c>
      <c r="U589">
        <v>130</v>
      </c>
      <c r="V589">
        <v>90</v>
      </c>
      <c r="W589">
        <v>130</v>
      </c>
      <c r="X589">
        <v>90</v>
      </c>
      <c r="Y589">
        <v>8</v>
      </c>
      <c r="Z589">
        <v>215</v>
      </c>
      <c r="AA589">
        <v>242</v>
      </c>
      <c r="AB589">
        <v>250</v>
      </c>
      <c r="AC589">
        <v>4</v>
      </c>
      <c r="AD589">
        <v>11</v>
      </c>
      <c r="AE589" s="2">
        <v>10935</v>
      </c>
      <c r="AF589" s="2">
        <v>11312</v>
      </c>
      <c r="AG589" t="s">
        <v>42</v>
      </c>
    </row>
    <row r="590" spans="1:33" x14ac:dyDescent="0.25">
      <c r="A590" t="s">
        <v>577</v>
      </c>
      <c r="B590" t="s">
        <v>1328</v>
      </c>
      <c r="C590">
        <v>3002544185</v>
      </c>
      <c r="D590" t="s">
        <v>1329</v>
      </c>
      <c r="E590" s="8">
        <v>6</v>
      </c>
      <c r="F590" s="1">
        <v>43175.6875</v>
      </c>
      <c r="G590" s="1">
        <v>43176.458333333336</v>
      </c>
      <c r="H590" t="s">
        <v>308</v>
      </c>
      <c r="I590" t="s">
        <v>37</v>
      </c>
      <c r="J590" t="s">
        <v>279</v>
      </c>
      <c r="K590" t="s">
        <v>280</v>
      </c>
      <c r="L590" t="s">
        <v>645</v>
      </c>
      <c r="M590" s="1">
        <v>43175.999305555553</v>
      </c>
      <c r="N590" s="2">
        <v>10988</v>
      </c>
      <c r="O590">
        <v>8</v>
      </c>
      <c r="P590">
        <v>11</v>
      </c>
      <c r="Q590" t="s">
        <v>1333</v>
      </c>
      <c r="R590" t="s">
        <v>1333</v>
      </c>
      <c r="S590" s="3">
        <v>4100</v>
      </c>
      <c r="T590" s="3">
        <v>4700</v>
      </c>
      <c r="U590">
        <v>130</v>
      </c>
      <c r="V590">
        <v>90</v>
      </c>
      <c r="W590">
        <v>130</v>
      </c>
      <c r="X590">
        <v>90</v>
      </c>
      <c r="Y590">
        <v>8</v>
      </c>
      <c r="Z590">
        <v>215</v>
      </c>
      <c r="AA590">
        <v>242</v>
      </c>
      <c r="AB590">
        <v>250</v>
      </c>
      <c r="AC590">
        <v>4</v>
      </c>
      <c r="AD590">
        <v>11</v>
      </c>
      <c r="AE590" s="2">
        <v>10935</v>
      </c>
      <c r="AF590" s="2">
        <v>11312</v>
      </c>
      <c r="AG590" t="s">
        <v>42</v>
      </c>
    </row>
    <row r="591" spans="1:33" x14ac:dyDescent="0.25">
      <c r="A591" t="s">
        <v>577</v>
      </c>
      <c r="B591" t="s">
        <v>1328</v>
      </c>
      <c r="C591">
        <v>3002544185</v>
      </c>
      <c r="D591" t="s">
        <v>1329</v>
      </c>
      <c r="E591" s="8">
        <v>8</v>
      </c>
      <c r="F591" s="1">
        <v>43177.458333333336</v>
      </c>
      <c r="G591" s="1">
        <v>43180.458333333336</v>
      </c>
      <c r="H591" t="s">
        <v>308</v>
      </c>
      <c r="I591" t="s">
        <v>37</v>
      </c>
      <c r="J591" t="s">
        <v>52</v>
      </c>
      <c r="K591" t="s">
        <v>53</v>
      </c>
      <c r="L591" t="s">
        <v>1290</v>
      </c>
      <c r="M591" s="1">
        <v>43178.999305555553</v>
      </c>
      <c r="N591" s="2">
        <v>13700</v>
      </c>
      <c r="O591">
        <v>12</v>
      </c>
      <c r="P591">
        <v>16</v>
      </c>
      <c r="Q591" t="s">
        <v>1334</v>
      </c>
      <c r="R591" t="s">
        <v>1334</v>
      </c>
      <c r="S591" s="3">
        <v>4050</v>
      </c>
      <c r="T591" s="3">
        <v>4500</v>
      </c>
      <c r="U591">
        <v>110</v>
      </c>
      <c r="V591">
        <v>110</v>
      </c>
      <c r="W591">
        <v>120</v>
      </c>
      <c r="X591">
        <v>110</v>
      </c>
      <c r="Y591">
        <v>26</v>
      </c>
      <c r="Z591">
        <v>237</v>
      </c>
      <c r="AA591">
        <v>256</v>
      </c>
      <c r="AB591">
        <v>282</v>
      </c>
      <c r="AC591">
        <v>5</v>
      </c>
      <c r="AD591">
        <v>15</v>
      </c>
      <c r="AE591" s="2">
        <v>12333</v>
      </c>
      <c r="AF591" s="2">
        <v>15643</v>
      </c>
      <c r="AG591" t="s">
        <v>42</v>
      </c>
    </row>
    <row r="592" spans="1:33" x14ac:dyDescent="0.25">
      <c r="A592" t="s">
        <v>577</v>
      </c>
      <c r="B592" t="s">
        <v>1328</v>
      </c>
      <c r="C592">
        <v>3002544185</v>
      </c>
      <c r="D592" t="s">
        <v>1329</v>
      </c>
      <c r="E592" s="8">
        <v>9</v>
      </c>
      <c r="F592" s="1">
        <v>43180.645833333336</v>
      </c>
      <c r="G592" s="1">
        <v>43184.25</v>
      </c>
      <c r="H592" t="s">
        <v>379</v>
      </c>
      <c r="I592" t="s">
        <v>37</v>
      </c>
      <c r="J592" t="s">
        <v>52</v>
      </c>
      <c r="K592" t="s">
        <v>53</v>
      </c>
      <c r="L592" t="s">
        <v>1290</v>
      </c>
      <c r="M592" s="1">
        <v>43181.999305555553</v>
      </c>
      <c r="N592" s="2">
        <v>17355</v>
      </c>
      <c r="Q592" t="s">
        <v>1335</v>
      </c>
      <c r="R592" t="s">
        <v>1335</v>
      </c>
      <c r="Y592">
        <v>50</v>
      </c>
      <c r="Z592">
        <v>210</v>
      </c>
      <c r="AA592">
        <v>250</v>
      </c>
      <c r="AB592">
        <v>300</v>
      </c>
      <c r="AC592" s="2">
        <v>10000</v>
      </c>
      <c r="AD592" s="2">
        <v>20000</v>
      </c>
      <c r="AE592" s="2">
        <v>15643</v>
      </c>
      <c r="AF592" s="2">
        <v>20505</v>
      </c>
      <c r="AG592" t="s">
        <v>42</v>
      </c>
    </row>
    <row r="593" spans="1:33" x14ac:dyDescent="0.25">
      <c r="A593" t="s">
        <v>577</v>
      </c>
      <c r="B593" t="s">
        <v>1328</v>
      </c>
      <c r="C593">
        <v>3002544185</v>
      </c>
      <c r="D593" t="s">
        <v>1329</v>
      </c>
      <c r="E593" s="8">
        <v>9</v>
      </c>
      <c r="F593" s="1">
        <v>43180.645833333336</v>
      </c>
      <c r="G593" s="1">
        <v>43184.25</v>
      </c>
      <c r="H593" t="s">
        <v>379</v>
      </c>
      <c r="I593" t="s">
        <v>37</v>
      </c>
      <c r="J593" t="s">
        <v>279</v>
      </c>
      <c r="K593" t="s">
        <v>280</v>
      </c>
      <c r="L593" t="s">
        <v>645</v>
      </c>
      <c r="M593" s="1">
        <v>43181.999305555553</v>
      </c>
      <c r="N593" s="2">
        <v>17355</v>
      </c>
      <c r="Q593" t="s">
        <v>1335</v>
      </c>
      <c r="R593" t="s">
        <v>1335</v>
      </c>
      <c r="Y593">
        <v>50</v>
      </c>
      <c r="Z593">
        <v>210</v>
      </c>
      <c r="AA593">
        <v>250</v>
      </c>
      <c r="AB593">
        <v>300</v>
      </c>
      <c r="AC593" s="2">
        <v>10000</v>
      </c>
      <c r="AD593" s="2">
        <v>20000</v>
      </c>
      <c r="AE593" s="2">
        <v>15643</v>
      </c>
      <c r="AF593" s="2">
        <v>20505</v>
      </c>
      <c r="AG593" t="s">
        <v>42</v>
      </c>
    </row>
    <row r="594" spans="1:33" x14ac:dyDescent="0.25">
      <c r="A594" t="s">
        <v>577</v>
      </c>
      <c r="B594" t="s">
        <v>1336</v>
      </c>
      <c r="C594">
        <v>3002544042</v>
      </c>
      <c r="D594" t="s">
        <v>1337</v>
      </c>
      <c r="E594" s="8">
        <v>2</v>
      </c>
      <c r="F594" s="1">
        <v>43148.791666666664</v>
      </c>
      <c r="G594" s="1">
        <v>43150.166666666664</v>
      </c>
      <c r="H594" t="s">
        <v>397</v>
      </c>
      <c r="I594" t="s">
        <v>37</v>
      </c>
      <c r="J594" t="s">
        <v>309</v>
      </c>
      <c r="K594" t="s">
        <v>310</v>
      </c>
      <c r="L594" t="s">
        <v>1338</v>
      </c>
      <c r="M594" s="1">
        <v>43149.999305555553</v>
      </c>
      <c r="N594" s="2">
        <v>4745</v>
      </c>
      <c r="Q594" t="s">
        <v>1339</v>
      </c>
      <c r="R594" t="s">
        <v>1339</v>
      </c>
      <c r="S594" s="3">
        <v>3100</v>
      </c>
      <c r="T594" s="3">
        <v>4050</v>
      </c>
      <c r="Y594">
        <v>5</v>
      </c>
      <c r="Z594">
        <v>203</v>
      </c>
      <c r="AA594">
        <v>210</v>
      </c>
      <c r="AB594">
        <v>215</v>
      </c>
      <c r="AE594">
        <v>964</v>
      </c>
      <c r="AF594" s="2">
        <v>4745</v>
      </c>
      <c r="AG594" t="s">
        <v>42</v>
      </c>
    </row>
    <row r="595" spans="1:33" x14ac:dyDescent="0.25">
      <c r="A595" t="s">
        <v>577</v>
      </c>
      <c r="B595" t="s">
        <v>1336</v>
      </c>
      <c r="C595">
        <v>3002544042</v>
      </c>
      <c r="D595" t="s">
        <v>1337</v>
      </c>
      <c r="E595" s="8">
        <v>5</v>
      </c>
      <c r="F595" s="1">
        <v>43153.604166666664</v>
      </c>
      <c r="G595" s="1">
        <v>43155.041666666664</v>
      </c>
      <c r="H595" t="s">
        <v>45</v>
      </c>
      <c r="I595" t="s">
        <v>37</v>
      </c>
      <c r="J595" t="s">
        <v>302</v>
      </c>
      <c r="K595" t="s">
        <v>303</v>
      </c>
      <c r="L595" t="s">
        <v>1340</v>
      </c>
      <c r="M595" s="1">
        <v>43154.999305555553</v>
      </c>
      <c r="N595" s="2">
        <v>10327</v>
      </c>
      <c r="Q595" t="s">
        <v>1341</v>
      </c>
      <c r="R595" t="s">
        <v>1341</v>
      </c>
      <c r="S595" s="3">
        <v>2100</v>
      </c>
      <c r="T595" s="3">
        <v>2600</v>
      </c>
      <c r="Y595">
        <v>25</v>
      </c>
      <c r="Z595">
        <v>280</v>
      </c>
      <c r="AA595">
        <v>295</v>
      </c>
      <c r="AB595">
        <v>320</v>
      </c>
      <c r="AC595">
        <v>5</v>
      </c>
      <c r="AD595">
        <v>11</v>
      </c>
      <c r="AE595" s="2">
        <v>9430</v>
      </c>
      <c r="AF595" s="2">
        <v>10327</v>
      </c>
      <c r="AG595" t="s">
        <v>42</v>
      </c>
    </row>
    <row r="596" spans="1:33" x14ac:dyDescent="0.25">
      <c r="A596" t="s">
        <v>577</v>
      </c>
      <c r="B596" t="s">
        <v>1336</v>
      </c>
      <c r="C596">
        <v>3002544042</v>
      </c>
      <c r="D596" t="s">
        <v>1337</v>
      </c>
      <c r="E596" s="8">
        <v>6</v>
      </c>
      <c r="F596" s="1">
        <v>43155.041666666664</v>
      </c>
      <c r="G596" s="1">
        <v>43156.083333333336</v>
      </c>
      <c r="H596" t="s">
        <v>45</v>
      </c>
      <c r="I596" t="s">
        <v>37</v>
      </c>
      <c r="J596" t="s">
        <v>302</v>
      </c>
      <c r="K596" t="s">
        <v>303</v>
      </c>
      <c r="L596" t="s">
        <v>1342</v>
      </c>
      <c r="M596" s="1">
        <v>43155.708333333336</v>
      </c>
      <c r="N596" s="2">
        <v>10327</v>
      </c>
      <c r="Q596" t="s">
        <v>1343</v>
      </c>
      <c r="R596" t="s">
        <v>1343</v>
      </c>
      <c r="S596" s="3">
        <v>2300</v>
      </c>
      <c r="T596" s="3">
        <v>3050</v>
      </c>
      <c r="Y596">
        <v>50</v>
      </c>
      <c r="Z596">
        <v>270</v>
      </c>
      <c r="AA596">
        <v>300</v>
      </c>
      <c r="AB596">
        <v>350</v>
      </c>
      <c r="AC596">
        <v>5</v>
      </c>
      <c r="AD596">
        <v>15</v>
      </c>
      <c r="AE596" s="2">
        <v>10327</v>
      </c>
      <c r="AF596" s="2">
        <v>10940</v>
      </c>
      <c r="AG596" t="s">
        <v>42</v>
      </c>
    </row>
    <row r="597" spans="1:33" x14ac:dyDescent="0.25">
      <c r="A597" t="s">
        <v>577</v>
      </c>
      <c r="B597" t="s">
        <v>1344</v>
      </c>
      <c r="C597">
        <v>3002544065</v>
      </c>
      <c r="D597" t="s">
        <v>1345</v>
      </c>
      <c r="E597" s="8">
        <v>2</v>
      </c>
      <c r="F597" s="1">
        <v>43145.6875</v>
      </c>
      <c r="G597" s="1">
        <v>43147.395833333336</v>
      </c>
      <c r="H597" t="s">
        <v>1346</v>
      </c>
      <c r="I597" t="s">
        <v>37</v>
      </c>
      <c r="J597" t="s">
        <v>309</v>
      </c>
      <c r="K597" t="s">
        <v>310</v>
      </c>
      <c r="L597" t="s">
        <v>1338</v>
      </c>
      <c r="M597" s="1">
        <v>43146.999305555553</v>
      </c>
      <c r="N597" s="2">
        <v>4381</v>
      </c>
      <c r="Q597" t="s">
        <v>1347</v>
      </c>
      <c r="R597" t="s">
        <v>1347</v>
      </c>
      <c r="Y597">
        <v>5</v>
      </c>
      <c r="Z597">
        <v>192</v>
      </c>
      <c r="AA597">
        <v>210</v>
      </c>
      <c r="AB597">
        <v>215</v>
      </c>
      <c r="AC597">
        <v>2</v>
      </c>
      <c r="AD597">
        <v>16</v>
      </c>
      <c r="AE597">
        <v>965</v>
      </c>
      <c r="AF597" s="2">
        <v>4752</v>
      </c>
      <c r="AG597" t="s">
        <v>42</v>
      </c>
    </row>
    <row r="598" spans="1:33" x14ac:dyDescent="0.25">
      <c r="A598" t="s">
        <v>577</v>
      </c>
      <c r="B598" t="s">
        <v>1344</v>
      </c>
      <c r="C598">
        <v>3002544065</v>
      </c>
      <c r="D598" t="s">
        <v>1345</v>
      </c>
      <c r="E598" s="8">
        <v>2</v>
      </c>
      <c r="F598" s="1">
        <v>43145.6875</v>
      </c>
      <c r="G598" s="1">
        <v>43147.395833333336</v>
      </c>
      <c r="H598" t="s">
        <v>1346</v>
      </c>
      <c r="I598" t="s">
        <v>37</v>
      </c>
      <c r="J598" t="s">
        <v>279</v>
      </c>
      <c r="K598" t="s">
        <v>280</v>
      </c>
      <c r="L598" t="s">
        <v>768</v>
      </c>
      <c r="M598" s="1">
        <v>43146.999305555553</v>
      </c>
      <c r="N598" s="2">
        <v>4381</v>
      </c>
      <c r="Q598" t="s">
        <v>1347</v>
      </c>
      <c r="R598" t="s">
        <v>1347</v>
      </c>
      <c r="Y598">
        <v>5</v>
      </c>
      <c r="Z598">
        <v>192</v>
      </c>
      <c r="AA598">
        <v>210</v>
      </c>
      <c r="AB598">
        <v>215</v>
      </c>
      <c r="AC598">
        <v>2</v>
      </c>
      <c r="AD598">
        <v>16</v>
      </c>
      <c r="AE598">
        <v>965</v>
      </c>
      <c r="AF598" s="2">
        <v>4752</v>
      </c>
      <c r="AG598" t="s">
        <v>42</v>
      </c>
    </row>
    <row r="599" spans="1:33" x14ac:dyDescent="0.25">
      <c r="A599" t="s">
        <v>577</v>
      </c>
      <c r="B599" t="s">
        <v>1344</v>
      </c>
      <c r="C599">
        <v>3002544065</v>
      </c>
      <c r="D599" t="s">
        <v>1345</v>
      </c>
      <c r="E599" s="8">
        <v>6</v>
      </c>
      <c r="F599" s="1">
        <v>43166.270833333336</v>
      </c>
      <c r="G599" s="1">
        <v>43167.729166666664</v>
      </c>
      <c r="H599" t="s">
        <v>397</v>
      </c>
      <c r="I599" t="s">
        <v>37</v>
      </c>
      <c r="J599" t="s">
        <v>302</v>
      </c>
      <c r="K599" t="s">
        <v>303</v>
      </c>
      <c r="L599" t="s">
        <v>1342</v>
      </c>
      <c r="M599" s="1">
        <v>43166.999305555553</v>
      </c>
      <c r="N599" s="2">
        <v>10467</v>
      </c>
      <c r="Q599" t="s">
        <v>1348</v>
      </c>
      <c r="R599" t="s">
        <v>1348</v>
      </c>
      <c r="Y599">
        <v>15</v>
      </c>
      <c r="Z599">
        <v>290</v>
      </c>
      <c r="AA599">
        <v>295</v>
      </c>
      <c r="AB599">
        <v>310</v>
      </c>
      <c r="AE599" s="2">
        <v>9920</v>
      </c>
      <c r="AF599" s="2">
        <v>10914</v>
      </c>
      <c r="AG599" t="s">
        <v>42</v>
      </c>
    </row>
    <row r="600" spans="1:33" x14ac:dyDescent="0.25">
      <c r="A600" t="s">
        <v>577</v>
      </c>
      <c r="B600" t="s">
        <v>1344</v>
      </c>
      <c r="C600">
        <v>3002544065</v>
      </c>
      <c r="D600" t="s">
        <v>1345</v>
      </c>
      <c r="E600" s="8">
        <v>7</v>
      </c>
      <c r="F600" s="1">
        <v>43167.729166666664</v>
      </c>
      <c r="G600" s="1">
        <v>43171.041666666664</v>
      </c>
      <c r="H600" t="s">
        <v>397</v>
      </c>
      <c r="I600" t="s">
        <v>37</v>
      </c>
      <c r="J600" t="s">
        <v>52</v>
      </c>
      <c r="K600" t="s">
        <v>53</v>
      </c>
      <c r="L600" t="s">
        <v>663</v>
      </c>
      <c r="M600" s="1">
        <v>43168.999305555553</v>
      </c>
      <c r="N600" s="2">
        <v>13543</v>
      </c>
      <c r="Q600" t="s">
        <v>1349</v>
      </c>
      <c r="R600" t="s">
        <v>1349</v>
      </c>
      <c r="Y600">
        <v>30</v>
      </c>
      <c r="Z600">
        <v>230</v>
      </c>
      <c r="AA600">
        <v>245</v>
      </c>
      <c r="AB600">
        <v>275</v>
      </c>
      <c r="AE600" s="2">
        <v>10914</v>
      </c>
      <c r="AF600" s="2">
        <v>18198</v>
      </c>
      <c r="AG600" t="s">
        <v>42</v>
      </c>
    </row>
    <row r="601" spans="1:33" x14ac:dyDescent="0.25">
      <c r="A601" t="s">
        <v>577</v>
      </c>
      <c r="B601" t="s">
        <v>1350</v>
      </c>
      <c r="C601">
        <v>3002544184</v>
      </c>
      <c r="D601" t="s">
        <v>1351</v>
      </c>
      <c r="E601" s="8">
        <v>2</v>
      </c>
      <c r="F601" s="1">
        <v>43148.666666666664</v>
      </c>
      <c r="G601" s="1">
        <v>43150.0625</v>
      </c>
      <c r="H601" t="s">
        <v>1020</v>
      </c>
      <c r="I601" t="s">
        <v>37</v>
      </c>
      <c r="J601" t="s">
        <v>52</v>
      </c>
      <c r="K601" t="s">
        <v>53</v>
      </c>
      <c r="L601" t="s">
        <v>1352</v>
      </c>
      <c r="M601" s="1">
        <v>43148.999305555553</v>
      </c>
      <c r="N601" s="2">
        <v>1313</v>
      </c>
      <c r="O601" s="2">
        <v>7000</v>
      </c>
      <c r="P601" s="2">
        <v>7000</v>
      </c>
      <c r="Q601" t="s">
        <v>1353</v>
      </c>
      <c r="R601" t="s">
        <v>1353</v>
      </c>
      <c r="S601" s="3">
        <v>1900</v>
      </c>
      <c r="T601" s="3">
        <v>2450</v>
      </c>
      <c r="U601">
        <v>30</v>
      </c>
      <c r="V601">
        <v>30</v>
      </c>
      <c r="W601">
        <v>30</v>
      </c>
      <c r="X601">
        <v>30</v>
      </c>
      <c r="Y601">
        <v>5</v>
      </c>
      <c r="Z601">
        <v>135</v>
      </c>
      <c r="AA601">
        <v>140</v>
      </c>
      <c r="AB601">
        <v>145</v>
      </c>
      <c r="AC601" s="2">
        <v>1000</v>
      </c>
      <c r="AD601" s="2">
        <v>7000</v>
      </c>
      <c r="AE601">
        <v>988</v>
      </c>
      <c r="AF601" s="2">
        <v>4741</v>
      </c>
      <c r="AG601" t="s">
        <v>42</v>
      </c>
    </row>
    <row r="602" spans="1:33" x14ac:dyDescent="0.25">
      <c r="A602" t="s">
        <v>577</v>
      </c>
      <c r="B602" t="s">
        <v>1350</v>
      </c>
      <c r="C602">
        <v>3002544184</v>
      </c>
      <c r="D602" t="s">
        <v>1351</v>
      </c>
      <c r="E602" s="8">
        <v>2</v>
      </c>
      <c r="F602" s="1">
        <v>43148.666666666664</v>
      </c>
      <c r="G602" s="1">
        <v>43150.0625</v>
      </c>
      <c r="H602" t="s">
        <v>1020</v>
      </c>
      <c r="I602" t="s">
        <v>37</v>
      </c>
      <c r="J602" t="s">
        <v>509</v>
      </c>
      <c r="K602" t="s">
        <v>510</v>
      </c>
      <c r="L602" t="s">
        <v>1354</v>
      </c>
      <c r="M602" s="1">
        <v>43148.999305555553</v>
      </c>
      <c r="N602" s="2">
        <v>1313</v>
      </c>
      <c r="O602" s="2">
        <v>7000</v>
      </c>
      <c r="P602" s="2">
        <v>7000</v>
      </c>
      <c r="Q602" t="s">
        <v>1353</v>
      </c>
      <c r="R602" t="s">
        <v>1353</v>
      </c>
      <c r="S602" s="3">
        <v>1900</v>
      </c>
      <c r="T602" s="3">
        <v>2450</v>
      </c>
      <c r="U602">
        <v>30</v>
      </c>
      <c r="V602">
        <v>30</v>
      </c>
      <c r="W602">
        <v>30</v>
      </c>
      <c r="X602">
        <v>30</v>
      </c>
      <c r="Y602">
        <v>5</v>
      </c>
      <c r="Z602">
        <v>135</v>
      </c>
      <c r="AA602">
        <v>140</v>
      </c>
      <c r="AB602">
        <v>145</v>
      </c>
      <c r="AC602" s="2">
        <v>1000</v>
      </c>
      <c r="AD602" s="2">
        <v>7000</v>
      </c>
      <c r="AE602">
        <v>988</v>
      </c>
      <c r="AF602" s="2">
        <v>4741</v>
      </c>
      <c r="AG602" t="s">
        <v>42</v>
      </c>
    </row>
    <row r="603" spans="1:33" x14ac:dyDescent="0.25">
      <c r="A603" t="s">
        <v>577</v>
      </c>
      <c r="B603" t="s">
        <v>1350</v>
      </c>
      <c r="C603">
        <v>3002544184</v>
      </c>
      <c r="D603" t="s">
        <v>1351</v>
      </c>
      <c r="E603" s="8">
        <v>4</v>
      </c>
      <c r="F603" s="1">
        <v>43153.104166666664</v>
      </c>
      <c r="G603" s="1">
        <v>43154.083333333336</v>
      </c>
      <c r="H603" t="s">
        <v>308</v>
      </c>
      <c r="I603" t="s">
        <v>37</v>
      </c>
      <c r="J603" t="s">
        <v>309</v>
      </c>
      <c r="K603" t="s">
        <v>310</v>
      </c>
      <c r="L603" t="s">
        <v>1355</v>
      </c>
      <c r="M603" s="1">
        <v>43153.999305555553</v>
      </c>
      <c r="N603" s="2">
        <v>9960</v>
      </c>
      <c r="Q603" t="s">
        <v>1356</v>
      </c>
      <c r="R603" t="s">
        <v>1356</v>
      </c>
      <c r="S603" s="3">
        <v>2900</v>
      </c>
      <c r="T603" s="3">
        <v>3550</v>
      </c>
      <c r="U603">
        <v>100</v>
      </c>
      <c r="V603">
        <v>100</v>
      </c>
      <c r="W603">
        <v>100</v>
      </c>
      <c r="X603">
        <v>75</v>
      </c>
      <c r="Y603">
        <v>18</v>
      </c>
      <c r="Z603">
        <v>285</v>
      </c>
      <c r="AA603">
        <v>292</v>
      </c>
      <c r="AB603">
        <v>310</v>
      </c>
      <c r="AC603" s="2">
        <v>3000</v>
      </c>
      <c r="AD603" s="2">
        <v>11000</v>
      </c>
      <c r="AE603" s="2">
        <v>9183</v>
      </c>
      <c r="AF603" s="2">
        <v>9960</v>
      </c>
      <c r="AG603" t="s">
        <v>42</v>
      </c>
    </row>
    <row r="604" spans="1:33" x14ac:dyDescent="0.25">
      <c r="A604" t="s">
        <v>577</v>
      </c>
      <c r="B604" t="s">
        <v>1350</v>
      </c>
      <c r="C604">
        <v>3002544184</v>
      </c>
      <c r="D604" t="s">
        <v>1351</v>
      </c>
      <c r="E604" s="8">
        <v>5</v>
      </c>
      <c r="F604" s="1">
        <v>43154.083333333336</v>
      </c>
      <c r="G604" s="1">
        <v>43155.583333333336</v>
      </c>
      <c r="H604" t="s">
        <v>308</v>
      </c>
      <c r="I604" t="s">
        <v>37</v>
      </c>
      <c r="J604" t="s">
        <v>302</v>
      </c>
      <c r="K604" t="s">
        <v>303</v>
      </c>
      <c r="L604" t="s">
        <v>1357</v>
      </c>
      <c r="M604" s="1">
        <v>43154.999305555553</v>
      </c>
      <c r="N604" s="2">
        <v>10628</v>
      </c>
      <c r="Q604" t="s">
        <v>1358</v>
      </c>
      <c r="R604" t="s">
        <v>1358</v>
      </c>
      <c r="S604" s="3">
        <v>2750</v>
      </c>
      <c r="T604" s="3">
        <v>3600</v>
      </c>
      <c r="Y604">
        <v>12</v>
      </c>
      <c r="Z604">
        <v>290</v>
      </c>
      <c r="AA604">
        <v>303</v>
      </c>
      <c r="AB604">
        <v>315</v>
      </c>
      <c r="AE604" s="2">
        <v>9960</v>
      </c>
      <c r="AF604" s="2">
        <v>10793</v>
      </c>
      <c r="AG604" t="s">
        <v>42</v>
      </c>
    </row>
    <row r="605" spans="1:33" x14ac:dyDescent="0.25">
      <c r="A605" t="s">
        <v>577</v>
      </c>
      <c r="B605" t="s">
        <v>1350</v>
      </c>
      <c r="C605">
        <v>3002544184</v>
      </c>
      <c r="D605" t="s">
        <v>1351</v>
      </c>
      <c r="E605" s="8">
        <v>6</v>
      </c>
      <c r="F605" s="1">
        <v>43155.583333333336</v>
      </c>
      <c r="G605" s="1">
        <v>43156.854166666664</v>
      </c>
      <c r="H605" t="s">
        <v>397</v>
      </c>
      <c r="I605" t="s">
        <v>37</v>
      </c>
      <c r="J605" t="s">
        <v>52</v>
      </c>
      <c r="K605" t="s">
        <v>53</v>
      </c>
      <c r="L605" t="s">
        <v>1359</v>
      </c>
      <c r="M605" s="1">
        <v>43156.479166666664</v>
      </c>
      <c r="N605" s="2">
        <v>13411</v>
      </c>
      <c r="Q605" t="s">
        <v>1360</v>
      </c>
      <c r="R605" t="s">
        <v>1360</v>
      </c>
      <c r="S605" s="3">
        <v>3500</v>
      </c>
      <c r="T605" s="3">
        <v>4700</v>
      </c>
      <c r="U605">
        <v>110</v>
      </c>
      <c r="V605">
        <v>110</v>
      </c>
      <c r="Y605">
        <v>20</v>
      </c>
      <c r="Z605">
        <v>245</v>
      </c>
      <c r="AA605">
        <v>255</v>
      </c>
      <c r="AB605">
        <v>275</v>
      </c>
      <c r="AC605" s="2">
        <v>8000</v>
      </c>
      <c r="AD605" s="2">
        <v>23000</v>
      </c>
      <c r="AE605" s="2">
        <v>10793</v>
      </c>
      <c r="AF605" s="2">
        <v>13411</v>
      </c>
      <c r="AG605" t="s">
        <v>42</v>
      </c>
    </row>
    <row r="606" spans="1:33" x14ac:dyDescent="0.25">
      <c r="A606" t="s">
        <v>577</v>
      </c>
      <c r="B606" t="s">
        <v>1350</v>
      </c>
      <c r="C606">
        <v>3002544184</v>
      </c>
      <c r="D606" t="s">
        <v>1351</v>
      </c>
      <c r="E606" s="8">
        <v>7</v>
      </c>
      <c r="F606" s="1">
        <v>43156.854166666664</v>
      </c>
      <c r="G606" s="1">
        <v>43159.999305555553</v>
      </c>
      <c r="H606" t="s">
        <v>580</v>
      </c>
      <c r="I606" t="s">
        <v>37</v>
      </c>
      <c r="J606" t="s">
        <v>52</v>
      </c>
      <c r="K606" t="s">
        <v>53</v>
      </c>
      <c r="L606" t="s">
        <v>1359</v>
      </c>
      <c r="M606" s="1">
        <v>43157.999305555553</v>
      </c>
      <c r="N606" s="2">
        <v>16016</v>
      </c>
      <c r="Q606" t="s">
        <v>1361</v>
      </c>
      <c r="R606" t="s">
        <v>1361</v>
      </c>
      <c r="S606" s="3">
        <v>3900</v>
      </c>
      <c r="T606" s="3">
        <v>5050</v>
      </c>
      <c r="U606">
        <v>110</v>
      </c>
      <c r="V606">
        <v>110</v>
      </c>
      <c r="W606">
        <v>110</v>
      </c>
      <c r="X606">
        <v>110</v>
      </c>
      <c r="Y606">
        <v>30</v>
      </c>
      <c r="Z606">
        <v>230</v>
      </c>
      <c r="AA606">
        <v>260</v>
      </c>
      <c r="AB606">
        <v>290</v>
      </c>
      <c r="AC606" s="2">
        <v>8000</v>
      </c>
      <c r="AD606" s="2">
        <v>27000</v>
      </c>
      <c r="AE606" s="2">
        <v>13411</v>
      </c>
      <c r="AF606" s="2">
        <v>20430</v>
      </c>
      <c r="AG606" t="s">
        <v>42</v>
      </c>
    </row>
    <row r="607" spans="1:33" x14ac:dyDescent="0.25">
      <c r="A607" t="s">
        <v>577</v>
      </c>
      <c r="B607" t="s">
        <v>1350</v>
      </c>
      <c r="C607">
        <v>3002544184</v>
      </c>
      <c r="D607" t="s">
        <v>1351</v>
      </c>
      <c r="E607" s="8">
        <v>7</v>
      </c>
      <c r="F607" s="1">
        <v>43156.854166666664</v>
      </c>
      <c r="G607" s="1">
        <v>43159.999305555553</v>
      </c>
      <c r="H607" t="s">
        <v>580</v>
      </c>
      <c r="I607" t="s">
        <v>37</v>
      </c>
      <c r="J607" t="s">
        <v>279</v>
      </c>
      <c r="K607" t="s">
        <v>280</v>
      </c>
      <c r="L607" t="s">
        <v>645</v>
      </c>
      <c r="M607" s="1">
        <v>43157.999305555553</v>
      </c>
      <c r="N607" s="2">
        <v>16016</v>
      </c>
      <c r="Q607" t="s">
        <v>1361</v>
      </c>
      <c r="R607" t="s">
        <v>1361</v>
      </c>
      <c r="S607" s="3">
        <v>3900</v>
      </c>
      <c r="T607" s="3">
        <v>5050</v>
      </c>
      <c r="U607">
        <v>110</v>
      </c>
      <c r="V607">
        <v>110</v>
      </c>
      <c r="W607">
        <v>110</v>
      </c>
      <c r="X607">
        <v>110</v>
      </c>
      <c r="Y607">
        <v>30</v>
      </c>
      <c r="Z607">
        <v>230</v>
      </c>
      <c r="AA607">
        <v>260</v>
      </c>
      <c r="AB607">
        <v>290</v>
      </c>
      <c r="AC607" s="2">
        <v>8000</v>
      </c>
      <c r="AD607" s="2">
        <v>27000</v>
      </c>
      <c r="AE607" s="2">
        <v>13411</v>
      </c>
      <c r="AF607" s="2">
        <v>20430</v>
      </c>
      <c r="AG607" t="s">
        <v>42</v>
      </c>
    </row>
    <row r="608" spans="1:33" x14ac:dyDescent="0.25">
      <c r="A608" t="s">
        <v>577</v>
      </c>
      <c r="B608" t="s">
        <v>1362</v>
      </c>
      <c r="C608">
        <v>3002544194</v>
      </c>
      <c r="D608" t="s">
        <v>1363</v>
      </c>
      <c r="E608" s="8">
        <v>2</v>
      </c>
      <c r="F608" s="1">
        <v>43144.833333333336</v>
      </c>
      <c r="G608" s="1">
        <v>43146.552083333336</v>
      </c>
      <c r="H608" t="s">
        <v>397</v>
      </c>
      <c r="I608" t="s">
        <v>37</v>
      </c>
      <c r="J608" t="s">
        <v>279</v>
      </c>
      <c r="K608" t="s">
        <v>280</v>
      </c>
      <c r="L608" t="s">
        <v>1365</v>
      </c>
      <c r="M608" s="1">
        <v>43145.999305555553</v>
      </c>
      <c r="N608" s="2">
        <v>3983</v>
      </c>
      <c r="Q608" t="s">
        <v>1364</v>
      </c>
      <c r="R608" t="s">
        <v>1364</v>
      </c>
      <c r="Y608">
        <v>3</v>
      </c>
      <c r="Z608">
        <v>190</v>
      </c>
      <c r="AA608">
        <v>198</v>
      </c>
      <c r="AB608">
        <v>201</v>
      </c>
      <c r="AC608">
        <v>4</v>
      </c>
      <c r="AD608">
        <v>16</v>
      </c>
      <c r="AE608">
        <v>982</v>
      </c>
      <c r="AF608" s="2">
        <v>4730</v>
      </c>
      <c r="AG608" t="s">
        <v>42</v>
      </c>
    </row>
    <row r="609" spans="1:33" x14ac:dyDescent="0.25">
      <c r="A609" t="s">
        <v>577</v>
      </c>
      <c r="B609" t="s">
        <v>1362</v>
      </c>
      <c r="C609">
        <v>3002544194</v>
      </c>
      <c r="D609" t="s">
        <v>1363</v>
      </c>
      <c r="E609" s="8">
        <v>3</v>
      </c>
      <c r="F609" s="1">
        <v>43162.4375</v>
      </c>
      <c r="G609" s="1">
        <v>43163.729166666664</v>
      </c>
      <c r="H609" t="s">
        <v>276</v>
      </c>
      <c r="I609" t="s">
        <v>37</v>
      </c>
      <c r="J609" t="s">
        <v>52</v>
      </c>
      <c r="K609" t="s">
        <v>53</v>
      </c>
      <c r="L609" t="s">
        <v>637</v>
      </c>
      <c r="M609" s="1">
        <v>43162.999305555553</v>
      </c>
      <c r="N609" s="2">
        <v>5298</v>
      </c>
      <c r="Q609" t="s">
        <v>1366</v>
      </c>
      <c r="R609" t="s">
        <v>1366</v>
      </c>
      <c r="S609" s="3">
        <v>2900</v>
      </c>
      <c r="T609" s="3">
        <v>3800</v>
      </c>
      <c r="U609">
        <v>105</v>
      </c>
      <c r="V609">
        <v>105</v>
      </c>
      <c r="Y609">
        <v>10</v>
      </c>
      <c r="Z609">
        <v>200</v>
      </c>
      <c r="AA609">
        <v>210</v>
      </c>
      <c r="AB609">
        <v>220</v>
      </c>
      <c r="AC609" s="2">
        <v>8000</v>
      </c>
      <c r="AD609" s="2">
        <v>1000</v>
      </c>
      <c r="AE609" s="2">
        <v>4730</v>
      </c>
      <c r="AF609" s="2">
        <v>7009</v>
      </c>
      <c r="AG609" t="s">
        <v>42</v>
      </c>
    </row>
    <row r="610" spans="1:33" x14ac:dyDescent="0.25">
      <c r="A610" t="s">
        <v>577</v>
      </c>
      <c r="B610" t="s">
        <v>1362</v>
      </c>
      <c r="C610">
        <v>3002544194</v>
      </c>
      <c r="D610" t="s">
        <v>1363</v>
      </c>
      <c r="E610" s="8">
        <v>3</v>
      </c>
      <c r="F610" s="1">
        <v>43162.4375</v>
      </c>
      <c r="G610" s="1">
        <v>43163.729166666664</v>
      </c>
      <c r="H610" t="s">
        <v>276</v>
      </c>
      <c r="I610" t="s">
        <v>37</v>
      </c>
      <c r="J610" t="s">
        <v>509</v>
      </c>
      <c r="K610" t="s">
        <v>510</v>
      </c>
      <c r="L610" t="s">
        <v>639</v>
      </c>
      <c r="M610" s="1">
        <v>43162.999305555553</v>
      </c>
      <c r="N610" s="2">
        <v>5298</v>
      </c>
      <c r="Q610" t="s">
        <v>1366</v>
      </c>
      <c r="R610" t="s">
        <v>1366</v>
      </c>
      <c r="S610" s="3">
        <v>2900</v>
      </c>
      <c r="T610" s="3">
        <v>3800</v>
      </c>
      <c r="U610">
        <v>105</v>
      </c>
      <c r="V610">
        <v>105</v>
      </c>
      <c r="Y610">
        <v>10</v>
      </c>
      <c r="Z610">
        <v>200</v>
      </c>
      <c r="AA610">
        <v>210</v>
      </c>
      <c r="AB610">
        <v>220</v>
      </c>
      <c r="AC610" s="2">
        <v>8000</v>
      </c>
      <c r="AD610" s="2">
        <v>1000</v>
      </c>
      <c r="AE610" s="2">
        <v>4730</v>
      </c>
      <c r="AF610" s="2">
        <v>7009</v>
      </c>
      <c r="AG610" t="s">
        <v>42</v>
      </c>
    </row>
    <row r="611" spans="1:33" x14ac:dyDescent="0.25">
      <c r="A611" t="s">
        <v>577</v>
      </c>
      <c r="B611" t="s">
        <v>1362</v>
      </c>
      <c r="C611">
        <v>3002544194</v>
      </c>
      <c r="D611" t="s">
        <v>1363</v>
      </c>
      <c r="E611" s="8">
        <v>4</v>
      </c>
      <c r="F611" s="1">
        <v>43163.729166666664</v>
      </c>
      <c r="G611" s="1">
        <v>43165.25</v>
      </c>
      <c r="H611" t="s">
        <v>276</v>
      </c>
      <c r="I611" t="s">
        <v>37</v>
      </c>
      <c r="J611" t="s">
        <v>52</v>
      </c>
      <c r="K611" t="s">
        <v>53</v>
      </c>
      <c r="L611" t="s">
        <v>1367</v>
      </c>
      <c r="M611" s="1">
        <v>43164.999305555553</v>
      </c>
      <c r="N611" s="2">
        <v>9315</v>
      </c>
      <c r="Q611" t="s">
        <v>1368</v>
      </c>
      <c r="R611" t="s">
        <v>1368</v>
      </c>
      <c r="S611" s="3">
        <v>3000</v>
      </c>
      <c r="T611" s="3">
        <v>3800</v>
      </c>
      <c r="Y611">
        <v>10</v>
      </c>
      <c r="Z611">
        <v>265</v>
      </c>
      <c r="AA611">
        <v>285</v>
      </c>
      <c r="AB611">
        <v>295</v>
      </c>
      <c r="AC611" s="2">
        <v>3000</v>
      </c>
      <c r="AD611" s="2">
        <v>14000</v>
      </c>
      <c r="AE611" s="2">
        <v>7009</v>
      </c>
      <c r="AF611" s="2">
        <v>9315</v>
      </c>
      <c r="AG611" t="s">
        <v>42</v>
      </c>
    </row>
    <row r="612" spans="1:33" x14ac:dyDescent="0.25">
      <c r="A612" t="s">
        <v>577</v>
      </c>
      <c r="B612" t="s">
        <v>1362</v>
      </c>
      <c r="C612">
        <v>3002544194</v>
      </c>
      <c r="D612" t="s">
        <v>1363</v>
      </c>
      <c r="E612" s="8">
        <v>5</v>
      </c>
      <c r="F612" s="1">
        <v>43165.25</v>
      </c>
      <c r="G612" s="1">
        <v>43166.125</v>
      </c>
      <c r="H612" t="s">
        <v>379</v>
      </c>
      <c r="I612" t="s">
        <v>37</v>
      </c>
      <c r="J612" t="s">
        <v>52</v>
      </c>
      <c r="K612" t="s">
        <v>53</v>
      </c>
      <c r="L612" t="s">
        <v>1367</v>
      </c>
      <c r="M612" s="1">
        <v>43165.999305555553</v>
      </c>
      <c r="N612" s="2">
        <v>9926</v>
      </c>
      <c r="Q612" t="s">
        <v>1369</v>
      </c>
      <c r="R612" t="s">
        <v>1369</v>
      </c>
      <c r="S612" s="3">
        <v>3300</v>
      </c>
      <c r="T612" s="3">
        <v>4200</v>
      </c>
      <c r="U612">
        <v>100</v>
      </c>
      <c r="V612">
        <v>100</v>
      </c>
      <c r="Y612">
        <v>20</v>
      </c>
      <c r="Z612">
        <v>260</v>
      </c>
      <c r="AA612">
        <v>290</v>
      </c>
      <c r="AB612">
        <v>310</v>
      </c>
      <c r="AC612" s="2">
        <v>3000</v>
      </c>
      <c r="AD612" s="2">
        <v>14000</v>
      </c>
      <c r="AE612" s="2">
        <v>9315</v>
      </c>
      <c r="AF612" s="2">
        <v>9926</v>
      </c>
      <c r="AG612" t="s">
        <v>42</v>
      </c>
    </row>
    <row r="613" spans="1:33" x14ac:dyDescent="0.25">
      <c r="A613" t="s">
        <v>577</v>
      </c>
      <c r="B613" t="s">
        <v>1362</v>
      </c>
      <c r="C613">
        <v>3002544194</v>
      </c>
      <c r="D613" t="s">
        <v>1363</v>
      </c>
      <c r="E613" s="8">
        <v>5</v>
      </c>
      <c r="F613" s="1">
        <v>43165.25</v>
      </c>
      <c r="G613" s="1">
        <v>43166.125</v>
      </c>
      <c r="H613" t="s">
        <v>379</v>
      </c>
      <c r="I613" t="s">
        <v>37</v>
      </c>
      <c r="J613" t="s">
        <v>509</v>
      </c>
      <c r="K613" t="s">
        <v>510</v>
      </c>
      <c r="L613" t="s">
        <v>1370</v>
      </c>
      <c r="M613" s="1">
        <v>43165.999305555553</v>
      </c>
      <c r="N613" s="2">
        <v>9926</v>
      </c>
      <c r="Q613" t="s">
        <v>1369</v>
      </c>
      <c r="R613" t="s">
        <v>1369</v>
      </c>
      <c r="S613" s="3">
        <v>3300</v>
      </c>
      <c r="T613" s="3">
        <v>4200</v>
      </c>
      <c r="U613">
        <v>100</v>
      </c>
      <c r="V613">
        <v>100</v>
      </c>
      <c r="Y613">
        <v>20</v>
      </c>
      <c r="Z613">
        <v>260</v>
      </c>
      <c r="AA613">
        <v>290</v>
      </c>
      <c r="AB613">
        <v>310</v>
      </c>
      <c r="AC613" s="2">
        <v>3000</v>
      </c>
      <c r="AD613" s="2">
        <v>14000</v>
      </c>
      <c r="AE613" s="2">
        <v>9315</v>
      </c>
      <c r="AF613" s="2">
        <v>9926</v>
      </c>
      <c r="AG613" t="s">
        <v>42</v>
      </c>
    </row>
    <row r="614" spans="1:33" x14ac:dyDescent="0.25">
      <c r="A614" t="s">
        <v>577</v>
      </c>
      <c r="B614" t="s">
        <v>1362</v>
      </c>
      <c r="C614">
        <v>3002544194</v>
      </c>
      <c r="D614" t="s">
        <v>1363</v>
      </c>
      <c r="E614" s="8">
        <v>6</v>
      </c>
      <c r="F614" s="1">
        <v>43166.125</v>
      </c>
      <c r="G614" s="1">
        <v>43167.145833333336</v>
      </c>
      <c r="H614" t="s">
        <v>45</v>
      </c>
      <c r="I614" t="s">
        <v>37</v>
      </c>
      <c r="J614" t="s">
        <v>302</v>
      </c>
      <c r="K614" t="s">
        <v>303</v>
      </c>
      <c r="L614" t="s">
        <v>1357</v>
      </c>
      <c r="M614" s="1">
        <v>43166.90625</v>
      </c>
      <c r="N614" s="2">
        <v>10411</v>
      </c>
      <c r="Q614" t="s">
        <v>1371</v>
      </c>
      <c r="R614" t="s">
        <v>1371</v>
      </c>
      <c r="S614" s="3">
        <v>1900</v>
      </c>
      <c r="T614" s="3">
        <v>2500</v>
      </c>
      <c r="Y614">
        <v>9</v>
      </c>
      <c r="Z614">
        <v>257</v>
      </c>
      <c r="AA614">
        <v>265</v>
      </c>
      <c r="AB614">
        <v>274</v>
      </c>
      <c r="AE614" s="2">
        <v>9926</v>
      </c>
      <c r="AF614" s="2">
        <v>10411</v>
      </c>
      <c r="AG614" t="s">
        <v>42</v>
      </c>
    </row>
    <row r="615" spans="1:33" x14ac:dyDescent="0.25">
      <c r="A615" t="s">
        <v>577</v>
      </c>
      <c r="B615" t="s">
        <v>1362</v>
      </c>
      <c r="C615">
        <v>3002544194</v>
      </c>
      <c r="D615" t="s">
        <v>1363</v>
      </c>
      <c r="E615" s="8">
        <v>7</v>
      </c>
      <c r="F615" s="1">
        <v>43167.145833333336</v>
      </c>
      <c r="G615" s="1">
        <v>43168.4375</v>
      </c>
      <c r="H615" t="s">
        <v>45</v>
      </c>
      <c r="I615" t="s">
        <v>37</v>
      </c>
      <c r="J615" t="s">
        <v>302</v>
      </c>
      <c r="K615" t="s">
        <v>303</v>
      </c>
      <c r="L615" t="s">
        <v>1372</v>
      </c>
      <c r="M615" s="1">
        <v>43167.895833333336</v>
      </c>
      <c r="N615" s="2">
        <v>10870</v>
      </c>
      <c r="Q615" t="s">
        <v>1373</v>
      </c>
      <c r="R615" t="s">
        <v>1373</v>
      </c>
      <c r="S615" s="3">
        <v>1850</v>
      </c>
      <c r="T615" s="3">
        <v>2350</v>
      </c>
      <c r="Y615">
        <v>21</v>
      </c>
      <c r="Z615">
        <v>253</v>
      </c>
      <c r="AA615">
        <v>263</v>
      </c>
      <c r="AB615">
        <v>284</v>
      </c>
      <c r="AC615" s="2">
        <v>7000</v>
      </c>
      <c r="AD615" s="2">
        <v>14000</v>
      </c>
      <c r="AE615" s="2">
        <v>10411</v>
      </c>
      <c r="AF615" s="2">
        <v>10870</v>
      </c>
      <c r="AG615" t="s">
        <v>42</v>
      </c>
    </row>
    <row r="616" spans="1:33" x14ac:dyDescent="0.25">
      <c r="A616" t="s">
        <v>577</v>
      </c>
      <c r="B616" t="s">
        <v>1362</v>
      </c>
      <c r="C616">
        <v>3002544194</v>
      </c>
      <c r="D616" t="s">
        <v>1363</v>
      </c>
      <c r="E616" s="8">
        <v>8</v>
      </c>
      <c r="F616" s="1">
        <v>43168.4375</v>
      </c>
      <c r="G616" s="1">
        <v>43171.645833333336</v>
      </c>
      <c r="H616" t="s">
        <v>276</v>
      </c>
      <c r="I616" t="s">
        <v>37</v>
      </c>
      <c r="J616" t="s">
        <v>52</v>
      </c>
      <c r="K616" t="s">
        <v>53</v>
      </c>
      <c r="L616" t="s">
        <v>1359</v>
      </c>
      <c r="M616" s="1">
        <v>43168.999305555553</v>
      </c>
      <c r="N616" s="2">
        <v>11250</v>
      </c>
      <c r="Q616" t="s">
        <v>1374</v>
      </c>
      <c r="R616" t="s">
        <v>1374</v>
      </c>
      <c r="S616" s="3">
        <v>3250</v>
      </c>
      <c r="T616" s="3">
        <v>4100</v>
      </c>
      <c r="Y616">
        <v>19</v>
      </c>
      <c r="Z616">
        <v>238</v>
      </c>
      <c r="AA616">
        <v>249</v>
      </c>
      <c r="AB616">
        <v>268</v>
      </c>
      <c r="AC616" s="2">
        <v>11000</v>
      </c>
      <c r="AD616" s="2">
        <v>15000</v>
      </c>
      <c r="AE616" s="2">
        <v>10870</v>
      </c>
      <c r="AF616" s="2">
        <v>18386</v>
      </c>
      <c r="AG616" t="s">
        <v>42</v>
      </c>
    </row>
    <row r="617" spans="1:33" x14ac:dyDescent="0.25">
      <c r="A617" t="s">
        <v>577</v>
      </c>
      <c r="B617" t="s">
        <v>1362</v>
      </c>
      <c r="C617">
        <v>3002544194</v>
      </c>
      <c r="D617" t="s">
        <v>1363</v>
      </c>
      <c r="E617" s="8">
        <v>8</v>
      </c>
      <c r="F617" s="1">
        <v>43168.4375</v>
      </c>
      <c r="G617" s="1">
        <v>43171.645833333336</v>
      </c>
      <c r="H617" t="s">
        <v>276</v>
      </c>
      <c r="I617" t="s">
        <v>37</v>
      </c>
      <c r="J617" t="s">
        <v>279</v>
      </c>
      <c r="K617" t="s">
        <v>280</v>
      </c>
      <c r="L617" t="s">
        <v>645</v>
      </c>
      <c r="M617" s="1">
        <v>43168.999305555553</v>
      </c>
      <c r="N617" s="2">
        <v>11250</v>
      </c>
      <c r="Q617" t="s">
        <v>1374</v>
      </c>
      <c r="R617" t="s">
        <v>1374</v>
      </c>
      <c r="S617" s="3">
        <v>3250</v>
      </c>
      <c r="T617" s="3">
        <v>4100</v>
      </c>
      <c r="Y617">
        <v>19</v>
      </c>
      <c r="Z617">
        <v>238</v>
      </c>
      <c r="AA617">
        <v>249</v>
      </c>
      <c r="AB617">
        <v>268</v>
      </c>
      <c r="AC617" s="2">
        <v>11000</v>
      </c>
      <c r="AD617" s="2">
        <v>15000</v>
      </c>
      <c r="AE617" s="2">
        <v>10870</v>
      </c>
      <c r="AF617" s="2">
        <v>18386</v>
      </c>
      <c r="AG617" t="s">
        <v>42</v>
      </c>
    </row>
    <row r="618" spans="1:33" x14ac:dyDescent="0.25">
      <c r="A618" t="s">
        <v>577</v>
      </c>
      <c r="B618" t="s">
        <v>1362</v>
      </c>
      <c r="C618">
        <v>3002544194</v>
      </c>
      <c r="D618" t="s">
        <v>1363</v>
      </c>
      <c r="E618" s="8">
        <v>9</v>
      </c>
      <c r="F618" s="1">
        <v>43171.645833333336</v>
      </c>
      <c r="G618" s="1">
        <v>43173.84375</v>
      </c>
      <c r="H618" t="s">
        <v>693</v>
      </c>
      <c r="I618" t="s">
        <v>37</v>
      </c>
      <c r="J618" t="s">
        <v>52</v>
      </c>
      <c r="K618" t="s">
        <v>53</v>
      </c>
      <c r="L618" t="s">
        <v>1359</v>
      </c>
      <c r="M618" s="1">
        <v>43172.979166666664</v>
      </c>
      <c r="N618" s="2">
        <v>20504</v>
      </c>
      <c r="Q618" t="s">
        <v>1375</v>
      </c>
      <c r="R618" t="s">
        <v>1375</v>
      </c>
      <c r="S618" s="3">
        <v>3550</v>
      </c>
      <c r="T618" s="3">
        <v>4800</v>
      </c>
      <c r="Y618">
        <v>52</v>
      </c>
      <c r="Z618">
        <v>240</v>
      </c>
      <c r="AA618">
        <v>266</v>
      </c>
      <c r="AB618">
        <v>318</v>
      </c>
      <c r="AC618" s="2">
        <v>8000</v>
      </c>
      <c r="AD618" s="2">
        <v>29000</v>
      </c>
      <c r="AE618" s="2">
        <v>18386</v>
      </c>
      <c r="AF618" s="2">
        <v>20504</v>
      </c>
      <c r="AG618" t="s">
        <v>42</v>
      </c>
    </row>
    <row r="619" spans="1:33" x14ac:dyDescent="0.25">
      <c r="A619" t="s">
        <v>577</v>
      </c>
      <c r="B619" t="s">
        <v>1362</v>
      </c>
      <c r="C619">
        <v>3002544194</v>
      </c>
      <c r="D619" t="s">
        <v>1363</v>
      </c>
      <c r="E619" s="8">
        <v>9</v>
      </c>
      <c r="F619" s="1">
        <v>43171.645833333336</v>
      </c>
      <c r="G619" s="1">
        <v>43173.84375</v>
      </c>
      <c r="H619" t="s">
        <v>693</v>
      </c>
      <c r="I619" t="s">
        <v>37</v>
      </c>
      <c r="J619" t="s">
        <v>279</v>
      </c>
      <c r="K619" t="s">
        <v>280</v>
      </c>
      <c r="L619" t="s">
        <v>645</v>
      </c>
      <c r="M619" s="1">
        <v>43172.979166666664</v>
      </c>
      <c r="N619" s="2">
        <v>20504</v>
      </c>
      <c r="Q619" t="s">
        <v>1375</v>
      </c>
      <c r="R619" t="s">
        <v>1375</v>
      </c>
      <c r="S619" s="3">
        <v>3550</v>
      </c>
      <c r="T619" s="3">
        <v>4800</v>
      </c>
      <c r="Y619">
        <v>52</v>
      </c>
      <c r="Z619">
        <v>240</v>
      </c>
      <c r="AA619">
        <v>266</v>
      </c>
      <c r="AB619">
        <v>318</v>
      </c>
      <c r="AC619" s="2">
        <v>8000</v>
      </c>
      <c r="AD619" s="2">
        <v>29000</v>
      </c>
      <c r="AE619" s="2">
        <v>18386</v>
      </c>
      <c r="AF619" s="2">
        <v>20504</v>
      </c>
      <c r="AG619" t="s">
        <v>42</v>
      </c>
    </row>
    <row r="620" spans="1:33" x14ac:dyDescent="0.25">
      <c r="A620" t="s">
        <v>577</v>
      </c>
      <c r="B620" t="s">
        <v>1376</v>
      </c>
      <c r="C620">
        <v>3002544195</v>
      </c>
      <c r="D620" t="s">
        <v>1377</v>
      </c>
      <c r="E620" s="8">
        <v>4</v>
      </c>
      <c r="F620" s="1">
        <v>43188.75</v>
      </c>
      <c r="G620" s="1">
        <v>43189.875</v>
      </c>
      <c r="H620" t="s">
        <v>379</v>
      </c>
      <c r="I620" t="s">
        <v>37</v>
      </c>
      <c r="J620" t="s">
        <v>279</v>
      </c>
      <c r="K620" t="s">
        <v>280</v>
      </c>
      <c r="L620" t="s">
        <v>1379</v>
      </c>
      <c r="M620" s="1">
        <v>43189.333333333336</v>
      </c>
      <c r="N620" s="2">
        <v>8921</v>
      </c>
      <c r="O620" s="2">
        <v>8000</v>
      </c>
      <c r="P620" s="2">
        <v>26000</v>
      </c>
      <c r="Q620" t="s">
        <v>1378</v>
      </c>
      <c r="R620" t="s">
        <v>1378</v>
      </c>
      <c r="S620" s="3">
        <v>3850</v>
      </c>
      <c r="T620" s="3">
        <v>4350</v>
      </c>
      <c r="U620">
        <v>60</v>
      </c>
      <c r="V620">
        <v>52</v>
      </c>
      <c r="W620">
        <v>70</v>
      </c>
      <c r="X620">
        <v>45</v>
      </c>
      <c r="Y620">
        <v>2</v>
      </c>
      <c r="Z620">
        <v>306</v>
      </c>
      <c r="AA620">
        <v>308</v>
      </c>
      <c r="AB620">
        <v>310</v>
      </c>
      <c r="AC620" s="2">
        <v>4000</v>
      </c>
      <c r="AD620" s="2">
        <v>9500</v>
      </c>
      <c r="AE620" s="2">
        <v>8638</v>
      </c>
      <c r="AF620" s="2">
        <v>8921</v>
      </c>
      <c r="AG620" t="s">
        <v>42</v>
      </c>
    </row>
    <row r="621" spans="1:33" x14ac:dyDescent="0.25">
      <c r="A621" t="s">
        <v>577</v>
      </c>
      <c r="B621" t="s">
        <v>1376</v>
      </c>
      <c r="C621">
        <v>3002544195</v>
      </c>
      <c r="D621" t="s">
        <v>1377</v>
      </c>
      <c r="E621" s="8">
        <v>5</v>
      </c>
      <c r="F621" s="1">
        <v>43189.875</v>
      </c>
      <c r="G621" s="1">
        <v>43191.625</v>
      </c>
      <c r="H621" t="s">
        <v>379</v>
      </c>
      <c r="I621" t="s">
        <v>37</v>
      </c>
      <c r="J621" t="s">
        <v>52</v>
      </c>
      <c r="K621" t="s">
        <v>53</v>
      </c>
      <c r="L621" t="s">
        <v>1380</v>
      </c>
      <c r="M621" s="1">
        <v>43190.999305555553</v>
      </c>
      <c r="N621" s="2">
        <v>9511</v>
      </c>
      <c r="O621" s="2">
        <v>4000</v>
      </c>
      <c r="P621" s="2">
        <v>18000</v>
      </c>
      <c r="Q621" t="s">
        <v>1381</v>
      </c>
      <c r="R621" t="s">
        <v>1381</v>
      </c>
      <c r="S621" s="3">
        <v>3450</v>
      </c>
      <c r="T621" s="3">
        <v>3700</v>
      </c>
      <c r="U621">
        <v>50</v>
      </c>
      <c r="V621">
        <v>54</v>
      </c>
      <c r="W621">
        <v>60</v>
      </c>
      <c r="X621">
        <v>40</v>
      </c>
      <c r="Y621">
        <v>3</v>
      </c>
      <c r="Z621">
        <v>306</v>
      </c>
      <c r="AA621">
        <v>309</v>
      </c>
      <c r="AB621">
        <v>312</v>
      </c>
      <c r="AC621" s="2">
        <v>3000</v>
      </c>
      <c r="AD621" s="2">
        <v>5000</v>
      </c>
      <c r="AE621" s="2">
        <v>8921</v>
      </c>
      <c r="AF621" s="2">
        <v>9586</v>
      </c>
      <c r="AG621" t="s">
        <v>42</v>
      </c>
    </row>
    <row r="622" spans="1:33" x14ac:dyDescent="0.25">
      <c r="A622" t="s">
        <v>577</v>
      </c>
      <c r="B622" t="s">
        <v>1376</v>
      </c>
      <c r="C622">
        <v>3002544195</v>
      </c>
      <c r="D622" t="s">
        <v>1377</v>
      </c>
      <c r="E622" s="8">
        <v>5</v>
      </c>
      <c r="F622" s="1">
        <v>43189.875</v>
      </c>
      <c r="G622" s="1">
        <v>43191.625</v>
      </c>
      <c r="H622" t="s">
        <v>379</v>
      </c>
      <c r="I622" t="s">
        <v>37</v>
      </c>
      <c r="J622" t="s">
        <v>279</v>
      </c>
      <c r="K622" t="s">
        <v>280</v>
      </c>
      <c r="L622" t="s">
        <v>1382</v>
      </c>
      <c r="M622" s="1">
        <v>43190.999305555553</v>
      </c>
      <c r="N622" s="2">
        <v>9511</v>
      </c>
      <c r="O622" s="2">
        <v>4000</v>
      </c>
      <c r="P622" s="2">
        <v>18000</v>
      </c>
      <c r="Q622" t="s">
        <v>1381</v>
      </c>
      <c r="R622" t="s">
        <v>1381</v>
      </c>
      <c r="S622" s="3">
        <v>3450</v>
      </c>
      <c r="T622" s="3">
        <v>3700</v>
      </c>
      <c r="U622">
        <v>50</v>
      </c>
      <c r="V622">
        <v>54</v>
      </c>
      <c r="W622">
        <v>60</v>
      </c>
      <c r="X622">
        <v>40</v>
      </c>
      <c r="Y622">
        <v>3</v>
      </c>
      <c r="Z622">
        <v>306</v>
      </c>
      <c r="AA622">
        <v>309</v>
      </c>
      <c r="AB622">
        <v>312</v>
      </c>
      <c r="AC622" s="2">
        <v>3000</v>
      </c>
      <c r="AD622" s="2">
        <v>5000</v>
      </c>
      <c r="AE622" s="2">
        <v>8921</v>
      </c>
      <c r="AF622" s="2">
        <v>9586</v>
      </c>
      <c r="AG622" t="s">
        <v>42</v>
      </c>
    </row>
    <row r="623" spans="1:33" x14ac:dyDescent="0.25">
      <c r="A623" t="s">
        <v>577</v>
      </c>
      <c r="B623" t="s">
        <v>1376</v>
      </c>
      <c r="C623">
        <v>3002544195</v>
      </c>
      <c r="D623" t="s">
        <v>1377</v>
      </c>
      <c r="E623" s="8">
        <v>6</v>
      </c>
      <c r="F623" s="1">
        <v>43191.8125</v>
      </c>
      <c r="G623" s="1">
        <v>43193.125</v>
      </c>
      <c r="H623" t="s">
        <v>379</v>
      </c>
      <c r="I623" t="s">
        <v>37</v>
      </c>
      <c r="J623" t="s">
        <v>52</v>
      </c>
      <c r="K623" t="s">
        <v>53</v>
      </c>
      <c r="L623" t="s">
        <v>1383</v>
      </c>
      <c r="M623" s="1">
        <v>43192.791666666664</v>
      </c>
      <c r="N623" s="2">
        <v>9936</v>
      </c>
      <c r="O623" s="2">
        <v>5500</v>
      </c>
      <c r="P623" s="2">
        <v>23000</v>
      </c>
      <c r="Q623" t="s">
        <v>1384</v>
      </c>
      <c r="R623" t="s">
        <v>1384</v>
      </c>
      <c r="S623" s="3">
        <v>3900</v>
      </c>
      <c r="T623" s="3">
        <v>4200</v>
      </c>
      <c r="U623">
        <v>60</v>
      </c>
      <c r="V623">
        <v>60</v>
      </c>
      <c r="W623">
        <v>75</v>
      </c>
      <c r="X623">
        <v>50</v>
      </c>
      <c r="Y623">
        <v>3</v>
      </c>
      <c r="Z623">
        <v>323</v>
      </c>
      <c r="AA623">
        <v>325</v>
      </c>
      <c r="AB623">
        <v>328</v>
      </c>
      <c r="AC623" s="2">
        <v>3000</v>
      </c>
      <c r="AD623" s="2">
        <v>7000</v>
      </c>
      <c r="AE623" s="2">
        <v>9586</v>
      </c>
      <c r="AF623" s="2">
        <v>9936</v>
      </c>
      <c r="AG623" t="s">
        <v>42</v>
      </c>
    </row>
    <row r="624" spans="1:33" x14ac:dyDescent="0.25">
      <c r="A624" t="s">
        <v>577</v>
      </c>
      <c r="B624" t="s">
        <v>1376</v>
      </c>
      <c r="C624">
        <v>3002544195</v>
      </c>
      <c r="D624" t="s">
        <v>1377</v>
      </c>
      <c r="E624" s="8">
        <v>8</v>
      </c>
      <c r="F624" s="1">
        <v>43200.125</v>
      </c>
      <c r="G624" s="1">
        <v>43204.333333333336</v>
      </c>
      <c r="H624" t="s">
        <v>379</v>
      </c>
      <c r="I624" t="s">
        <v>37</v>
      </c>
      <c r="J624" t="s">
        <v>52</v>
      </c>
      <c r="K624" t="s">
        <v>53</v>
      </c>
      <c r="L624" t="s">
        <v>1385</v>
      </c>
      <c r="M624" s="1">
        <v>43201.999305555553</v>
      </c>
      <c r="N624" s="2">
        <v>11906</v>
      </c>
      <c r="O624" s="2">
        <v>9000</v>
      </c>
      <c r="P624" s="2">
        <v>14500</v>
      </c>
      <c r="Q624" t="s">
        <v>1386</v>
      </c>
      <c r="R624" t="s">
        <v>1386</v>
      </c>
      <c r="S624" s="3">
        <v>3570</v>
      </c>
      <c r="T624" s="3">
        <v>4450</v>
      </c>
      <c r="U624">
        <v>80</v>
      </c>
      <c r="V624">
        <v>80</v>
      </c>
      <c r="W624">
        <v>100</v>
      </c>
      <c r="X624">
        <v>70</v>
      </c>
      <c r="Y624">
        <v>10</v>
      </c>
      <c r="Z624">
        <v>295</v>
      </c>
      <c r="AA624">
        <v>300</v>
      </c>
      <c r="AB624">
        <v>310</v>
      </c>
      <c r="AC624" s="2">
        <v>4500</v>
      </c>
      <c r="AD624" s="2">
        <v>14000</v>
      </c>
      <c r="AE624" s="2">
        <v>10943</v>
      </c>
      <c r="AF624" s="2">
        <v>14150</v>
      </c>
      <c r="AG624" t="s">
        <v>42</v>
      </c>
    </row>
    <row r="625" spans="1:33" x14ac:dyDescent="0.25">
      <c r="A625" t="s">
        <v>577</v>
      </c>
      <c r="B625" t="s">
        <v>1376</v>
      </c>
      <c r="C625">
        <v>3002544195</v>
      </c>
      <c r="D625" t="s">
        <v>1377</v>
      </c>
      <c r="E625" s="8">
        <v>10</v>
      </c>
      <c r="F625" s="1">
        <v>43209.1875</v>
      </c>
      <c r="G625" s="1">
        <v>43211.3125</v>
      </c>
      <c r="H625" t="s">
        <v>45</v>
      </c>
      <c r="I625" t="s">
        <v>37</v>
      </c>
      <c r="J625" t="s">
        <v>52</v>
      </c>
      <c r="K625" t="s">
        <v>53</v>
      </c>
      <c r="L625" t="s">
        <v>1387</v>
      </c>
      <c r="M625" s="1">
        <v>43209.999305555553</v>
      </c>
      <c r="N625" s="2">
        <v>11493</v>
      </c>
      <c r="O625">
        <v>0</v>
      </c>
      <c r="P625">
        <v>0</v>
      </c>
      <c r="Q625" t="s">
        <v>1388</v>
      </c>
      <c r="R625" t="s">
        <v>1388</v>
      </c>
      <c r="S625" s="3">
        <v>2800</v>
      </c>
      <c r="T625" s="3">
        <v>3250</v>
      </c>
      <c r="U625">
        <v>0</v>
      </c>
      <c r="V625">
        <v>0</v>
      </c>
      <c r="W625">
        <v>0</v>
      </c>
      <c r="X625">
        <v>0</v>
      </c>
      <c r="Y625">
        <v>13</v>
      </c>
      <c r="Z625">
        <v>270</v>
      </c>
      <c r="AA625">
        <v>277</v>
      </c>
      <c r="AB625">
        <v>290</v>
      </c>
      <c r="AC625">
        <v>0</v>
      </c>
      <c r="AD625">
        <v>0</v>
      </c>
      <c r="AE625" s="2">
        <v>11480</v>
      </c>
      <c r="AF625" s="2">
        <v>11716</v>
      </c>
      <c r="AG625" t="s">
        <v>42</v>
      </c>
    </row>
    <row r="626" spans="1:33" x14ac:dyDescent="0.25">
      <c r="A626" t="s">
        <v>577</v>
      </c>
      <c r="B626" t="s">
        <v>1376</v>
      </c>
      <c r="C626">
        <v>3002544195</v>
      </c>
      <c r="D626" t="s">
        <v>1377</v>
      </c>
      <c r="E626" s="8">
        <v>11</v>
      </c>
      <c r="F626" s="1">
        <v>43211.395833333336</v>
      </c>
      <c r="G626" s="1">
        <v>43212.4375</v>
      </c>
      <c r="H626" t="s">
        <v>45</v>
      </c>
      <c r="I626" t="s">
        <v>37</v>
      </c>
      <c r="J626" t="s">
        <v>52</v>
      </c>
      <c r="K626" t="s">
        <v>53</v>
      </c>
      <c r="L626" t="s">
        <v>1389</v>
      </c>
      <c r="M626" s="1">
        <v>43211.999305555553</v>
      </c>
      <c r="N626" s="2">
        <v>11825</v>
      </c>
      <c r="O626">
        <v>0</v>
      </c>
      <c r="P626">
        <v>0</v>
      </c>
      <c r="Q626" t="s">
        <v>1390</v>
      </c>
      <c r="R626" t="s">
        <v>1390</v>
      </c>
      <c r="S626" s="3">
        <v>3800</v>
      </c>
      <c r="T626" s="3">
        <v>4000</v>
      </c>
      <c r="U626">
        <v>0</v>
      </c>
      <c r="V626">
        <v>0</v>
      </c>
      <c r="W626">
        <v>0</v>
      </c>
      <c r="X626">
        <v>0</v>
      </c>
      <c r="Y626">
        <v>28</v>
      </c>
      <c r="Z626">
        <v>260</v>
      </c>
      <c r="AA626">
        <v>277</v>
      </c>
      <c r="AB626">
        <v>305</v>
      </c>
      <c r="AC626">
        <v>0</v>
      </c>
      <c r="AD626">
        <v>0</v>
      </c>
      <c r="AE626" s="2">
        <v>11716</v>
      </c>
      <c r="AF626" s="2">
        <v>11880</v>
      </c>
      <c r="AG626" t="s">
        <v>42</v>
      </c>
    </row>
    <row r="627" spans="1:33" x14ac:dyDescent="0.25">
      <c r="A627" t="s">
        <v>577</v>
      </c>
      <c r="B627" t="s">
        <v>1376</v>
      </c>
      <c r="C627">
        <v>3002544195</v>
      </c>
      <c r="D627" t="s">
        <v>1377</v>
      </c>
      <c r="E627" s="8">
        <v>13</v>
      </c>
      <c r="F627" s="1">
        <v>43214.361111111109</v>
      </c>
      <c r="G627" s="1">
        <v>43216.958333333336</v>
      </c>
      <c r="H627" t="s">
        <v>276</v>
      </c>
      <c r="I627" t="s">
        <v>37</v>
      </c>
      <c r="J627" t="s">
        <v>52</v>
      </c>
      <c r="K627" t="s">
        <v>53</v>
      </c>
      <c r="L627" t="s">
        <v>1391</v>
      </c>
      <c r="M627" s="1">
        <v>43214.999305555553</v>
      </c>
      <c r="N627" s="2">
        <v>12500</v>
      </c>
      <c r="O627">
        <v>0</v>
      </c>
      <c r="P627">
        <v>2</v>
      </c>
      <c r="Q627" t="s">
        <v>1392</v>
      </c>
      <c r="R627" t="s">
        <v>1392</v>
      </c>
      <c r="S627" s="3">
        <v>2600</v>
      </c>
      <c r="T627" s="3">
        <v>2700</v>
      </c>
      <c r="U627">
        <v>0</v>
      </c>
      <c r="V627">
        <v>0</v>
      </c>
      <c r="W627">
        <v>20</v>
      </c>
      <c r="X627">
        <v>0</v>
      </c>
      <c r="Y627">
        <v>20</v>
      </c>
      <c r="Z627">
        <v>280</v>
      </c>
      <c r="AA627">
        <v>290</v>
      </c>
      <c r="AB627">
        <v>310</v>
      </c>
      <c r="AC627">
        <v>0</v>
      </c>
      <c r="AD627">
        <v>0</v>
      </c>
      <c r="AE627" s="2">
        <v>12500</v>
      </c>
      <c r="AF627" s="2">
        <v>15973</v>
      </c>
      <c r="AG627" t="s">
        <v>42</v>
      </c>
    </row>
    <row r="628" spans="1:33" x14ac:dyDescent="0.25">
      <c r="A628" t="s">
        <v>577</v>
      </c>
      <c r="B628" t="s">
        <v>1376</v>
      </c>
      <c r="C628">
        <v>3002544195</v>
      </c>
      <c r="D628" t="s">
        <v>1377</v>
      </c>
      <c r="E628" s="8">
        <v>14</v>
      </c>
      <c r="F628" s="1">
        <v>43217.083333333336</v>
      </c>
      <c r="G628" s="1">
        <v>43218.416666666664</v>
      </c>
      <c r="H628" t="s">
        <v>276</v>
      </c>
      <c r="I628" t="s">
        <v>37</v>
      </c>
      <c r="J628" t="s">
        <v>52</v>
      </c>
      <c r="K628" t="s">
        <v>53</v>
      </c>
      <c r="L628" t="s">
        <v>1393</v>
      </c>
      <c r="M628" s="1">
        <v>43217.875</v>
      </c>
      <c r="N628" s="2">
        <v>16983</v>
      </c>
      <c r="O628" s="2">
        <v>14000</v>
      </c>
      <c r="P628" s="2">
        <v>22000</v>
      </c>
      <c r="Q628" t="s">
        <v>1394</v>
      </c>
      <c r="R628" t="s">
        <v>1394</v>
      </c>
      <c r="S628" s="3">
        <v>4750</v>
      </c>
      <c r="T628" s="3">
        <v>5600</v>
      </c>
      <c r="U628">
        <v>90</v>
      </c>
      <c r="V628">
        <v>95</v>
      </c>
      <c r="W628">
        <v>95</v>
      </c>
      <c r="X628">
        <v>80</v>
      </c>
      <c r="Y628">
        <v>55</v>
      </c>
      <c r="Z628">
        <v>250</v>
      </c>
      <c r="AA628">
        <v>275</v>
      </c>
      <c r="AB628">
        <v>330</v>
      </c>
      <c r="AC628" s="2">
        <v>4500</v>
      </c>
      <c r="AD628" s="2">
        <v>18000</v>
      </c>
      <c r="AE628" s="2">
        <v>14973</v>
      </c>
      <c r="AF628" s="2">
        <v>16983</v>
      </c>
      <c r="AG628" t="s">
        <v>42</v>
      </c>
    </row>
    <row r="629" spans="1:33" x14ac:dyDescent="0.25">
      <c r="A629" t="s">
        <v>577</v>
      </c>
      <c r="B629" t="s">
        <v>1376</v>
      </c>
      <c r="C629">
        <v>3002544195</v>
      </c>
      <c r="D629" t="s">
        <v>1377</v>
      </c>
      <c r="E629" s="8">
        <v>15</v>
      </c>
      <c r="F629" s="1">
        <v>43218.416666666664</v>
      </c>
      <c r="G629" s="1">
        <v>43220.625</v>
      </c>
      <c r="H629" t="s">
        <v>276</v>
      </c>
      <c r="I629" t="s">
        <v>37</v>
      </c>
      <c r="J629" t="s">
        <v>279</v>
      </c>
      <c r="K629" t="s">
        <v>280</v>
      </c>
      <c r="L629" t="s">
        <v>1396</v>
      </c>
      <c r="M629" s="1">
        <v>43219.833333333336</v>
      </c>
      <c r="N629" s="2">
        <v>18757</v>
      </c>
      <c r="O629" s="2">
        <v>16000</v>
      </c>
      <c r="P629" s="2">
        <v>22000</v>
      </c>
      <c r="Q629" t="s">
        <v>1395</v>
      </c>
      <c r="R629" t="s">
        <v>1395</v>
      </c>
      <c r="S629" s="3">
        <v>4375</v>
      </c>
      <c r="T629" s="3">
        <v>5275</v>
      </c>
      <c r="U629">
        <v>70</v>
      </c>
      <c r="V629">
        <v>85</v>
      </c>
      <c r="W629">
        <v>90</v>
      </c>
      <c r="X629">
        <v>70</v>
      </c>
      <c r="Y629">
        <v>58</v>
      </c>
      <c r="Z629">
        <v>225</v>
      </c>
      <c r="AA629">
        <v>280</v>
      </c>
      <c r="AB629">
        <v>338</v>
      </c>
      <c r="AC629" s="2">
        <v>7000</v>
      </c>
      <c r="AD629" s="2">
        <v>19000</v>
      </c>
      <c r="AE629" s="2">
        <v>16983</v>
      </c>
      <c r="AF629" s="2">
        <v>18757</v>
      </c>
      <c r="AG629" t="s">
        <v>42</v>
      </c>
    </row>
    <row r="630" spans="1:33" x14ac:dyDescent="0.25">
      <c r="A630" t="s">
        <v>577</v>
      </c>
      <c r="B630" t="s">
        <v>1397</v>
      </c>
      <c r="C630">
        <v>3001544526</v>
      </c>
      <c r="D630" t="s">
        <v>1398</v>
      </c>
      <c r="E630" s="8">
        <v>2</v>
      </c>
      <c r="F630" s="1">
        <v>43228.75</v>
      </c>
      <c r="G630" s="1">
        <v>43230.25</v>
      </c>
      <c r="H630" t="s">
        <v>379</v>
      </c>
      <c r="I630" t="s">
        <v>37</v>
      </c>
      <c r="J630" t="s">
        <v>52</v>
      </c>
      <c r="K630" t="s">
        <v>53</v>
      </c>
      <c r="L630" t="s">
        <v>1399</v>
      </c>
      <c r="M630" s="1">
        <v>43229.999305555553</v>
      </c>
      <c r="N630" s="2">
        <v>4190</v>
      </c>
      <c r="Q630" t="s">
        <v>1400</v>
      </c>
      <c r="R630" t="s">
        <v>1400</v>
      </c>
      <c r="Y630">
        <v>5</v>
      </c>
      <c r="Z630">
        <v>162</v>
      </c>
      <c r="AA630">
        <v>165</v>
      </c>
      <c r="AB630">
        <v>170</v>
      </c>
      <c r="AC630" s="2">
        <v>6000</v>
      </c>
      <c r="AD630" s="2">
        <v>20000</v>
      </c>
      <c r="AE630">
        <v>553</v>
      </c>
      <c r="AF630" s="2">
        <v>4190</v>
      </c>
      <c r="AG630" t="s">
        <v>43</v>
      </c>
    </row>
    <row r="631" spans="1:33" x14ac:dyDescent="0.25">
      <c r="A631" t="s">
        <v>577</v>
      </c>
      <c r="B631" t="s">
        <v>1397</v>
      </c>
      <c r="C631">
        <v>3001544526</v>
      </c>
      <c r="D631" t="s">
        <v>1398</v>
      </c>
      <c r="E631" s="8">
        <v>3</v>
      </c>
      <c r="F631" s="1">
        <v>43230.25</v>
      </c>
      <c r="G631" s="1">
        <v>43233.333333333336</v>
      </c>
      <c r="H631" t="s">
        <v>379</v>
      </c>
      <c r="I631" t="s">
        <v>37</v>
      </c>
      <c r="J631" t="s">
        <v>52</v>
      </c>
      <c r="K631" t="s">
        <v>53</v>
      </c>
      <c r="L631" t="s">
        <v>1401</v>
      </c>
      <c r="M631" s="1">
        <v>43232.999305555553</v>
      </c>
      <c r="N631" s="2">
        <v>7850</v>
      </c>
      <c r="Q631" t="s">
        <v>1402</v>
      </c>
      <c r="R631" t="s">
        <v>1402</v>
      </c>
      <c r="Y631">
        <v>9</v>
      </c>
      <c r="Z631">
        <v>260</v>
      </c>
      <c r="AA631">
        <v>256</v>
      </c>
      <c r="AB631">
        <v>265</v>
      </c>
      <c r="AC631" s="2">
        <v>7000</v>
      </c>
      <c r="AD631" s="2">
        <v>20000</v>
      </c>
      <c r="AE631" s="2">
        <v>4190</v>
      </c>
      <c r="AF631" s="2">
        <v>7917</v>
      </c>
      <c r="AG631" t="s">
        <v>43</v>
      </c>
    </row>
    <row r="632" spans="1:33" x14ac:dyDescent="0.25">
      <c r="A632" t="s">
        <v>577</v>
      </c>
      <c r="B632" t="s">
        <v>1397</v>
      </c>
      <c r="C632">
        <v>3001544526</v>
      </c>
      <c r="D632" t="s">
        <v>1398</v>
      </c>
      <c r="E632" s="8">
        <v>3</v>
      </c>
      <c r="F632" s="1">
        <v>43230.25</v>
      </c>
      <c r="G632" s="1">
        <v>43233.333333333336</v>
      </c>
      <c r="H632" t="s">
        <v>379</v>
      </c>
      <c r="I632" t="s">
        <v>37</v>
      </c>
      <c r="J632" t="s">
        <v>279</v>
      </c>
      <c r="K632" t="s">
        <v>280</v>
      </c>
      <c r="L632" t="s">
        <v>1403</v>
      </c>
      <c r="M632" s="1">
        <v>43232.999305555553</v>
      </c>
      <c r="N632" s="2">
        <v>7850</v>
      </c>
      <c r="Q632" t="s">
        <v>1402</v>
      </c>
      <c r="R632" t="s">
        <v>1402</v>
      </c>
      <c r="Y632">
        <v>9</v>
      </c>
      <c r="Z632">
        <v>260</v>
      </c>
      <c r="AA632">
        <v>256</v>
      </c>
      <c r="AB632">
        <v>265</v>
      </c>
      <c r="AC632" s="2">
        <v>7000</v>
      </c>
      <c r="AD632" s="2">
        <v>20000</v>
      </c>
      <c r="AE632" s="2">
        <v>4190</v>
      </c>
      <c r="AF632" s="2">
        <v>7917</v>
      </c>
      <c r="AG632" t="s">
        <v>43</v>
      </c>
    </row>
    <row r="633" spans="1:33" x14ac:dyDescent="0.25">
      <c r="A633" t="s">
        <v>577</v>
      </c>
      <c r="B633" t="s">
        <v>1397</v>
      </c>
      <c r="C633">
        <v>3001544526</v>
      </c>
      <c r="D633" t="s">
        <v>1398</v>
      </c>
      <c r="E633" s="8">
        <v>5</v>
      </c>
      <c r="F633" s="1">
        <v>43234.875</v>
      </c>
      <c r="G633" s="1">
        <v>43237.604166666664</v>
      </c>
      <c r="H633" t="s">
        <v>45</v>
      </c>
      <c r="I633" t="s">
        <v>37</v>
      </c>
      <c r="J633" t="s">
        <v>302</v>
      </c>
      <c r="K633" t="s">
        <v>303</v>
      </c>
      <c r="L633" t="s">
        <v>1404</v>
      </c>
      <c r="M633" s="1">
        <v>43235.333333333336</v>
      </c>
      <c r="N633" s="2">
        <v>9331</v>
      </c>
      <c r="Q633" t="s">
        <v>1405</v>
      </c>
      <c r="R633" t="s">
        <v>1405</v>
      </c>
      <c r="Y633">
        <v>2</v>
      </c>
      <c r="Z633">
        <v>251</v>
      </c>
      <c r="AA633">
        <v>252</v>
      </c>
      <c r="AB633">
        <v>254</v>
      </c>
      <c r="AC633">
        <v>0</v>
      </c>
      <c r="AD633" s="2">
        <v>4000</v>
      </c>
      <c r="AE633" s="2">
        <v>9320</v>
      </c>
      <c r="AF633" s="2">
        <v>9651</v>
      </c>
      <c r="AG633" t="s">
        <v>43</v>
      </c>
    </row>
    <row r="634" spans="1:33" x14ac:dyDescent="0.25">
      <c r="A634" t="s">
        <v>577</v>
      </c>
      <c r="B634" t="s">
        <v>1397</v>
      </c>
      <c r="C634">
        <v>3001544526</v>
      </c>
      <c r="D634" t="s">
        <v>1398</v>
      </c>
      <c r="E634" s="8">
        <v>6</v>
      </c>
      <c r="F634" s="1">
        <v>43237.604166666664</v>
      </c>
      <c r="G634" s="1">
        <v>43239.25</v>
      </c>
      <c r="H634" t="s">
        <v>45</v>
      </c>
      <c r="I634" t="s">
        <v>37</v>
      </c>
      <c r="J634" t="s">
        <v>302</v>
      </c>
      <c r="K634" t="s">
        <v>303</v>
      </c>
      <c r="L634" t="s">
        <v>1406</v>
      </c>
      <c r="M634" s="1">
        <v>43238.999305555553</v>
      </c>
      <c r="N634" s="2">
        <v>10188</v>
      </c>
      <c r="O634">
        <v>10</v>
      </c>
      <c r="P634">
        <v>12</v>
      </c>
      <c r="Q634" t="s">
        <v>1407</v>
      </c>
      <c r="R634" t="s">
        <v>1407</v>
      </c>
      <c r="S634" s="3">
        <v>2150</v>
      </c>
      <c r="T634" s="3">
        <v>2750</v>
      </c>
      <c r="U634">
        <v>30</v>
      </c>
      <c r="V634">
        <v>30</v>
      </c>
      <c r="W634">
        <v>30</v>
      </c>
      <c r="X634">
        <v>0</v>
      </c>
      <c r="Y634">
        <v>12</v>
      </c>
      <c r="Z634">
        <v>250</v>
      </c>
      <c r="AA634">
        <v>268</v>
      </c>
      <c r="AB634">
        <v>280</v>
      </c>
      <c r="AC634">
        <v>4</v>
      </c>
      <c r="AD634">
        <v>10</v>
      </c>
      <c r="AE634" s="2">
        <v>9651</v>
      </c>
      <c r="AF634" s="2">
        <v>10188</v>
      </c>
      <c r="AG634" t="s">
        <v>43</v>
      </c>
    </row>
    <row r="635" spans="1:33" x14ac:dyDescent="0.25">
      <c r="A635" t="s">
        <v>577</v>
      </c>
      <c r="B635" t="s">
        <v>1397</v>
      </c>
      <c r="C635">
        <v>3001544526</v>
      </c>
      <c r="D635" t="s">
        <v>1398</v>
      </c>
      <c r="E635" s="8">
        <v>7</v>
      </c>
      <c r="F635" s="1">
        <v>43239.25</v>
      </c>
      <c r="G635" s="1">
        <v>43245.166666666664</v>
      </c>
      <c r="H635" t="s">
        <v>379</v>
      </c>
      <c r="I635" t="s">
        <v>37</v>
      </c>
      <c r="J635" t="s">
        <v>617</v>
      </c>
      <c r="K635" t="s">
        <v>618</v>
      </c>
      <c r="L635" t="s">
        <v>1152</v>
      </c>
      <c r="M635" s="1">
        <v>43239.999305555553</v>
      </c>
      <c r="N635" s="2">
        <v>10866</v>
      </c>
      <c r="O635">
        <v>8</v>
      </c>
      <c r="P635">
        <v>18</v>
      </c>
      <c r="Q635" t="s">
        <v>1408</v>
      </c>
      <c r="R635" t="s">
        <v>1408</v>
      </c>
      <c r="S635" s="3">
        <v>2550</v>
      </c>
      <c r="T635" s="3">
        <v>3500</v>
      </c>
      <c r="U635">
        <v>80</v>
      </c>
      <c r="V635">
        <v>80</v>
      </c>
      <c r="W635">
        <v>80</v>
      </c>
      <c r="X635">
        <v>80</v>
      </c>
      <c r="Y635">
        <v>12</v>
      </c>
      <c r="Z635">
        <v>245</v>
      </c>
      <c r="AA635">
        <v>263</v>
      </c>
      <c r="AB635">
        <v>275</v>
      </c>
      <c r="AC635">
        <v>8</v>
      </c>
      <c r="AD635">
        <v>18</v>
      </c>
      <c r="AE635" s="2">
        <v>10188</v>
      </c>
      <c r="AF635" s="2">
        <v>19935</v>
      </c>
      <c r="AG635" t="s">
        <v>43</v>
      </c>
    </row>
    <row r="636" spans="1:33" x14ac:dyDescent="0.25">
      <c r="A636" t="s">
        <v>577</v>
      </c>
      <c r="B636" t="s">
        <v>1397</v>
      </c>
      <c r="C636">
        <v>3001544526</v>
      </c>
      <c r="D636" t="s">
        <v>1398</v>
      </c>
      <c r="E636" s="8">
        <v>7</v>
      </c>
      <c r="F636" s="1">
        <v>43239.25</v>
      </c>
      <c r="G636" s="1">
        <v>43245.166666666664</v>
      </c>
      <c r="H636" t="s">
        <v>379</v>
      </c>
      <c r="I636" t="s">
        <v>37</v>
      </c>
      <c r="J636" t="s">
        <v>279</v>
      </c>
      <c r="K636" t="s">
        <v>280</v>
      </c>
      <c r="L636" t="s">
        <v>1154</v>
      </c>
      <c r="M636" s="1">
        <v>43239.999305555553</v>
      </c>
      <c r="N636" s="2">
        <v>10866</v>
      </c>
      <c r="O636">
        <v>8</v>
      </c>
      <c r="P636">
        <v>18</v>
      </c>
      <c r="Q636" t="s">
        <v>1408</v>
      </c>
      <c r="R636" t="s">
        <v>1408</v>
      </c>
      <c r="S636" s="3">
        <v>2550</v>
      </c>
      <c r="T636" s="3">
        <v>3500</v>
      </c>
      <c r="U636">
        <v>80</v>
      </c>
      <c r="V636">
        <v>80</v>
      </c>
      <c r="W636">
        <v>80</v>
      </c>
      <c r="X636">
        <v>80</v>
      </c>
      <c r="Y636">
        <v>12</v>
      </c>
      <c r="Z636">
        <v>245</v>
      </c>
      <c r="AA636">
        <v>263</v>
      </c>
      <c r="AB636">
        <v>275</v>
      </c>
      <c r="AC636">
        <v>8</v>
      </c>
      <c r="AD636">
        <v>18</v>
      </c>
      <c r="AE636" s="2">
        <v>10188</v>
      </c>
      <c r="AF636" s="2">
        <v>19935</v>
      </c>
      <c r="AG636" t="s">
        <v>43</v>
      </c>
    </row>
    <row r="637" spans="1:33" x14ac:dyDescent="0.25">
      <c r="A637" t="s">
        <v>577</v>
      </c>
      <c r="B637" t="s">
        <v>1409</v>
      </c>
      <c r="C637">
        <v>3001544580</v>
      </c>
      <c r="D637" t="s">
        <v>1410</v>
      </c>
      <c r="E637" s="8">
        <v>2</v>
      </c>
      <c r="F637" s="1">
        <v>43218.791666666664</v>
      </c>
      <c r="G637" s="1">
        <v>43220.8125</v>
      </c>
      <c r="H637" t="s">
        <v>397</v>
      </c>
      <c r="I637" t="s">
        <v>37</v>
      </c>
      <c r="J637" t="s">
        <v>52</v>
      </c>
      <c r="K637" t="s">
        <v>53</v>
      </c>
      <c r="L637" t="s">
        <v>1411</v>
      </c>
      <c r="M637" s="1">
        <v>43219.999305555553</v>
      </c>
      <c r="N637" s="2">
        <v>2700</v>
      </c>
      <c r="Q637" t="s">
        <v>1412</v>
      </c>
      <c r="R637" t="s">
        <v>1412</v>
      </c>
      <c r="Y637">
        <v>5</v>
      </c>
      <c r="Z637">
        <v>158</v>
      </c>
      <c r="AA637">
        <v>170</v>
      </c>
      <c r="AB637">
        <v>175</v>
      </c>
      <c r="AC637" s="2">
        <v>6000</v>
      </c>
      <c r="AD637" s="2">
        <v>21000</v>
      </c>
      <c r="AE637">
        <v>562</v>
      </c>
      <c r="AF637" s="2">
        <v>4245</v>
      </c>
      <c r="AG637" t="s">
        <v>43</v>
      </c>
    </row>
    <row r="638" spans="1:33" x14ac:dyDescent="0.25">
      <c r="A638" t="s">
        <v>577</v>
      </c>
      <c r="B638" t="s">
        <v>1409</v>
      </c>
      <c r="C638">
        <v>3001544580</v>
      </c>
      <c r="D638" t="s">
        <v>1410</v>
      </c>
      <c r="E638" s="8">
        <v>2</v>
      </c>
      <c r="F638" s="1">
        <v>43218.791666666664</v>
      </c>
      <c r="G638" s="1">
        <v>43220.8125</v>
      </c>
      <c r="H638" t="s">
        <v>397</v>
      </c>
      <c r="I638" t="s">
        <v>37</v>
      </c>
      <c r="J638" t="s">
        <v>279</v>
      </c>
      <c r="K638" t="s">
        <v>280</v>
      </c>
      <c r="L638" t="s">
        <v>1413</v>
      </c>
      <c r="M638" s="1">
        <v>43219.999305555553</v>
      </c>
      <c r="N638" s="2">
        <v>2700</v>
      </c>
      <c r="Q638" t="s">
        <v>1412</v>
      </c>
      <c r="R638" t="s">
        <v>1412</v>
      </c>
      <c r="Y638">
        <v>5</v>
      </c>
      <c r="Z638">
        <v>158</v>
      </c>
      <c r="AA638">
        <v>170</v>
      </c>
      <c r="AB638">
        <v>175</v>
      </c>
      <c r="AC638" s="2">
        <v>6000</v>
      </c>
      <c r="AD638" s="2">
        <v>21000</v>
      </c>
      <c r="AE638">
        <v>562</v>
      </c>
      <c r="AF638" s="2">
        <v>4245</v>
      </c>
      <c r="AG638" t="s">
        <v>43</v>
      </c>
    </row>
    <row r="639" spans="1:33" x14ac:dyDescent="0.25">
      <c r="A639" t="s">
        <v>577</v>
      </c>
      <c r="B639" t="s">
        <v>1409</v>
      </c>
      <c r="C639">
        <v>3001544580</v>
      </c>
      <c r="D639" t="s">
        <v>1410</v>
      </c>
      <c r="E639" s="8">
        <v>3</v>
      </c>
      <c r="F639" s="1">
        <v>43238.979166666664</v>
      </c>
      <c r="G639" s="1">
        <v>43240.875</v>
      </c>
      <c r="H639" t="s">
        <v>397</v>
      </c>
      <c r="I639" t="s">
        <v>37</v>
      </c>
      <c r="J639" t="s">
        <v>279</v>
      </c>
      <c r="K639" t="s">
        <v>280</v>
      </c>
      <c r="L639" t="s">
        <v>1415</v>
      </c>
      <c r="M639" s="1">
        <v>43239.999305555553</v>
      </c>
      <c r="N639" s="2">
        <v>7200</v>
      </c>
      <c r="Q639" t="s">
        <v>1414</v>
      </c>
      <c r="R639" t="s">
        <v>1414</v>
      </c>
      <c r="S639" s="3">
        <v>3025</v>
      </c>
      <c r="T639" s="3">
        <v>3900</v>
      </c>
      <c r="U639">
        <v>100</v>
      </c>
      <c r="Y639">
        <v>60</v>
      </c>
      <c r="Z639">
        <v>200</v>
      </c>
      <c r="AA639">
        <v>210</v>
      </c>
      <c r="AB639">
        <v>270</v>
      </c>
      <c r="AC639">
        <v>14</v>
      </c>
      <c r="AD639">
        <v>16</v>
      </c>
      <c r="AE639" s="2">
        <v>4235</v>
      </c>
      <c r="AF639" s="2">
        <v>8109</v>
      </c>
      <c r="AG639" t="s">
        <v>43</v>
      </c>
    </row>
    <row r="640" spans="1:33" x14ac:dyDescent="0.25">
      <c r="A640" t="s">
        <v>577</v>
      </c>
      <c r="B640" t="s">
        <v>1409</v>
      </c>
      <c r="C640">
        <v>3001544580</v>
      </c>
      <c r="D640" t="s">
        <v>1410</v>
      </c>
      <c r="E640" s="8">
        <v>4</v>
      </c>
      <c r="F640" s="1">
        <v>43240.916666666664</v>
      </c>
      <c r="G640" s="1">
        <v>43241.979166666664</v>
      </c>
      <c r="H640" t="s">
        <v>1416</v>
      </c>
      <c r="I640" t="s">
        <v>37</v>
      </c>
      <c r="J640" t="s">
        <v>52</v>
      </c>
      <c r="K640" t="s">
        <v>53</v>
      </c>
      <c r="L640" t="s">
        <v>637</v>
      </c>
      <c r="M640" s="1">
        <v>43241.999305555553</v>
      </c>
      <c r="N640" s="2">
        <v>9522</v>
      </c>
      <c r="Q640" t="s">
        <v>1417</v>
      </c>
      <c r="R640" t="s">
        <v>1417</v>
      </c>
      <c r="Y640">
        <v>37</v>
      </c>
      <c r="Z640">
        <v>313</v>
      </c>
      <c r="AA640">
        <v>300</v>
      </c>
      <c r="AB640">
        <v>337</v>
      </c>
      <c r="AC640">
        <v>3</v>
      </c>
      <c r="AD640">
        <v>14</v>
      </c>
      <c r="AE640" s="2">
        <v>8109</v>
      </c>
      <c r="AF640" s="2">
        <v>9522</v>
      </c>
      <c r="AG640" t="s">
        <v>43</v>
      </c>
    </row>
    <row r="641" spans="1:33" x14ac:dyDescent="0.25">
      <c r="A641" t="s">
        <v>577</v>
      </c>
      <c r="B641" t="s">
        <v>1409</v>
      </c>
      <c r="C641">
        <v>3001544580</v>
      </c>
      <c r="D641" t="s">
        <v>1410</v>
      </c>
      <c r="E641" s="8">
        <v>4</v>
      </c>
      <c r="F641" s="1">
        <v>43240.916666666664</v>
      </c>
      <c r="G641" s="1">
        <v>43241.979166666664</v>
      </c>
      <c r="H641" t="s">
        <v>1416</v>
      </c>
      <c r="I641" t="s">
        <v>37</v>
      </c>
      <c r="J641" t="s">
        <v>279</v>
      </c>
      <c r="K641" t="s">
        <v>280</v>
      </c>
      <c r="L641" t="s">
        <v>1415</v>
      </c>
      <c r="M641" s="1">
        <v>43241.999305555553</v>
      </c>
      <c r="N641" s="2">
        <v>9522</v>
      </c>
      <c r="Q641" t="s">
        <v>1417</v>
      </c>
      <c r="R641" t="s">
        <v>1417</v>
      </c>
      <c r="Y641">
        <v>37</v>
      </c>
      <c r="Z641">
        <v>313</v>
      </c>
      <c r="AA641">
        <v>300</v>
      </c>
      <c r="AB641">
        <v>337</v>
      </c>
      <c r="AC641">
        <v>3</v>
      </c>
      <c r="AD641">
        <v>14</v>
      </c>
      <c r="AE641" s="2">
        <v>8109</v>
      </c>
      <c r="AF641" s="2">
        <v>9522</v>
      </c>
      <c r="AG641" t="s">
        <v>43</v>
      </c>
    </row>
    <row r="642" spans="1:33" x14ac:dyDescent="0.25">
      <c r="A642" t="s">
        <v>577</v>
      </c>
      <c r="B642" t="s">
        <v>1409</v>
      </c>
      <c r="C642">
        <v>3001544580</v>
      </c>
      <c r="D642" t="s">
        <v>1410</v>
      </c>
      <c r="E642" s="8">
        <v>5</v>
      </c>
      <c r="F642" s="1">
        <v>43242.083333333336</v>
      </c>
      <c r="G642" s="1">
        <v>43243.666666666664</v>
      </c>
      <c r="H642" t="s">
        <v>45</v>
      </c>
      <c r="I642" t="s">
        <v>37</v>
      </c>
      <c r="J642" t="s">
        <v>302</v>
      </c>
      <c r="K642" t="s">
        <v>303</v>
      </c>
      <c r="L642" t="s">
        <v>1418</v>
      </c>
      <c r="M642" s="1">
        <v>43242.999305555553</v>
      </c>
      <c r="N642" s="2">
        <v>10363</v>
      </c>
      <c r="Q642" t="s">
        <v>1419</v>
      </c>
      <c r="R642" t="s">
        <v>1419</v>
      </c>
      <c r="S642" s="3">
        <v>1800</v>
      </c>
      <c r="T642" s="3">
        <v>2800</v>
      </c>
      <c r="V642">
        <v>40</v>
      </c>
      <c r="Y642">
        <v>19</v>
      </c>
      <c r="Z642">
        <v>278</v>
      </c>
      <c r="AA642">
        <v>295</v>
      </c>
      <c r="AB642">
        <v>314</v>
      </c>
      <c r="AC642">
        <v>6</v>
      </c>
      <c r="AD642">
        <v>12</v>
      </c>
      <c r="AE642" s="2">
        <v>9522</v>
      </c>
      <c r="AF642" s="2">
        <v>10615</v>
      </c>
      <c r="AG642" t="s">
        <v>43</v>
      </c>
    </row>
    <row r="643" spans="1:33" x14ac:dyDescent="0.25">
      <c r="A643" t="s">
        <v>577</v>
      </c>
      <c r="B643" t="s">
        <v>1409</v>
      </c>
      <c r="C643">
        <v>3001544580</v>
      </c>
      <c r="D643" t="s">
        <v>1410</v>
      </c>
      <c r="E643" s="8">
        <v>6</v>
      </c>
      <c r="F643" s="1">
        <v>43243.708333333336</v>
      </c>
      <c r="G643" s="1">
        <v>43248.520833333336</v>
      </c>
      <c r="H643" t="s">
        <v>397</v>
      </c>
      <c r="I643" t="s">
        <v>37</v>
      </c>
      <c r="J643" t="s">
        <v>617</v>
      </c>
      <c r="K643" t="s">
        <v>618</v>
      </c>
      <c r="L643" t="s">
        <v>655</v>
      </c>
      <c r="M643" s="1">
        <v>43244.999305555553</v>
      </c>
      <c r="N643" s="2">
        <v>14258</v>
      </c>
      <c r="Q643" t="s">
        <v>1420</v>
      </c>
      <c r="R643" t="s">
        <v>1420</v>
      </c>
      <c r="S643" s="3">
        <v>3800</v>
      </c>
      <c r="T643" s="3">
        <v>4850</v>
      </c>
      <c r="U643">
        <v>100</v>
      </c>
      <c r="V643">
        <v>100</v>
      </c>
      <c r="W643">
        <v>118</v>
      </c>
      <c r="Y643">
        <v>57</v>
      </c>
      <c r="Z643">
        <v>216</v>
      </c>
      <c r="AA643">
        <v>243</v>
      </c>
      <c r="AB643">
        <v>300</v>
      </c>
      <c r="AC643">
        <v>10</v>
      </c>
      <c r="AD643">
        <v>28</v>
      </c>
      <c r="AE643" s="2">
        <v>10615</v>
      </c>
      <c r="AF643" s="2">
        <v>20424</v>
      </c>
      <c r="AG643" t="s">
        <v>43</v>
      </c>
    </row>
    <row r="644" spans="1:33" x14ac:dyDescent="0.25">
      <c r="A644" t="s">
        <v>577</v>
      </c>
      <c r="B644" t="s">
        <v>1409</v>
      </c>
      <c r="C644">
        <v>3001544580</v>
      </c>
      <c r="D644" t="s">
        <v>1410</v>
      </c>
      <c r="E644" s="8">
        <v>6</v>
      </c>
      <c r="F644" s="1">
        <v>43243.708333333336</v>
      </c>
      <c r="G644" s="1">
        <v>43248.520833333336</v>
      </c>
      <c r="H644" t="s">
        <v>397</v>
      </c>
      <c r="I644" t="s">
        <v>37</v>
      </c>
      <c r="J644" t="s">
        <v>279</v>
      </c>
      <c r="K644" t="s">
        <v>280</v>
      </c>
      <c r="L644" t="s">
        <v>1421</v>
      </c>
      <c r="M644" s="1">
        <v>43244.999305555553</v>
      </c>
      <c r="N644" s="2">
        <v>14258</v>
      </c>
      <c r="Q644" t="s">
        <v>1420</v>
      </c>
      <c r="R644" t="s">
        <v>1420</v>
      </c>
      <c r="S644" s="3">
        <v>3800</v>
      </c>
      <c r="T644" s="3">
        <v>4850</v>
      </c>
      <c r="U644">
        <v>100</v>
      </c>
      <c r="V644">
        <v>100</v>
      </c>
      <c r="W644">
        <v>118</v>
      </c>
      <c r="Y644">
        <v>57</v>
      </c>
      <c r="Z644">
        <v>216</v>
      </c>
      <c r="AA644">
        <v>243</v>
      </c>
      <c r="AB644">
        <v>300</v>
      </c>
      <c r="AC644">
        <v>10</v>
      </c>
      <c r="AD644">
        <v>28</v>
      </c>
      <c r="AE644" s="2">
        <v>10615</v>
      </c>
      <c r="AF644" s="2">
        <v>20424</v>
      </c>
      <c r="AG644" t="s">
        <v>43</v>
      </c>
    </row>
    <row r="645" spans="1:33" x14ac:dyDescent="0.25">
      <c r="A645" t="s">
        <v>577</v>
      </c>
      <c r="B645" t="s">
        <v>1422</v>
      </c>
      <c r="C645">
        <v>3001544581</v>
      </c>
      <c r="D645" t="s">
        <v>1423</v>
      </c>
      <c r="E645" s="8">
        <v>2</v>
      </c>
      <c r="F645" s="1">
        <v>43221.916666666664</v>
      </c>
      <c r="G645" s="1">
        <v>43223.041666666664</v>
      </c>
      <c r="H645" t="s">
        <v>1020</v>
      </c>
      <c r="I645" t="s">
        <v>37</v>
      </c>
      <c r="J645" t="s">
        <v>52</v>
      </c>
      <c r="K645" t="s">
        <v>53</v>
      </c>
      <c r="L645" t="s">
        <v>1411</v>
      </c>
      <c r="M645" s="1">
        <v>43221.999305555553</v>
      </c>
      <c r="N645">
        <v>556.5</v>
      </c>
      <c r="Q645" t="s">
        <v>1424</v>
      </c>
      <c r="R645" t="s">
        <v>1424</v>
      </c>
      <c r="Y645">
        <v>0</v>
      </c>
      <c r="Z645">
        <v>95</v>
      </c>
      <c r="AA645">
        <v>95</v>
      </c>
      <c r="AB645">
        <v>95</v>
      </c>
      <c r="AC645" s="2">
        <v>4000</v>
      </c>
      <c r="AD645" s="2">
        <v>33000</v>
      </c>
      <c r="AE645">
        <v>546</v>
      </c>
      <c r="AF645" s="2">
        <v>4225</v>
      </c>
      <c r="AG645" t="s">
        <v>43</v>
      </c>
    </row>
    <row r="646" spans="1:33" x14ac:dyDescent="0.25">
      <c r="A646" t="s">
        <v>577</v>
      </c>
      <c r="B646" t="s">
        <v>1422</v>
      </c>
      <c r="C646">
        <v>3001544581</v>
      </c>
      <c r="D646" t="s">
        <v>1423</v>
      </c>
      <c r="E646" s="8">
        <v>2</v>
      </c>
      <c r="F646" s="1">
        <v>43221.916666666664</v>
      </c>
      <c r="G646" s="1">
        <v>43223.041666666664</v>
      </c>
      <c r="H646" t="s">
        <v>1020</v>
      </c>
      <c r="I646" t="s">
        <v>37</v>
      </c>
      <c r="J646" t="s">
        <v>279</v>
      </c>
      <c r="K646" t="s">
        <v>280</v>
      </c>
      <c r="L646" t="s">
        <v>1413</v>
      </c>
      <c r="M646" s="1">
        <v>43221.999305555553</v>
      </c>
      <c r="N646">
        <v>556.5</v>
      </c>
      <c r="Q646" t="s">
        <v>1424</v>
      </c>
      <c r="R646" t="s">
        <v>1424</v>
      </c>
      <c r="Y646">
        <v>0</v>
      </c>
      <c r="Z646">
        <v>95</v>
      </c>
      <c r="AA646">
        <v>95</v>
      </c>
      <c r="AB646">
        <v>95</v>
      </c>
      <c r="AC646" s="2">
        <v>4000</v>
      </c>
      <c r="AD646" s="2">
        <v>33000</v>
      </c>
      <c r="AE646">
        <v>546</v>
      </c>
      <c r="AF646" s="2">
        <v>4225</v>
      </c>
      <c r="AG646" t="s">
        <v>43</v>
      </c>
    </row>
    <row r="647" spans="1:33" x14ac:dyDescent="0.25">
      <c r="A647" t="s">
        <v>577</v>
      </c>
      <c r="B647" t="s">
        <v>1422</v>
      </c>
      <c r="C647">
        <v>3001544581</v>
      </c>
      <c r="D647" t="s">
        <v>1423</v>
      </c>
      <c r="E647" s="8">
        <v>4</v>
      </c>
      <c r="F647" s="1">
        <v>43225.5625</v>
      </c>
      <c r="G647" s="1">
        <v>43227.333333333336</v>
      </c>
      <c r="H647" t="s">
        <v>397</v>
      </c>
      <c r="I647" t="s">
        <v>37</v>
      </c>
      <c r="J647" t="s">
        <v>279</v>
      </c>
      <c r="K647" t="s">
        <v>280</v>
      </c>
      <c r="L647" t="s">
        <v>652</v>
      </c>
      <c r="M647" s="1">
        <v>43225.999305555553</v>
      </c>
      <c r="N647" s="2">
        <v>7050</v>
      </c>
      <c r="O647">
        <v>4</v>
      </c>
      <c r="P647">
        <v>14</v>
      </c>
      <c r="Q647" t="s">
        <v>1425</v>
      </c>
      <c r="R647" t="s">
        <v>1425</v>
      </c>
      <c r="Y647">
        <v>4</v>
      </c>
      <c r="Z647">
        <v>245</v>
      </c>
      <c r="AA647">
        <v>253</v>
      </c>
      <c r="AB647">
        <v>257</v>
      </c>
      <c r="AC647">
        <v>4</v>
      </c>
      <c r="AD647">
        <v>13</v>
      </c>
      <c r="AE647" s="2">
        <v>6579</v>
      </c>
      <c r="AF647" s="2">
        <v>9260</v>
      </c>
      <c r="AG647" t="s">
        <v>43</v>
      </c>
    </row>
    <row r="648" spans="1:33" x14ac:dyDescent="0.25">
      <c r="A648" t="s">
        <v>577</v>
      </c>
      <c r="B648" t="s">
        <v>1422</v>
      </c>
      <c r="C648">
        <v>3001544581</v>
      </c>
      <c r="D648" t="s">
        <v>1423</v>
      </c>
      <c r="E648" s="8">
        <v>5</v>
      </c>
      <c r="F648" s="1">
        <v>43227.375</v>
      </c>
      <c r="G648" s="1">
        <v>43229.125</v>
      </c>
      <c r="H648" t="s">
        <v>45</v>
      </c>
      <c r="I648" t="s">
        <v>37</v>
      </c>
      <c r="J648" t="s">
        <v>302</v>
      </c>
      <c r="K648" t="s">
        <v>303</v>
      </c>
      <c r="L648" t="s">
        <v>1426</v>
      </c>
      <c r="M648" s="1">
        <v>43227.999305555553</v>
      </c>
      <c r="N648" s="2">
        <v>9443</v>
      </c>
      <c r="P648">
        <v>4</v>
      </c>
      <c r="Q648" t="s">
        <v>1427</v>
      </c>
      <c r="R648" t="s">
        <v>1427</v>
      </c>
      <c r="Y648">
        <v>9</v>
      </c>
      <c r="Z648">
        <v>254</v>
      </c>
      <c r="AA648">
        <v>266</v>
      </c>
      <c r="AB648">
        <v>275</v>
      </c>
      <c r="AC648">
        <v>2</v>
      </c>
      <c r="AD648">
        <v>3.2</v>
      </c>
      <c r="AE648" s="2">
        <v>9260</v>
      </c>
      <c r="AF648" s="2">
        <v>10106</v>
      </c>
      <c r="AG648" t="s">
        <v>43</v>
      </c>
    </row>
    <row r="649" spans="1:33" x14ac:dyDescent="0.25">
      <c r="A649" t="s">
        <v>577</v>
      </c>
      <c r="B649" t="s">
        <v>1422</v>
      </c>
      <c r="C649">
        <v>3001544581</v>
      </c>
      <c r="D649" t="s">
        <v>1423</v>
      </c>
      <c r="E649" s="8">
        <v>6</v>
      </c>
      <c r="F649" s="1">
        <v>43229.125</v>
      </c>
      <c r="G649" s="1">
        <v>43230.416666666664</v>
      </c>
      <c r="H649" t="s">
        <v>1428</v>
      </c>
      <c r="I649" t="s">
        <v>37</v>
      </c>
      <c r="J649" t="s">
        <v>302</v>
      </c>
      <c r="K649" t="s">
        <v>303</v>
      </c>
      <c r="L649" t="s">
        <v>1429</v>
      </c>
      <c r="M649" s="1">
        <v>43229.9375</v>
      </c>
      <c r="N649" s="2">
        <v>10373</v>
      </c>
      <c r="O649">
        <v>4.3</v>
      </c>
      <c r="P649">
        <v>13.2</v>
      </c>
      <c r="Q649" t="s">
        <v>1430</v>
      </c>
      <c r="R649" t="s">
        <v>1430</v>
      </c>
      <c r="Y649">
        <v>40</v>
      </c>
      <c r="Z649">
        <v>265</v>
      </c>
      <c r="AA649">
        <v>270</v>
      </c>
      <c r="AB649">
        <v>310</v>
      </c>
      <c r="AC649">
        <v>6</v>
      </c>
      <c r="AD649">
        <v>12</v>
      </c>
      <c r="AE649" s="2">
        <v>10106</v>
      </c>
      <c r="AF649" s="2">
        <v>10373</v>
      </c>
      <c r="AG649" t="s">
        <v>43</v>
      </c>
    </row>
    <row r="650" spans="1:33" x14ac:dyDescent="0.25">
      <c r="A650" t="s">
        <v>577</v>
      </c>
      <c r="B650" t="s">
        <v>1422</v>
      </c>
      <c r="C650">
        <v>3001544581</v>
      </c>
      <c r="D650" t="s">
        <v>1423</v>
      </c>
      <c r="E650" s="8">
        <v>7</v>
      </c>
      <c r="F650" s="1">
        <v>43230.416666666664</v>
      </c>
      <c r="G650" s="1">
        <v>43233.25</v>
      </c>
      <c r="H650" t="s">
        <v>1431</v>
      </c>
      <c r="I650" t="s">
        <v>37</v>
      </c>
      <c r="J650" t="s">
        <v>617</v>
      </c>
      <c r="K650" t="s">
        <v>618</v>
      </c>
      <c r="L650" t="s">
        <v>655</v>
      </c>
      <c r="M650" s="1">
        <v>43230.999305555553</v>
      </c>
      <c r="N650" s="2">
        <v>10500</v>
      </c>
      <c r="O650">
        <v>6</v>
      </c>
      <c r="P650">
        <v>19</v>
      </c>
      <c r="Q650" t="s">
        <v>1432</v>
      </c>
      <c r="R650" t="s">
        <v>1432</v>
      </c>
      <c r="Y650">
        <v>35</v>
      </c>
      <c r="Z650">
        <v>260</v>
      </c>
      <c r="AA650">
        <v>275</v>
      </c>
      <c r="AB650">
        <v>310</v>
      </c>
      <c r="AC650">
        <v>6</v>
      </c>
      <c r="AD650">
        <v>18</v>
      </c>
      <c r="AE650" s="2">
        <v>10373</v>
      </c>
      <c r="AF650" s="2">
        <v>15094</v>
      </c>
      <c r="AG650" t="s">
        <v>43</v>
      </c>
    </row>
    <row r="651" spans="1:33" x14ac:dyDescent="0.25">
      <c r="A651" t="s">
        <v>577</v>
      </c>
      <c r="B651" t="s">
        <v>1422</v>
      </c>
      <c r="C651">
        <v>3001544581</v>
      </c>
      <c r="D651" t="s">
        <v>1423</v>
      </c>
      <c r="E651" s="8">
        <v>7</v>
      </c>
      <c r="F651" s="1">
        <v>43230.416666666664</v>
      </c>
      <c r="G651" s="1">
        <v>43233.25</v>
      </c>
      <c r="H651" t="s">
        <v>1431</v>
      </c>
      <c r="I651" t="s">
        <v>37</v>
      </c>
      <c r="J651" t="s">
        <v>279</v>
      </c>
      <c r="K651" t="s">
        <v>280</v>
      </c>
      <c r="L651" t="s">
        <v>657</v>
      </c>
      <c r="M651" s="1">
        <v>43230.999305555553</v>
      </c>
      <c r="N651" s="2">
        <v>10500</v>
      </c>
      <c r="O651">
        <v>6</v>
      </c>
      <c r="P651">
        <v>19</v>
      </c>
      <c r="Q651" t="s">
        <v>1432</v>
      </c>
      <c r="R651" t="s">
        <v>1432</v>
      </c>
      <c r="Y651">
        <v>35</v>
      </c>
      <c r="Z651">
        <v>260</v>
      </c>
      <c r="AA651">
        <v>275</v>
      </c>
      <c r="AB651">
        <v>310</v>
      </c>
      <c r="AC651">
        <v>6</v>
      </c>
      <c r="AD651">
        <v>18</v>
      </c>
      <c r="AE651" s="2">
        <v>10373</v>
      </c>
      <c r="AF651" s="2">
        <v>15094</v>
      </c>
      <c r="AG651" t="s">
        <v>43</v>
      </c>
    </row>
    <row r="652" spans="1:33" x14ac:dyDescent="0.25">
      <c r="A652" t="s">
        <v>577</v>
      </c>
      <c r="B652" t="s">
        <v>1433</v>
      </c>
      <c r="C652">
        <v>3001544528</v>
      </c>
      <c r="D652" t="s">
        <v>1434</v>
      </c>
      <c r="E652" s="8">
        <v>2</v>
      </c>
      <c r="F652" s="1">
        <v>43211.104166666664</v>
      </c>
      <c r="G652" s="1">
        <v>43212.5</v>
      </c>
      <c r="H652" t="s">
        <v>276</v>
      </c>
      <c r="I652" t="s">
        <v>37</v>
      </c>
      <c r="J652" t="s">
        <v>309</v>
      </c>
      <c r="K652" t="s">
        <v>310</v>
      </c>
      <c r="L652" t="s">
        <v>1435</v>
      </c>
      <c r="M652" s="1">
        <v>43211.999305555553</v>
      </c>
      <c r="N652" s="2">
        <v>3222</v>
      </c>
      <c r="Q652" t="s">
        <v>1436</v>
      </c>
      <c r="R652" t="s">
        <v>1436</v>
      </c>
      <c r="S652" s="3">
        <v>3300</v>
      </c>
      <c r="T652" s="3">
        <v>4200</v>
      </c>
      <c r="U652">
        <v>90</v>
      </c>
      <c r="V652">
        <v>90</v>
      </c>
      <c r="Y652">
        <v>5</v>
      </c>
      <c r="Z652">
        <v>160</v>
      </c>
      <c r="AA652">
        <v>165</v>
      </c>
      <c r="AB652">
        <v>170</v>
      </c>
      <c r="AC652" s="2">
        <v>3000</v>
      </c>
      <c r="AD652" s="2">
        <v>19000</v>
      </c>
      <c r="AE652">
        <v>675.5</v>
      </c>
      <c r="AF652" s="2">
        <v>4291</v>
      </c>
      <c r="AG652" t="s">
        <v>42</v>
      </c>
    </row>
    <row r="653" spans="1:33" x14ac:dyDescent="0.25">
      <c r="A653" t="s">
        <v>577</v>
      </c>
      <c r="B653" t="s">
        <v>1433</v>
      </c>
      <c r="C653">
        <v>3001544528</v>
      </c>
      <c r="D653" t="s">
        <v>1434</v>
      </c>
      <c r="E653" s="8">
        <v>3</v>
      </c>
      <c r="F653" s="1">
        <v>43232.635416666664</v>
      </c>
      <c r="G653" s="1">
        <v>43234.416666666664</v>
      </c>
      <c r="H653" t="s">
        <v>1437</v>
      </c>
      <c r="I653" t="s">
        <v>37</v>
      </c>
      <c r="J653" t="s">
        <v>309</v>
      </c>
      <c r="K653" t="s">
        <v>310</v>
      </c>
      <c r="L653" t="s">
        <v>1438</v>
      </c>
      <c r="M653" s="1">
        <v>43233.999305555553</v>
      </c>
      <c r="N653" s="2">
        <v>7925</v>
      </c>
      <c r="O653">
        <v>4</v>
      </c>
      <c r="P653">
        <v>12</v>
      </c>
      <c r="Q653" t="s">
        <v>1439</v>
      </c>
      <c r="R653" t="s">
        <v>1439</v>
      </c>
      <c r="S653" s="3">
        <v>3880</v>
      </c>
      <c r="T653" s="3">
        <v>4250</v>
      </c>
      <c r="U653">
        <v>90</v>
      </c>
      <c r="V653">
        <v>85</v>
      </c>
      <c r="W653">
        <v>110</v>
      </c>
      <c r="X653">
        <v>85</v>
      </c>
      <c r="Y653">
        <v>18</v>
      </c>
      <c r="Z653">
        <v>275</v>
      </c>
      <c r="AA653">
        <v>282</v>
      </c>
      <c r="AB653">
        <v>300</v>
      </c>
      <c r="AC653">
        <v>4</v>
      </c>
      <c r="AD653">
        <v>9</v>
      </c>
      <c r="AE653" s="2">
        <v>4291</v>
      </c>
      <c r="AF653" s="2">
        <v>8108</v>
      </c>
      <c r="AG653" t="s">
        <v>42</v>
      </c>
    </row>
    <row r="654" spans="1:33" x14ac:dyDescent="0.25">
      <c r="A654" t="s">
        <v>577</v>
      </c>
      <c r="B654" t="s">
        <v>1433</v>
      </c>
      <c r="C654">
        <v>3001544528</v>
      </c>
      <c r="D654" t="s">
        <v>1434</v>
      </c>
      <c r="E654" s="8">
        <v>3</v>
      </c>
      <c r="F654" s="1">
        <v>43232.635416666664</v>
      </c>
      <c r="G654" s="1">
        <v>43234.416666666664</v>
      </c>
      <c r="H654" t="s">
        <v>1437</v>
      </c>
      <c r="I654" t="s">
        <v>37</v>
      </c>
      <c r="J654" t="s">
        <v>279</v>
      </c>
      <c r="K654" t="s">
        <v>280</v>
      </c>
      <c r="L654" t="s">
        <v>1068</v>
      </c>
      <c r="M654" s="1">
        <v>43233.999305555553</v>
      </c>
      <c r="N654" s="2">
        <v>7925</v>
      </c>
      <c r="O654">
        <v>4</v>
      </c>
      <c r="P654">
        <v>12</v>
      </c>
      <c r="Q654" t="s">
        <v>1439</v>
      </c>
      <c r="R654" t="s">
        <v>1439</v>
      </c>
      <c r="S654" s="3">
        <v>3880</v>
      </c>
      <c r="T654" s="3">
        <v>4250</v>
      </c>
      <c r="U654">
        <v>90</v>
      </c>
      <c r="V654">
        <v>85</v>
      </c>
      <c r="W654">
        <v>110</v>
      </c>
      <c r="X654">
        <v>85</v>
      </c>
      <c r="Y654">
        <v>18</v>
      </c>
      <c r="Z654">
        <v>275</v>
      </c>
      <c r="AA654">
        <v>282</v>
      </c>
      <c r="AB654">
        <v>300</v>
      </c>
      <c r="AC654">
        <v>4</v>
      </c>
      <c r="AD654">
        <v>9</v>
      </c>
      <c r="AE654" s="2">
        <v>4291</v>
      </c>
      <c r="AF654" s="2">
        <v>8108</v>
      </c>
      <c r="AG654" t="s">
        <v>42</v>
      </c>
    </row>
    <row r="655" spans="1:33" x14ac:dyDescent="0.25">
      <c r="A655" t="s">
        <v>577</v>
      </c>
      <c r="B655" t="s">
        <v>1433</v>
      </c>
      <c r="C655">
        <v>3001544528</v>
      </c>
      <c r="D655" t="s">
        <v>1434</v>
      </c>
      <c r="E655" s="8">
        <v>4</v>
      </c>
      <c r="F655" s="1">
        <v>43234.416666666664</v>
      </c>
      <c r="G655" s="1">
        <v>43235.375</v>
      </c>
      <c r="H655" t="s">
        <v>693</v>
      </c>
      <c r="I655" t="s">
        <v>37</v>
      </c>
      <c r="J655" t="s">
        <v>309</v>
      </c>
      <c r="K655" t="s">
        <v>310</v>
      </c>
      <c r="L655" t="s">
        <v>1438</v>
      </c>
      <c r="M655" s="1">
        <v>43234.999305555553</v>
      </c>
      <c r="N655" s="2">
        <v>9275</v>
      </c>
      <c r="Q655" t="s">
        <v>1440</v>
      </c>
      <c r="R655" t="s">
        <v>1440</v>
      </c>
      <c r="Y655">
        <v>34</v>
      </c>
      <c r="Z655">
        <v>280</v>
      </c>
      <c r="AA655">
        <v>290</v>
      </c>
      <c r="AB655">
        <v>324</v>
      </c>
      <c r="AE655" s="2">
        <v>8101</v>
      </c>
      <c r="AF655" s="2">
        <v>9308</v>
      </c>
      <c r="AG655" t="s">
        <v>42</v>
      </c>
    </row>
    <row r="656" spans="1:33" x14ac:dyDescent="0.25">
      <c r="A656" t="s">
        <v>577</v>
      </c>
      <c r="B656" t="s">
        <v>1433</v>
      </c>
      <c r="C656">
        <v>3001544528</v>
      </c>
      <c r="D656" t="s">
        <v>1434</v>
      </c>
      <c r="E656" s="8">
        <v>4</v>
      </c>
      <c r="F656" s="1">
        <v>43234.416666666664</v>
      </c>
      <c r="G656" s="1">
        <v>43235.375</v>
      </c>
      <c r="H656" t="s">
        <v>693</v>
      </c>
      <c r="I656" t="s">
        <v>37</v>
      </c>
      <c r="J656" t="s">
        <v>279</v>
      </c>
      <c r="K656" t="s">
        <v>280</v>
      </c>
      <c r="L656" t="s">
        <v>1068</v>
      </c>
      <c r="M656" s="1">
        <v>43234.999305555553</v>
      </c>
      <c r="N656" s="2">
        <v>9275</v>
      </c>
      <c r="Q656" t="s">
        <v>1440</v>
      </c>
      <c r="R656" t="s">
        <v>1440</v>
      </c>
      <c r="Y656">
        <v>34</v>
      </c>
      <c r="Z656">
        <v>280</v>
      </c>
      <c r="AA656">
        <v>290</v>
      </c>
      <c r="AB656">
        <v>324</v>
      </c>
      <c r="AE656" s="2">
        <v>8101</v>
      </c>
      <c r="AF656" s="2">
        <v>9308</v>
      </c>
      <c r="AG656" t="s">
        <v>42</v>
      </c>
    </row>
    <row r="657" spans="1:33" x14ac:dyDescent="0.25">
      <c r="A657" t="s">
        <v>577</v>
      </c>
      <c r="B657" t="s">
        <v>1433</v>
      </c>
      <c r="C657">
        <v>3001544528</v>
      </c>
      <c r="D657" t="s">
        <v>1434</v>
      </c>
      <c r="E657" s="8">
        <v>5</v>
      </c>
      <c r="F657" s="1">
        <v>43235.541666666664</v>
      </c>
      <c r="G657" s="1">
        <v>43236.999305555553</v>
      </c>
      <c r="H657" t="s">
        <v>45</v>
      </c>
      <c r="I657" t="s">
        <v>37</v>
      </c>
      <c r="J657" t="s">
        <v>302</v>
      </c>
      <c r="K657" t="s">
        <v>303</v>
      </c>
      <c r="L657" t="s">
        <v>1441</v>
      </c>
      <c r="M657" s="1">
        <v>43235.999305555553</v>
      </c>
      <c r="N657" s="2">
        <v>9562</v>
      </c>
      <c r="Q657" t="s">
        <v>1442</v>
      </c>
      <c r="R657" t="s">
        <v>1442</v>
      </c>
      <c r="Y657">
        <v>10</v>
      </c>
      <c r="Z657">
        <v>270</v>
      </c>
      <c r="AA657">
        <v>290</v>
      </c>
      <c r="AB657">
        <v>300</v>
      </c>
      <c r="AE657" s="2">
        <v>9308</v>
      </c>
      <c r="AF657" s="2">
        <v>10317</v>
      </c>
      <c r="AG657" t="s">
        <v>42</v>
      </c>
    </row>
    <row r="658" spans="1:33" x14ac:dyDescent="0.25">
      <c r="A658" t="s">
        <v>577</v>
      </c>
      <c r="B658" t="s">
        <v>1433</v>
      </c>
      <c r="C658">
        <v>3001544528</v>
      </c>
      <c r="D658" t="s">
        <v>1434</v>
      </c>
      <c r="E658" s="8">
        <v>6</v>
      </c>
      <c r="F658" s="1">
        <v>43237.083333333336</v>
      </c>
      <c r="G658" s="1">
        <v>43237.999305555553</v>
      </c>
      <c r="H658" t="s">
        <v>45</v>
      </c>
      <c r="I658" t="s">
        <v>37</v>
      </c>
      <c r="J658" t="s">
        <v>302</v>
      </c>
      <c r="K658" t="s">
        <v>303</v>
      </c>
      <c r="L658" t="s">
        <v>1443</v>
      </c>
      <c r="M658" s="1">
        <v>43237.520833333336</v>
      </c>
      <c r="N658" s="2">
        <v>10535</v>
      </c>
      <c r="Q658" t="s">
        <v>1444</v>
      </c>
      <c r="R658" t="s">
        <v>1444</v>
      </c>
      <c r="S658" s="3">
        <v>3000</v>
      </c>
      <c r="T658" s="3">
        <v>3800</v>
      </c>
      <c r="U658">
        <v>20</v>
      </c>
      <c r="V658">
        <v>20</v>
      </c>
      <c r="Y658">
        <v>30</v>
      </c>
      <c r="Z658">
        <v>260</v>
      </c>
      <c r="AA658">
        <v>285</v>
      </c>
      <c r="AB658">
        <v>315</v>
      </c>
      <c r="AC658" s="2">
        <v>3000</v>
      </c>
      <c r="AD658" s="2">
        <v>13000</v>
      </c>
      <c r="AE658" s="2">
        <v>10317</v>
      </c>
      <c r="AF658" s="2">
        <v>10535</v>
      </c>
      <c r="AG658" t="s">
        <v>42</v>
      </c>
    </row>
    <row r="659" spans="1:33" x14ac:dyDescent="0.25">
      <c r="A659" t="s">
        <v>577</v>
      </c>
      <c r="B659" t="s">
        <v>1433</v>
      </c>
      <c r="C659">
        <v>3001544528</v>
      </c>
      <c r="D659" t="s">
        <v>1434</v>
      </c>
      <c r="E659" s="8">
        <v>7</v>
      </c>
      <c r="F659" s="1">
        <v>43238.083333333336</v>
      </c>
      <c r="G659" s="1">
        <v>43240.125</v>
      </c>
      <c r="H659" t="s">
        <v>693</v>
      </c>
      <c r="I659" t="s">
        <v>37</v>
      </c>
      <c r="J659" t="s">
        <v>52</v>
      </c>
      <c r="K659" t="s">
        <v>53</v>
      </c>
      <c r="L659" t="s">
        <v>1445</v>
      </c>
      <c r="M659" s="1">
        <v>43238.999305555553</v>
      </c>
      <c r="N659" s="2">
        <v>11990</v>
      </c>
      <c r="Q659" t="s">
        <v>1446</v>
      </c>
      <c r="R659" t="s">
        <v>1446</v>
      </c>
      <c r="S659" s="3">
        <v>2900</v>
      </c>
      <c r="T659" s="3">
        <v>3900</v>
      </c>
      <c r="U659">
        <v>90</v>
      </c>
      <c r="V659">
        <v>100</v>
      </c>
      <c r="Y659">
        <v>30</v>
      </c>
      <c r="Z659">
        <v>240</v>
      </c>
      <c r="AA659">
        <v>260</v>
      </c>
      <c r="AB659">
        <v>290</v>
      </c>
      <c r="AC659" s="2">
        <v>8000</v>
      </c>
      <c r="AD659" s="2">
        <v>20000</v>
      </c>
      <c r="AE659" s="2">
        <v>10535</v>
      </c>
      <c r="AF659" s="2">
        <v>13060</v>
      </c>
      <c r="AG659" t="s">
        <v>42</v>
      </c>
    </row>
    <row r="660" spans="1:33" x14ac:dyDescent="0.25">
      <c r="A660" t="s">
        <v>577</v>
      </c>
      <c r="B660" t="s">
        <v>1447</v>
      </c>
      <c r="C660">
        <v>3001544529</v>
      </c>
      <c r="D660" t="s">
        <v>1448</v>
      </c>
      <c r="E660" s="8">
        <v>2</v>
      </c>
      <c r="F660" s="1">
        <v>43216.041666666664</v>
      </c>
      <c r="G660" s="1">
        <v>43217.3125</v>
      </c>
      <c r="H660" t="s">
        <v>379</v>
      </c>
      <c r="I660" t="s">
        <v>37</v>
      </c>
      <c r="J660" t="s">
        <v>309</v>
      </c>
      <c r="K660" t="s">
        <v>310</v>
      </c>
      <c r="L660" t="s">
        <v>1449</v>
      </c>
      <c r="M660" s="1">
        <v>43216.999305555553</v>
      </c>
      <c r="N660" s="2">
        <v>4147</v>
      </c>
      <c r="Q660" t="s">
        <v>1450</v>
      </c>
      <c r="R660" t="s">
        <v>1450</v>
      </c>
      <c r="S660" s="3">
        <v>3300</v>
      </c>
      <c r="T660" s="3">
        <v>4100</v>
      </c>
      <c r="U660">
        <v>100</v>
      </c>
      <c r="V660">
        <v>100</v>
      </c>
      <c r="W660">
        <v>110</v>
      </c>
      <c r="X660">
        <v>90</v>
      </c>
      <c r="Y660">
        <v>10</v>
      </c>
      <c r="Z660">
        <v>165</v>
      </c>
      <c r="AA660">
        <v>175</v>
      </c>
      <c r="AB660">
        <v>185</v>
      </c>
      <c r="AC660" s="2">
        <v>3000</v>
      </c>
      <c r="AD660" s="2">
        <v>22000</v>
      </c>
      <c r="AE660">
        <v>670</v>
      </c>
      <c r="AF660" s="2">
        <v>4291</v>
      </c>
      <c r="AG660" t="s">
        <v>42</v>
      </c>
    </row>
    <row r="661" spans="1:33" x14ac:dyDescent="0.25">
      <c r="A661" t="s">
        <v>577</v>
      </c>
      <c r="B661" t="s">
        <v>1447</v>
      </c>
      <c r="C661">
        <v>3001544529</v>
      </c>
      <c r="D661" t="s">
        <v>1448</v>
      </c>
      <c r="E661" s="8">
        <v>2</v>
      </c>
      <c r="F661" s="1">
        <v>43216.041666666664</v>
      </c>
      <c r="G661" s="1">
        <v>43217.3125</v>
      </c>
      <c r="H661" t="s">
        <v>276</v>
      </c>
      <c r="I661" t="s">
        <v>37</v>
      </c>
      <c r="J661" t="s">
        <v>309</v>
      </c>
      <c r="K661" t="s">
        <v>310</v>
      </c>
      <c r="L661" t="s">
        <v>1449</v>
      </c>
      <c r="M661" s="1">
        <v>43216.999305555553</v>
      </c>
      <c r="N661" s="2">
        <v>4147</v>
      </c>
      <c r="Q661" t="s">
        <v>1451</v>
      </c>
      <c r="R661" t="s">
        <v>1451</v>
      </c>
      <c r="S661" s="3">
        <v>3300</v>
      </c>
      <c r="T661" s="3">
        <v>4100</v>
      </c>
      <c r="U661">
        <v>80</v>
      </c>
      <c r="V661">
        <v>90</v>
      </c>
      <c r="W661">
        <v>90</v>
      </c>
      <c r="Y661">
        <v>5</v>
      </c>
      <c r="Z661">
        <v>165</v>
      </c>
      <c r="AA661">
        <v>170</v>
      </c>
      <c r="AB661">
        <v>175</v>
      </c>
      <c r="AC661" s="2">
        <v>3000</v>
      </c>
      <c r="AD661" s="2">
        <v>21000</v>
      </c>
      <c r="AE661">
        <v>670</v>
      </c>
      <c r="AF661" s="2">
        <v>4291</v>
      </c>
      <c r="AG661" t="s">
        <v>42</v>
      </c>
    </row>
    <row r="662" spans="1:33" x14ac:dyDescent="0.25">
      <c r="A662" t="s">
        <v>577</v>
      </c>
      <c r="B662" t="s">
        <v>1447</v>
      </c>
      <c r="C662">
        <v>3001544529</v>
      </c>
      <c r="D662" t="s">
        <v>1448</v>
      </c>
      <c r="E662" s="8">
        <v>3</v>
      </c>
      <c r="F662" s="1">
        <v>43220.958333333336</v>
      </c>
      <c r="G662" s="1">
        <v>43222.083333333336</v>
      </c>
      <c r="H662" t="s">
        <v>693</v>
      </c>
      <c r="I662" t="s">
        <v>37</v>
      </c>
      <c r="J662" t="s">
        <v>309</v>
      </c>
      <c r="K662" t="s">
        <v>310</v>
      </c>
      <c r="L662" t="s">
        <v>1452</v>
      </c>
      <c r="M662" s="1">
        <v>43221.999305555553</v>
      </c>
      <c r="N662" s="2">
        <v>6841</v>
      </c>
      <c r="Q662" t="s">
        <v>1453</v>
      </c>
      <c r="R662" t="s">
        <v>1453</v>
      </c>
      <c r="S662" s="3">
        <v>3700</v>
      </c>
      <c r="T662" s="3">
        <v>4600</v>
      </c>
      <c r="U662">
        <v>90</v>
      </c>
      <c r="V662">
        <v>90</v>
      </c>
      <c r="Y662">
        <v>10</v>
      </c>
      <c r="Z662">
        <v>245</v>
      </c>
      <c r="AA662">
        <v>255</v>
      </c>
      <c r="AB662">
        <v>265</v>
      </c>
      <c r="AC662" s="2">
        <v>3000</v>
      </c>
      <c r="AD662" s="2">
        <v>14000</v>
      </c>
      <c r="AE662" s="2">
        <v>4291</v>
      </c>
      <c r="AF662" s="2">
        <v>6841</v>
      </c>
      <c r="AG662" t="s">
        <v>42</v>
      </c>
    </row>
    <row r="663" spans="1:33" x14ac:dyDescent="0.25">
      <c r="A663" t="s">
        <v>577</v>
      </c>
      <c r="B663" t="s">
        <v>1447</v>
      </c>
      <c r="C663">
        <v>3001544529</v>
      </c>
      <c r="D663" t="s">
        <v>1448</v>
      </c>
      <c r="E663" s="8">
        <v>4</v>
      </c>
      <c r="F663" s="1">
        <v>43222.083333333336</v>
      </c>
      <c r="G663" s="1">
        <v>43223.854166666664</v>
      </c>
      <c r="H663" t="s">
        <v>379</v>
      </c>
      <c r="I663" t="s">
        <v>37</v>
      </c>
      <c r="J663" t="s">
        <v>309</v>
      </c>
      <c r="K663" t="s">
        <v>310</v>
      </c>
      <c r="L663" t="s">
        <v>1452</v>
      </c>
      <c r="M663" s="1">
        <v>43222.999305555553</v>
      </c>
      <c r="N663" s="2">
        <v>8372</v>
      </c>
      <c r="Q663" t="s">
        <v>1454</v>
      </c>
      <c r="R663" t="s">
        <v>1454</v>
      </c>
      <c r="S663" s="3">
        <v>3400</v>
      </c>
      <c r="T663" s="3">
        <v>3900</v>
      </c>
      <c r="Y663">
        <v>14</v>
      </c>
      <c r="Z663">
        <v>276</v>
      </c>
      <c r="AA663">
        <v>295</v>
      </c>
      <c r="AB663">
        <v>309</v>
      </c>
      <c r="AC663" s="2">
        <v>7000</v>
      </c>
      <c r="AD663" s="2">
        <v>20000</v>
      </c>
      <c r="AE663" s="2">
        <v>6841</v>
      </c>
      <c r="AF663" s="2">
        <v>9340</v>
      </c>
      <c r="AG663" t="s">
        <v>42</v>
      </c>
    </row>
    <row r="664" spans="1:33" x14ac:dyDescent="0.25">
      <c r="A664" t="s">
        <v>577</v>
      </c>
      <c r="B664" t="s">
        <v>1447</v>
      </c>
      <c r="C664">
        <v>3001544529</v>
      </c>
      <c r="D664" t="s">
        <v>1448</v>
      </c>
      <c r="E664" s="8">
        <v>4</v>
      </c>
      <c r="F664" s="1">
        <v>43222.083333333336</v>
      </c>
      <c r="G664" s="1">
        <v>43223.854166666664</v>
      </c>
      <c r="H664" t="s">
        <v>379</v>
      </c>
      <c r="I664" t="s">
        <v>37</v>
      </c>
      <c r="J664" t="s">
        <v>279</v>
      </c>
      <c r="K664" t="s">
        <v>280</v>
      </c>
      <c r="L664" t="s">
        <v>1068</v>
      </c>
      <c r="M664" s="1">
        <v>43222.999305555553</v>
      </c>
      <c r="N664" s="2">
        <v>8372</v>
      </c>
      <c r="Q664" t="s">
        <v>1454</v>
      </c>
      <c r="R664" t="s">
        <v>1454</v>
      </c>
      <c r="S664" s="3">
        <v>3400</v>
      </c>
      <c r="T664" s="3">
        <v>3900</v>
      </c>
      <c r="Y664">
        <v>14</v>
      </c>
      <c r="Z664">
        <v>276</v>
      </c>
      <c r="AA664">
        <v>295</v>
      </c>
      <c r="AB664">
        <v>309</v>
      </c>
      <c r="AC664" s="2">
        <v>7000</v>
      </c>
      <c r="AD664" s="2">
        <v>20000</v>
      </c>
      <c r="AE664" s="2">
        <v>6841</v>
      </c>
      <c r="AF664" s="2">
        <v>9340</v>
      </c>
      <c r="AG664" t="s">
        <v>42</v>
      </c>
    </row>
    <row r="665" spans="1:33" x14ac:dyDescent="0.25">
      <c r="A665" t="s">
        <v>577</v>
      </c>
      <c r="B665" t="s">
        <v>1447</v>
      </c>
      <c r="C665">
        <v>3001544529</v>
      </c>
      <c r="D665" t="s">
        <v>1448</v>
      </c>
      <c r="E665" s="8">
        <v>6</v>
      </c>
      <c r="F665" s="1">
        <v>43225.708333333336</v>
      </c>
      <c r="G665" s="1">
        <v>43227.6875</v>
      </c>
      <c r="H665" t="s">
        <v>693</v>
      </c>
      <c r="I665" t="s">
        <v>37</v>
      </c>
      <c r="J665" t="s">
        <v>52</v>
      </c>
      <c r="K665" t="s">
        <v>53</v>
      </c>
      <c r="L665" t="s">
        <v>1455</v>
      </c>
      <c r="M665" s="1">
        <v>43226.999305555553</v>
      </c>
      <c r="N665" s="2">
        <v>15142</v>
      </c>
      <c r="O665">
        <v>20</v>
      </c>
      <c r="P665">
        <v>28</v>
      </c>
      <c r="Q665" t="s">
        <v>1456</v>
      </c>
      <c r="R665" t="s">
        <v>1456</v>
      </c>
      <c r="S665" s="3">
        <v>4500</v>
      </c>
      <c r="T665" s="3">
        <v>5200</v>
      </c>
      <c r="U665">
        <v>110</v>
      </c>
      <c r="V665">
        <v>110</v>
      </c>
      <c r="W665">
        <v>110</v>
      </c>
      <c r="X665">
        <v>110</v>
      </c>
      <c r="Y665">
        <v>70</v>
      </c>
      <c r="Z665">
        <v>215</v>
      </c>
      <c r="AA665">
        <v>225</v>
      </c>
      <c r="AB665">
        <v>295</v>
      </c>
      <c r="AC665">
        <v>10</v>
      </c>
      <c r="AD665">
        <v>28</v>
      </c>
      <c r="AE665" s="2">
        <v>10532</v>
      </c>
      <c r="AF665" s="2">
        <v>15662</v>
      </c>
      <c r="AG665" t="s">
        <v>42</v>
      </c>
    </row>
    <row r="666" spans="1:33" x14ac:dyDescent="0.25">
      <c r="A666" t="s">
        <v>577</v>
      </c>
      <c r="B666" t="s">
        <v>1447</v>
      </c>
      <c r="C666">
        <v>3001544529</v>
      </c>
      <c r="D666" t="s">
        <v>1448</v>
      </c>
      <c r="E666" s="8">
        <v>6</v>
      </c>
      <c r="F666" s="1">
        <v>43225.708333333336</v>
      </c>
      <c r="G666" s="1">
        <v>43227.6875</v>
      </c>
      <c r="H666" t="s">
        <v>693</v>
      </c>
      <c r="I666" t="s">
        <v>37</v>
      </c>
      <c r="J666" t="s">
        <v>279</v>
      </c>
      <c r="K666" t="s">
        <v>280</v>
      </c>
      <c r="L666" t="s">
        <v>688</v>
      </c>
      <c r="M666" s="1">
        <v>43226.999305555553</v>
      </c>
      <c r="N666" s="2">
        <v>15142</v>
      </c>
      <c r="O666">
        <v>20</v>
      </c>
      <c r="P666">
        <v>28</v>
      </c>
      <c r="Q666" t="s">
        <v>1456</v>
      </c>
      <c r="R666" t="s">
        <v>1456</v>
      </c>
      <c r="S666" s="3">
        <v>4500</v>
      </c>
      <c r="T666" s="3">
        <v>5200</v>
      </c>
      <c r="U666">
        <v>110</v>
      </c>
      <c r="V666">
        <v>110</v>
      </c>
      <c r="W666">
        <v>110</v>
      </c>
      <c r="X666">
        <v>110</v>
      </c>
      <c r="Y666">
        <v>70</v>
      </c>
      <c r="Z666">
        <v>215</v>
      </c>
      <c r="AA666">
        <v>225</v>
      </c>
      <c r="AB666">
        <v>295</v>
      </c>
      <c r="AC666">
        <v>10</v>
      </c>
      <c r="AD666">
        <v>28</v>
      </c>
      <c r="AE666" s="2">
        <v>10532</v>
      </c>
      <c r="AF666" s="2">
        <v>15662</v>
      </c>
      <c r="AG666" t="s">
        <v>42</v>
      </c>
    </row>
    <row r="667" spans="1:33" x14ac:dyDescent="0.25">
      <c r="A667" t="s">
        <v>577</v>
      </c>
      <c r="B667" t="s">
        <v>1447</v>
      </c>
      <c r="C667">
        <v>3001544529</v>
      </c>
      <c r="D667" t="s">
        <v>1448</v>
      </c>
      <c r="E667" s="8">
        <v>7</v>
      </c>
      <c r="F667" s="1">
        <v>43227.75</v>
      </c>
      <c r="G667" s="1">
        <v>43229.979166666664</v>
      </c>
      <c r="H667" t="s">
        <v>1457</v>
      </c>
      <c r="I667" t="s">
        <v>37</v>
      </c>
      <c r="J667" t="s">
        <v>52</v>
      </c>
      <c r="K667" t="s">
        <v>53</v>
      </c>
      <c r="L667" t="s">
        <v>1455</v>
      </c>
      <c r="M667" s="1">
        <v>43228.999305555553</v>
      </c>
      <c r="N667" s="2">
        <v>19156</v>
      </c>
      <c r="O667">
        <v>15</v>
      </c>
      <c r="P667">
        <v>32</v>
      </c>
      <c r="Q667" t="s">
        <v>1458</v>
      </c>
      <c r="R667" t="s">
        <v>1458</v>
      </c>
      <c r="S667" s="3">
        <v>4700</v>
      </c>
      <c r="T667" s="3">
        <v>5700</v>
      </c>
      <c r="U667">
        <v>100</v>
      </c>
      <c r="V667">
        <v>100</v>
      </c>
      <c r="W667">
        <v>110</v>
      </c>
      <c r="X667">
        <v>90</v>
      </c>
      <c r="Y667">
        <v>93</v>
      </c>
      <c r="Z667">
        <v>200</v>
      </c>
      <c r="AA667">
        <v>240</v>
      </c>
      <c r="AB667">
        <v>333</v>
      </c>
      <c r="AC667">
        <v>18</v>
      </c>
      <c r="AD667">
        <v>28</v>
      </c>
      <c r="AE667" s="2">
        <v>15662</v>
      </c>
      <c r="AF667" s="2">
        <v>20009</v>
      </c>
      <c r="AG667" t="s">
        <v>42</v>
      </c>
    </row>
    <row r="668" spans="1:33" x14ac:dyDescent="0.25">
      <c r="A668" t="s">
        <v>577</v>
      </c>
      <c r="B668" t="s">
        <v>1447</v>
      </c>
      <c r="C668">
        <v>3001544529</v>
      </c>
      <c r="D668" t="s">
        <v>1448</v>
      </c>
      <c r="E668" s="8">
        <v>7</v>
      </c>
      <c r="F668" s="1">
        <v>43227.75</v>
      </c>
      <c r="G668" s="1">
        <v>43229.979166666664</v>
      </c>
      <c r="H668" t="s">
        <v>1457</v>
      </c>
      <c r="I668" t="s">
        <v>37</v>
      </c>
      <c r="J668" t="s">
        <v>279</v>
      </c>
      <c r="K668" t="s">
        <v>280</v>
      </c>
      <c r="L668" t="s">
        <v>688</v>
      </c>
      <c r="M668" s="1">
        <v>43228.999305555553</v>
      </c>
      <c r="N668" s="2">
        <v>19156</v>
      </c>
      <c r="O668">
        <v>15</v>
      </c>
      <c r="P668">
        <v>32</v>
      </c>
      <c r="Q668" t="s">
        <v>1458</v>
      </c>
      <c r="R668" t="s">
        <v>1458</v>
      </c>
      <c r="S668" s="3">
        <v>4700</v>
      </c>
      <c r="T668" s="3">
        <v>5700</v>
      </c>
      <c r="U668">
        <v>100</v>
      </c>
      <c r="V668">
        <v>100</v>
      </c>
      <c r="W668">
        <v>110</v>
      </c>
      <c r="X668">
        <v>90</v>
      </c>
      <c r="Y668">
        <v>93</v>
      </c>
      <c r="Z668">
        <v>200</v>
      </c>
      <c r="AA668">
        <v>240</v>
      </c>
      <c r="AB668">
        <v>333</v>
      </c>
      <c r="AC668">
        <v>18</v>
      </c>
      <c r="AD668">
        <v>28</v>
      </c>
      <c r="AE668" s="2">
        <v>15662</v>
      </c>
      <c r="AF668" s="2">
        <v>20009</v>
      </c>
      <c r="AG668" t="s">
        <v>42</v>
      </c>
    </row>
    <row r="669" spans="1:33" x14ac:dyDescent="0.25">
      <c r="A669" t="s">
        <v>577</v>
      </c>
      <c r="B669" t="s">
        <v>1459</v>
      </c>
      <c r="C669">
        <v>3001544498</v>
      </c>
      <c r="D669" t="s">
        <v>1460</v>
      </c>
      <c r="E669" s="8">
        <v>2</v>
      </c>
      <c r="F669" s="1">
        <v>43218.25</v>
      </c>
      <c r="G669" s="1">
        <v>43219.5625</v>
      </c>
      <c r="H669" t="s">
        <v>693</v>
      </c>
      <c r="I669" t="s">
        <v>37</v>
      </c>
      <c r="J669" t="s">
        <v>309</v>
      </c>
      <c r="K669" t="s">
        <v>310</v>
      </c>
      <c r="L669" t="s">
        <v>1449</v>
      </c>
      <c r="M669" s="1">
        <v>43218.999305555553</v>
      </c>
      <c r="N669" s="2">
        <v>3296</v>
      </c>
      <c r="Q669" t="s">
        <v>1461</v>
      </c>
      <c r="R669" t="s">
        <v>1461</v>
      </c>
      <c r="S669" s="3">
        <v>2700</v>
      </c>
      <c r="T669" s="3">
        <v>3700</v>
      </c>
      <c r="U669">
        <v>80</v>
      </c>
      <c r="V669">
        <v>80</v>
      </c>
      <c r="W669">
        <v>90</v>
      </c>
      <c r="X669">
        <v>80</v>
      </c>
      <c r="Y669">
        <v>10</v>
      </c>
      <c r="Z669">
        <v>155</v>
      </c>
      <c r="AA669">
        <v>160</v>
      </c>
      <c r="AB669">
        <v>170</v>
      </c>
      <c r="AC669" s="2">
        <v>2000</v>
      </c>
      <c r="AD669" s="2">
        <v>18000</v>
      </c>
      <c r="AE669">
        <v>652</v>
      </c>
      <c r="AF669" s="2">
        <v>4320</v>
      </c>
      <c r="AG669" t="s">
        <v>42</v>
      </c>
    </row>
    <row r="670" spans="1:33" x14ac:dyDescent="0.25">
      <c r="A670" t="s">
        <v>577</v>
      </c>
      <c r="B670" t="s">
        <v>1459</v>
      </c>
      <c r="C670">
        <v>3001544498</v>
      </c>
      <c r="D670" t="s">
        <v>1460</v>
      </c>
      <c r="E670" s="8">
        <v>2</v>
      </c>
      <c r="F670" s="1">
        <v>43218.25</v>
      </c>
      <c r="G670" s="1">
        <v>43219.5625</v>
      </c>
      <c r="H670" t="s">
        <v>693</v>
      </c>
      <c r="I670" t="s">
        <v>37</v>
      </c>
      <c r="J670" t="s">
        <v>279</v>
      </c>
      <c r="K670" t="s">
        <v>280</v>
      </c>
      <c r="L670" t="s">
        <v>1064</v>
      </c>
      <c r="M670" s="1">
        <v>43218.999305555553</v>
      </c>
      <c r="N670" s="2">
        <v>3296</v>
      </c>
      <c r="Q670" t="s">
        <v>1461</v>
      </c>
      <c r="R670" t="s">
        <v>1461</v>
      </c>
      <c r="S670" s="3">
        <v>2700</v>
      </c>
      <c r="T670" s="3">
        <v>3700</v>
      </c>
      <c r="U670">
        <v>80</v>
      </c>
      <c r="V670">
        <v>80</v>
      </c>
      <c r="W670">
        <v>90</v>
      </c>
      <c r="X670">
        <v>80</v>
      </c>
      <c r="Y670">
        <v>10</v>
      </c>
      <c r="Z670">
        <v>155</v>
      </c>
      <c r="AA670">
        <v>160</v>
      </c>
      <c r="AB670">
        <v>170</v>
      </c>
      <c r="AC670" s="2">
        <v>2000</v>
      </c>
      <c r="AD670" s="2">
        <v>18000</v>
      </c>
      <c r="AE670">
        <v>652</v>
      </c>
      <c r="AF670" s="2">
        <v>4320</v>
      </c>
      <c r="AG670" t="s">
        <v>42</v>
      </c>
    </row>
    <row r="671" spans="1:33" x14ac:dyDescent="0.25">
      <c r="A671" t="s">
        <v>577</v>
      </c>
      <c r="B671" t="s">
        <v>1459</v>
      </c>
      <c r="C671">
        <v>3001544498</v>
      </c>
      <c r="D671" t="s">
        <v>1460</v>
      </c>
      <c r="E671" s="8">
        <v>3</v>
      </c>
      <c r="F671" s="1">
        <v>43262.979166666664</v>
      </c>
      <c r="G671" s="1">
        <v>43265.541666666664</v>
      </c>
      <c r="H671" t="s">
        <v>1437</v>
      </c>
      <c r="I671" t="s">
        <v>37</v>
      </c>
      <c r="J671" t="s">
        <v>309</v>
      </c>
      <c r="K671" t="s">
        <v>310</v>
      </c>
      <c r="L671" t="s">
        <v>1462</v>
      </c>
      <c r="M671" s="1">
        <v>43263.999305555553</v>
      </c>
      <c r="N671" s="2">
        <v>6756</v>
      </c>
      <c r="Q671" t="s">
        <v>1463</v>
      </c>
      <c r="R671" t="s">
        <v>1463</v>
      </c>
      <c r="Y671">
        <v>11</v>
      </c>
      <c r="Z671">
        <v>255</v>
      </c>
      <c r="AA671">
        <v>269</v>
      </c>
      <c r="AB671">
        <v>280</v>
      </c>
      <c r="AC671" s="2">
        <v>5000</v>
      </c>
      <c r="AD671" s="2">
        <v>14000</v>
      </c>
      <c r="AE671" s="2">
        <v>4320</v>
      </c>
      <c r="AF671" s="2">
        <v>9493</v>
      </c>
      <c r="AG671" t="s">
        <v>42</v>
      </c>
    </row>
    <row r="672" spans="1:33" x14ac:dyDescent="0.25">
      <c r="A672" t="s">
        <v>577</v>
      </c>
      <c r="B672" t="s">
        <v>1459</v>
      </c>
      <c r="C672">
        <v>3001544498</v>
      </c>
      <c r="D672" t="s">
        <v>1460</v>
      </c>
      <c r="E672" s="8">
        <v>4</v>
      </c>
      <c r="F672" s="1">
        <v>43265.542361111111</v>
      </c>
      <c r="G672" s="1">
        <v>43267.4375</v>
      </c>
      <c r="H672" t="s">
        <v>45</v>
      </c>
      <c r="I672" t="s">
        <v>37</v>
      </c>
      <c r="J672" t="s">
        <v>302</v>
      </c>
      <c r="K672" t="s">
        <v>303</v>
      </c>
      <c r="L672" t="s">
        <v>1464</v>
      </c>
      <c r="M672" s="1">
        <v>43266.999305555553</v>
      </c>
      <c r="N672" s="2">
        <v>10400</v>
      </c>
      <c r="Q672" t="s">
        <v>1465</v>
      </c>
      <c r="R672" t="s">
        <v>1465</v>
      </c>
      <c r="S672" s="3">
        <v>2200</v>
      </c>
      <c r="T672" s="3">
        <v>3000</v>
      </c>
      <c r="Y672">
        <v>20</v>
      </c>
      <c r="Z672">
        <v>260</v>
      </c>
      <c r="AA672">
        <v>280</v>
      </c>
      <c r="AB672">
        <v>300</v>
      </c>
      <c r="AC672" s="2">
        <v>8000</v>
      </c>
      <c r="AD672" s="2">
        <v>16000</v>
      </c>
      <c r="AE672" s="2">
        <v>9493</v>
      </c>
      <c r="AF672" s="2">
        <v>10400</v>
      </c>
      <c r="AG672" t="s">
        <v>42</v>
      </c>
    </row>
    <row r="673" spans="1:33" x14ac:dyDescent="0.25">
      <c r="A673" t="s">
        <v>577</v>
      </c>
      <c r="B673" t="s">
        <v>1466</v>
      </c>
      <c r="C673">
        <v>3001544525</v>
      </c>
      <c r="D673" t="s">
        <v>1467</v>
      </c>
      <c r="E673" s="8">
        <v>2</v>
      </c>
      <c r="F673" s="1">
        <v>43213.520833333336</v>
      </c>
      <c r="G673" s="1">
        <v>43214.677083333336</v>
      </c>
      <c r="H673" t="s">
        <v>580</v>
      </c>
      <c r="I673" t="s">
        <v>37</v>
      </c>
      <c r="J673" t="s">
        <v>309</v>
      </c>
      <c r="K673" t="s">
        <v>310</v>
      </c>
      <c r="L673" t="s">
        <v>1468</v>
      </c>
      <c r="M673" s="1">
        <v>43213.999305555553</v>
      </c>
      <c r="N673" s="2">
        <v>1994.7</v>
      </c>
      <c r="Q673" t="s">
        <v>1469</v>
      </c>
      <c r="R673" t="s">
        <v>1469</v>
      </c>
      <c r="S673" s="3">
        <v>2600</v>
      </c>
      <c r="T673" s="3">
        <v>3500</v>
      </c>
      <c r="U673">
        <v>90</v>
      </c>
      <c r="V673">
        <v>90</v>
      </c>
      <c r="W673">
        <v>110</v>
      </c>
      <c r="X673">
        <v>90</v>
      </c>
      <c r="Y673">
        <v>5</v>
      </c>
      <c r="Z673">
        <v>140</v>
      </c>
      <c r="AA673">
        <v>145</v>
      </c>
      <c r="AB673">
        <v>150</v>
      </c>
      <c r="AC673" s="2">
        <v>3000</v>
      </c>
      <c r="AD673" s="2">
        <v>21000</v>
      </c>
      <c r="AE673">
        <v>670</v>
      </c>
      <c r="AF673" s="2">
        <v>4291</v>
      </c>
      <c r="AG673" t="s">
        <v>42</v>
      </c>
    </row>
    <row r="674" spans="1:33" x14ac:dyDescent="0.25">
      <c r="A674" t="s">
        <v>577</v>
      </c>
      <c r="B674" t="s">
        <v>1466</v>
      </c>
      <c r="C674">
        <v>3001544525</v>
      </c>
      <c r="D674" t="s">
        <v>1467</v>
      </c>
      <c r="E674" s="8">
        <v>2</v>
      </c>
      <c r="F674" s="1">
        <v>43213.520833333336</v>
      </c>
      <c r="G674" s="1">
        <v>43214.677083333336</v>
      </c>
      <c r="H674" t="s">
        <v>580</v>
      </c>
      <c r="I674" t="s">
        <v>37</v>
      </c>
      <c r="J674" t="s">
        <v>279</v>
      </c>
      <c r="K674" t="s">
        <v>280</v>
      </c>
      <c r="L674" t="s">
        <v>1064</v>
      </c>
      <c r="M674" s="1">
        <v>43213.999305555553</v>
      </c>
      <c r="N674" s="2">
        <v>1994.7</v>
      </c>
      <c r="Q674" t="s">
        <v>1469</v>
      </c>
      <c r="R674" t="s">
        <v>1469</v>
      </c>
      <c r="S674" s="3">
        <v>2600</v>
      </c>
      <c r="T674" s="3">
        <v>3500</v>
      </c>
      <c r="U674">
        <v>90</v>
      </c>
      <c r="V674">
        <v>90</v>
      </c>
      <c r="W674">
        <v>110</v>
      </c>
      <c r="X674">
        <v>90</v>
      </c>
      <c r="Y674">
        <v>5</v>
      </c>
      <c r="Z674">
        <v>140</v>
      </c>
      <c r="AA674">
        <v>145</v>
      </c>
      <c r="AB674">
        <v>150</v>
      </c>
      <c r="AC674" s="2">
        <v>3000</v>
      </c>
      <c r="AD674" s="2">
        <v>21000</v>
      </c>
      <c r="AE674">
        <v>670</v>
      </c>
      <c r="AF674" s="2">
        <v>4291</v>
      </c>
      <c r="AG674" t="s">
        <v>42</v>
      </c>
    </row>
    <row r="675" spans="1:33" x14ac:dyDescent="0.25">
      <c r="A675" t="s">
        <v>577</v>
      </c>
      <c r="B675" t="s">
        <v>1466</v>
      </c>
      <c r="C675">
        <v>3001544525</v>
      </c>
      <c r="D675" t="s">
        <v>1467</v>
      </c>
      <c r="E675" s="8">
        <v>3</v>
      </c>
      <c r="F675" s="1">
        <v>43272.75</v>
      </c>
      <c r="G675" s="1">
        <v>43275.583333333336</v>
      </c>
      <c r="H675" t="s">
        <v>276</v>
      </c>
      <c r="I675" t="s">
        <v>37</v>
      </c>
      <c r="J675" t="s">
        <v>309</v>
      </c>
      <c r="K675" t="s">
        <v>310</v>
      </c>
      <c r="L675" t="s">
        <v>1462</v>
      </c>
      <c r="M675" s="1">
        <v>43273.999305555553</v>
      </c>
      <c r="N675" s="2">
        <v>7680.7</v>
      </c>
      <c r="Q675" t="s">
        <v>1470</v>
      </c>
      <c r="R675" t="s">
        <v>1470</v>
      </c>
      <c r="S675" s="3">
        <v>3300</v>
      </c>
      <c r="T675" s="3">
        <v>4000</v>
      </c>
      <c r="Y675">
        <v>15</v>
      </c>
      <c r="Z675">
        <v>260</v>
      </c>
      <c r="AA675">
        <v>275</v>
      </c>
      <c r="AB675">
        <v>290</v>
      </c>
      <c r="AC675" s="2">
        <v>3000</v>
      </c>
      <c r="AD675" s="2">
        <v>13000</v>
      </c>
      <c r="AE675" s="2">
        <v>4291</v>
      </c>
      <c r="AF675" s="2">
        <v>9695</v>
      </c>
      <c r="AG675" t="s">
        <v>42</v>
      </c>
    </row>
    <row r="676" spans="1:33" x14ac:dyDescent="0.25">
      <c r="A676" t="s">
        <v>577</v>
      </c>
      <c r="B676" t="s">
        <v>1466</v>
      </c>
      <c r="C676">
        <v>3001544525</v>
      </c>
      <c r="D676" t="s">
        <v>1467</v>
      </c>
      <c r="E676" s="8">
        <v>5</v>
      </c>
      <c r="F676" s="1">
        <v>43277.083333333336</v>
      </c>
      <c r="G676" s="1">
        <v>43278.25</v>
      </c>
      <c r="H676" t="s">
        <v>379</v>
      </c>
      <c r="I676" t="s">
        <v>37</v>
      </c>
      <c r="J676" t="s">
        <v>52</v>
      </c>
      <c r="K676" t="s">
        <v>53</v>
      </c>
      <c r="L676" t="s">
        <v>1445</v>
      </c>
      <c r="M676" s="1">
        <v>43277.999305555553</v>
      </c>
      <c r="N676" s="2">
        <v>12221.7</v>
      </c>
      <c r="Q676" t="s">
        <v>1471</v>
      </c>
      <c r="R676" t="s">
        <v>1471</v>
      </c>
      <c r="S676" s="3">
        <v>3900</v>
      </c>
      <c r="T676" s="3">
        <v>4700</v>
      </c>
      <c r="Y676">
        <v>35</v>
      </c>
      <c r="Z676">
        <v>235</v>
      </c>
      <c r="AA676">
        <v>260</v>
      </c>
      <c r="AB676">
        <v>295</v>
      </c>
      <c r="AC676" s="2">
        <v>7000</v>
      </c>
      <c r="AD676" s="2">
        <v>24000</v>
      </c>
      <c r="AE676" s="2">
        <v>10643.7</v>
      </c>
      <c r="AF676" s="2">
        <v>12220</v>
      </c>
      <c r="AG676" t="s">
        <v>42</v>
      </c>
    </row>
    <row r="677" spans="1:33" x14ac:dyDescent="0.25">
      <c r="A677" t="s">
        <v>577</v>
      </c>
      <c r="B677" t="s">
        <v>1472</v>
      </c>
      <c r="C677">
        <v>3001544989</v>
      </c>
      <c r="D677" t="s">
        <v>1473</v>
      </c>
      <c r="E677" s="8">
        <v>2</v>
      </c>
      <c r="F677" s="1">
        <v>43337.999305555553</v>
      </c>
      <c r="G677" s="1">
        <v>43339.625</v>
      </c>
      <c r="H677" t="s">
        <v>379</v>
      </c>
      <c r="I677" t="s">
        <v>37</v>
      </c>
      <c r="J677" t="s">
        <v>309</v>
      </c>
      <c r="K677" t="s">
        <v>310</v>
      </c>
      <c r="L677" t="s">
        <v>1474</v>
      </c>
      <c r="M677" s="1">
        <v>43337.999305555553</v>
      </c>
      <c r="N677" s="2">
        <v>4318</v>
      </c>
      <c r="Q677" t="s">
        <v>1475</v>
      </c>
      <c r="R677" t="s">
        <v>1475</v>
      </c>
      <c r="S677" s="3">
        <v>3050</v>
      </c>
      <c r="T677" s="3">
        <v>3900</v>
      </c>
      <c r="Y677">
        <v>7</v>
      </c>
      <c r="Z677">
        <v>189</v>
      </c>
      <c r="AA677">
        <v>197</v>
      </c>
      <c r="AB677">
        <v>204</v>
      </c>
      <c r="AC677" s="2">
        <v>3000</v>
      </c>
      <c r="AD677" s="2">
        <v>14000</v>
      </c>
      <c r="AE677">
        <v>714</v>
      </c>
      <c r="AF677" s="2">
        <v>8240</v>
      </c>
      <c r="AG677" t="s">
        <v>42</v>
      </c>
    </row>
    <row r="678" spans="1:33" x14ac:dyDescent="0.25">
      <c r="A678" t="s">
        <v>577</v>
      </c>
      <c r="B678" t="s">
        <v>1472</v>
      </c>
      <c r="C678">
        <v>3001544989</v>
      </c>
      <c r="D678" t="s">
        <v>1473</v>
      </c>
      <c r="E678" s="8">
        <v>3</v>
      </c>
      <c r="F678" s="1">
        <v>43339.625</v>
      </c>
      <c r="G678" s="1">
        <v>43342.083333333336</v>
      </c>
      <c r="H678" t="s">
        <v>308</v>
      </c>
      <c r="I678" t="s">
        <v>37</v>
      </c>
      <c r="J678" t="s">
        <v>309</v>
      </c>
      <c r="K678" t="s">
        <v>310</v>
      </c>
      <c r="L678" t="s">
        <v>1474</v>
      </c>
      <c r="M678" s="1">
        <v>43339.999305555553</v>
      </c>
      <c r="N678" s="2">
        <v>8292</v>
      </c>
      <c r="Q678" t="s">
        <v>1476</v>
      </c>
      <c r="R678" t="s">
        <v>1476</v>
      </c>
      <c r="S678" s="3">
        <v>3450</v>
      </c>
      <c r="T678" s="3">
        <v>4400</v>
      </c>
      <c r="Y678">
        <v>18</v>
      </c>
      <c r="Z678">
        <v>291</v>
      </c>
      <c r="AA678">
        <v>302</v>
      </c>
      <c r="AB678">
        <v>320</v>
      </c>
      <c r="AC678" s="2">
        <v>14000</v>
      </c>
      <c r="AD678" s="2">
        <v>7000</v>
      </c>
      <c r="AE678" s="2">
        <v>8240</v>
      </c>
      <c r="AF678" s="2">
        <v>11257</v>
      </c>
      <c r="AG678" t="s">
        <v>42</v>
      </c>
    </row>
    <row r="679" spans="1:33" x14ac:dyDescent="0.25">
      <c r="A679" t="s">
        <v>577</v>
      </c>
      <c r="B679" t="s">
        <v>1477</v>
      </c>
      <c r="C679">
        <v>3001544990</v>
      </c>
      <c r="D679" t="s">
        <v>1478</v>
      </c>
      <c r="E679" s="8">
        <v>3</v>
      </c>
      <c r="F679" s="1">
        <v>43331.8125</v>
      </c>
      <c r="G679" s="1">
        <v>43334.479166666664</v>
      </c>
      <c r="H679" t="s">
        <v>308</v>
      </c>
      <c r="I679" t="s">
        <v>37</v>
      </c>
      <c r="J679" t="s">
        <v>309</v>
      </c>
      <c r="K679" t="s">
        <v>310</v>
      </c>
      <c r="L679" t="s">
        <v>1479</v>
      </c>
      <c r="M679" s="1">
        <v>43332.999305555553</v>
      </c>
      <c r="N679" s="2">
        <v>9932</v>
      </c>
      <c r="Q679" t="s">
        <v>1480</v>
      </c>
      <c r="R679" t="s">
        <v>1480</v>
      </c>
      <c r="S679" s="3">
        <v>3650</v>
      </c>
      <c r="T679" s="3">
        <v>4200</v>
      </c>
      <c r="Y679">
        <v>15</v>
      </c>
      <c r="Z679">
        <v>315</v>
      </c>
      <c r="AA679">
        <v>335</v>
      </c>
      <c r="AB679">
        <v>350</v>
      </c>
      <c r="AC679" s="2">
        <v>4000</v>
      </c>
      <c r="AD679" s="2">
        <v>14000</v>
      </c>
      <c r="AE679" s="2">
        <v>8204</v>
      </c>
      <c r="AF679" s="2">
        <v>11099</v>
      </c>
      <c r="AG679" t="s">
        <v>42</v>
      </c>
    </row>
    <row r="680" spans="1:33" x14ac:dyDescent="0.25">
      <c r="A680" t="s">
        <v>577</v>
      </c>
      <c r="B680" t="s">
        <v>1477</v>
      </c>
      <c r="C680">
        <v>3001544990</v>
      </c>
      <c r="D680" t="s">
        <v>1478</v>
      </c>
      <c r="E680" s="8">
        <v>4</v>
      </c>
      <c r="F680" s="1">
        <v>43351.791666666664</v>
      </c>
      <c r="G680" s="1">
        <v>43354.520833333336</v>
      </c>
      <c r="H680" t="s">
        <v>45</v>
      </c>
      <c r="I680" t="s">
        <v>37</v>
      </c>
      <c r="J680" t="s">
        <v>302</v>
      </c>
      <c r="K680" t="s">
        <v>303</v>
      </c>
      <c r="L680" t="s">
        <v>1481</v>
      </c>
      <c r="M680" s="1">
        <v>43352.999305555553</v>
      </c>
      <c r="N680" s="2">
        <v>11324</v>
      </c>
      <c r="Q680" t="s">
        <v>1482</v>
      </c>
      <c r="R680" t="s">
        <v>1482</v>
      </c>
      <c r="S680" s="3">
        <v>2450</v>
      </c>
      <c r="T680" s="3">
        <v>3250</v>
      </c>
      <c r="Y680">
        <v>10</v>
      </c>
      <c r="Z680">
        <v>233</v>
      </c>
      <c r="AA680">
        <v>240</v>
      </c>
      <c r="AB680">
        <v>250</v>
      </c>
      <c r="AC680" s="2">
        <v>3000</v>
      </c>
      <c r="AD680" s="2">
        <v>5500</v>
      </c>
      <c r="AE680" s="2">
        <v>11099</v>
      </c>
      <c r="AF680" s="2">
        <v>12395</v>
      </c>
      <c r="AG680" t="s">
        <v>42</v>
      </c>
    </row>
    <row r="681" spans="1:33" x14ac:dyDescent="0.25">
      <c r="A681" t="s">
        <v>577</v>
      </c>
      <c r="B681" t="s">
        <v>1477</v>
      </c>
      <c r="C681">
        <v>3001544990</v>
      </c>
      <c r="D681" t="s">
        <v>1478</v>
      </c>
      <c r="E681" s="8">
        <v>5</v>
      </c>
      <c r="F681" s="1">
        <v>43354.520833333336</v>
      </c>
      <c r="H681" t="s">
        <v>379</v>
      </c>
      <c r="I681" t="s">
        <v>37</v>
      </c>
      <c r="J681" t="s">
        <v>279</v>
      </c>
      <c r="K681" t="s">
        <v>280</v>
      </c>
      <c r="L681" t="s">
        <v>1484</v>
      </c>
      <c r="M681" s="1">
        <v>43354.999305555553</v>
      </c>
      <c r="N681" s="2">
        <v>12664</v>
      </c>
      <c r="Q681" t="s">
        <v>1483</v>
      </c>
      <c r="R681" t="s">
        <v>1483</v>
      </c>
      <c r="S681" s="3">
        <v>4300</v>
      </c>
      <c r="T681" s="3">
        <v>5600</v>
      </c>
      <c r="Y681">
        <v>18</v>
      </c>
      <c r="Z681">
        <v>230</v>
      </c>
      <c r="AA681">
        <v>247</v>
      </c>
      <c r="AB681">
        <v>265</v>
      </c>
      <c r="AC681" s="2">
        <v>4000</v>
      </c>
      <c r="AD681" s="2">
        <v>9000</v>
      </c>
      <c r="AE681" s="2">
        <v>12395</v>
      </c>
      <c r="AG681" t="s">
        <v>42</v>
      </c>
    </row>
    <row r="682" spans="1:33" x14ac:dyDescent="0.25">
      <c r="A682" t="s">
        <v>577</v>
      </c>
      <c r="B682" t="s">
        <v>1485</v>
      </c>
      <c r="C682">
        <v>3001544991</v>
      </c>
      <c r="D682" t="s">
        <v>1486</v>
      </c>
      <c r="E682" s="8">
        <v>2</v>
      </c>
      <c r="F682" s="1">
        <v>43321.572916666664</v>
      </c>
      <c r="G682" s="1">
        <v>43324.083333333336</v>
      </c>
      <c r="H682" t="s">
        <v>706</v>
      </c>
      <c r="I682" t="s">
        <v>37</v>
      </c>
      <c r="J682" t="s">
        <v>309</v>
      </c>
      <c r="K682" t="s">
        <v>310</v>
      </c>
      <c r="L682" t="s">
        <v>1474</v>
      </c>
      <c r="M682" s="1">
        <v>43322.999305555553</v>
      </c>
      <c r="N682" s="2">
        <v>6460</v>
      </c>
      <c r="Q682" t="s">
        <v>1487</v>
      </c>
      <c r="R682" t="s">
        <v>1487</v>
      </c>
      <c r="S682" s="3">
        <v>2900</v>
      </c>
      <c r="T682" s="3">
        <v>4000</v>
      </c>
      <c r="Y682">
        <v>5</v>
      </c>
      <c r="Z682">
        <v>240</v>
      </c>
      <c r="AA682">
        <v>245</v>
      </c>
      <c r="AB682">
        <v>250</v>
      </c>
      <c r="AC682" s="2">
        <v>3000</v>
      </c>
      <c r="AD682" s="2">
        <v>16000</v>
      </c>
      <c r="AE682">
        <v>746</v>
      </c>
      <c r="AF682" s="2">
        <v>8151</v>
      </c>
      <c r="AG682" t="s">
        <v>42</v>
      </c>
    </row>
    <row r="683" spans="1:33" x14ac:dyDescent="0.25">
      <c r="A683" t="s">
        <v>577</v>
      </c>
      <c r="B683" t="s">
        <v>1485</v>
      </c>
      <c r="C683">
        <v>3001544991</v>
      </c>
      <c r="D683" t="s">
        <v>1486</v>
      </c>
      <c r="E683" s="8">
        <v>3</v>
      </c>
      <c r="F683" s="1">
        <v>43324.104166666664</v>
      </c>
      <c r="G683" s="1">
        <v>43325.708333333336</v>
      </c>
      <c r="H683" t="s">
        <v>706</v>
      </c>
      <c r="I683" t="s">
        <v>37</v>
      </c>
      <c r="J683" t="s">
        <v>309</v>
      </c>
      <c r="K683" t="s">
        <v>310</v>
      </c>
      <c r="L683" t="s">
        <v>1488</v>
      </c>
      <c r="M683" s="1">
        <v>43324.999305555553</v>
      </c>
      <c r="N683" s="2">
        <v>9118</v>
      </c>
      <c r="Q683" t="s">
        <v>1489</v>
      </c>
      <c r="R683" t="s">
        <v>1489</v>
      </c>
      <c r="S683" s="3">
        <v>3350</v>
      </c>
      <c r="T683" s="3">
        <v>3950</v>
      </c>
      <c r="Y683">
        <v>15</v>
      </c>
      <c r="Z683">
        <v>300</v>
      </c>
      <c r="AA683">
        <v>310</v>
      </c>
      <c r="AB683">
        <v>325</v>
      </c>
      <c r="AC683" s="2">
        <v>13000</v>
      </c>
      <c r="AD683" s="2">
        <v>3000</v>
      </c>
      <c r="AE683" s="2">
        <v>8151</v>
      </c>
      <c r="AF683" s="2">
        <v>9623</v>
      </c>
      <c r="AG683" t="s">
        <v>42</v>
      </c>
    </row>
    <row r="684" spans="1:33" x14ac:dyDescent="0.25">
      <c r="A684" t="s">
        <v>577</v>
      </c>
      <c r="B684" t="s">
        <v>1485</v>
      </c>
      <c r="C684">
        <v>3001544991</v>
      </c>
      <c r="D684" t="s">
        <v>1486</v>
      </c>
      <c r="E684" s="8">
        <v>6</v>
      </c>
      <c r="F684" s="1">
        <v>43361.791666666664</v>
      </c>
      <c r="G684" s="1">
        <v>43365.125</v>
      </c>
      <c r="H684" t="s">
        <v>706</v>
      </c>
      <c r="I684" t="s">
        <v>37</v>
      </c>
      <c r="J684" t="s">
        <v>617</v>
      </c>
      <c r="K684" t="s">
        <v>618</v>
      </c>
      <c r="L684" t="s">
        <v>1490</v>
      </c>
      <c r="M684" s="1">
        <v>43362.999305555553</v>
      </c>
      <c r="N684" s="2">
        <v>14311</v>
      </c>
      <c r="Q684" t="s">
        <v>1491</v>
      </c>
      <c r="R684" t="s">
        <v>1491</v>
      </c>
      <c r="S684" s="3">
        <v>4000</v>
      </c>
      <c r="T684" s="3">
        <v>5230</v>
      </c>
      <c r="U684">
        <v>80</v>
      </c>
      <c r="V684">
        <v>80</v>
      </c>
      <c r="W684">
        <v>100</v>
      </c>
      <c r="X684">
        <v>80</v>
      </c>
      <c r="Y684">
        <v>41</v>
      </c>
      <c r="Z684">
        <v>217</v>
      </c>
      <c r="AA684">
        <v>237</v>
      </c>
      <c r="AB684">
        <v>278</v>
      </c>
      <c r="AC684" s="2">
        <v>7000</v>
      </c>
      <c r="AD684" s="2">
        <v>11000</v>
      </c>
      <c r="AE684" s="2">
        <v>12263</v>
      </c>
      <c r="AF684" s="2">
        <v>16764</v>
      </c>
      <c r="AG684" t="s">
        <v>42</v>
      </c>
    </row>
    <row r="685" spans="1:33" x14ac:dyDescent="0.25">
      <c r="A685" t="s">
        <v>577</v>
      </c>
      <c r="B685" t="s">
        <v>1485</v>
      </c>
      <c r="C685">
        <v>3001544991</v>
      </c>
      <c r="D685" t="s">
        <v>1486</v>
      </c>
      <c r="E685" s="8">
        <v>6</v>
      </c>
      <c r="F685" s="1">
        <v>43361.791666666664</v>
      </c>
      <c r="G685" s="1">
        <v>43365.125</v>
      </c>
      <c r="H685" t="s">
        <v>706</v>
      </c>
      <c r="I685" t="s">
        <v>37</v>
      </c>
      <c r="J685" t="s">
        <v>279</v>
      </c>
      <c r="K685" t="s">
        <v>280</v>
      </c>
      <c r="L685" t="s">
        <v>1492</v>
      </c>
      <c r="M685" s="1">
        <v>43362.999305555553</v>
      </c>
      <c r="N685" s="2">
        <v>14311</v>
      </c>
      <c r="Q685" t="s">
        <v>1491</v>
      </c>
      <c r="R685" t="s">
        <v>1491</v>
      </c>
      <c r="S685" s="3">
        <v>4000</v>
      </c>
      <c r="T685" s="3">
        <v>5230</v>
      </c>
      <c r="U685">
        <v>80</v>
      </c>
      <c r="V685">
        <v>80</v>
      </c>
      <c r="W685">
        <v>100</v>
      </c>
      <c r="X685">
        <v>80</v>
      </c>
      <c r="Y685">
        <v>41</v>
      </c>
      <c r="Z685">
        <v>217</v>
      </c>
      <c r="AA685">
        <v>237</v>
      </c>
      <c r="AB685">
        <v>278</v>
      </c>
      <c r="AC685" s="2">
        <v>7000</v>
      </c>
      <c r="AD685" s="2">
        <v>11000</v>
      </c>
      <c r="AE685" s="2">
        <v>12263</v>
      </c>
      <c r="AF685" s="2">
        <v>16764</v>
      </c>
      <c r="AG685" t="s">
        <v>42</v>
      </c>
    </row>
    <row r="686" spans="1:33" x14ac:dyDescent="0.25">
      <c r="A686" t="s">
        <v>577</v>
      </c>
      <c r="B686" t="s">
        <v>1493</v>
      </c>
      <c r="C686">
        <v>3001545077</v>
      </c>
      <c r="D686" t="s">
        <v>1494</v>
      </c>
      <c r="E686" s="8">
        <v>2</v>
      </c>
      <c r="F686" s="1">
        <v>43322.395833333336</v>
      </c>
      <c r="G686" s="1">
        <v>43324.1875</v>
      </c>
      <c r="H686" t="s">
        <v>1495</v>
      </c>
      <c r="I686" t="s">
        <v>37</v>
      </c>
      <c r="J686" t="s">
        <v>309</v>
      </c>
      <c r="K686" t="s">
        <v>310</v>
      </c>
      <c r="L686" t="s">
        <v>1194</v>
      </c>
      <c r="M686" s="1">
        <v>43322.999305555553</v>
      </c>
      <c r="N686" s="2">
        <v>3451</v>
      </c>
      <c r="Q686" t="s">
        <v>1496</v>
      </c>
      <c r="R686" t="s">
        <v>1496</v>
      </c>
      <c r="S686" s="3">
        <v>2600</v>
      </c>
      <c r="T686" s="3">
        <v>3400</v>
      </c>
      <c r="W686">
        <v>120</v>
      </c>
      <c r="X686">
        <v>100</v>
      </c>
      <c r="Y686">
        <v>1</v>
      </c>
      <c r="Z686">
        <v>148</v>
      </c>
      <c r="AA686">
        <v>160</v>
      </c>
      <c r="AB686">
        <v>161</v>
      </c>
      <c r="AC686">
        <v>2</v>
      </c>
      <c r="AD686">
        <v>14</v>
      </c>
      <c r="AE686">
        <v>782</v>
      </c>
      <c r="AF686" s="2">
        <v>7037</v>
      </c>
      <c r="AG686" t="s">
        <v>42</v>
      </c>
    </row>
    <row r="687" spans="1:33" x14ac:dyDescent="0.25">
      <c r="A687" t="s">
        <v>577</v>
      </c>
      <c r="B687" t="s">
        <v>1493</v>
      </c>
      <c r="C687">
        <v>3001545077</v>
      </c>
      <c r="D687" t="s">
        <v>1494</v>
      </c>
      <c r="E687" s="8">
        <v>2</v>
      </c>
      <c r="F687" s="1">
        <v>43322.395833333336</v>
      </c>
      <c r="G687" s="1">
        <v>43324.1875</v>
      </c>
      <c r="H687" t="s">
        <v>1495</v>
      </c>
      <c r="I687" t="s">
        <v>37</v>
      </c>
      <c r="J687" t="s">
        <v>279</v>
      </c>
      <c r="K687" t="s">
        <v>280</v>
      </c>
      <c r="L687" t="s">
        <v>1170</v>
      </c>
      <c r="M687" s="1">
        <v>43322.999305555553</v>
      </c>
      <c r="N687" s="2">
        <v>3451</v>
      </c>
      <c r="Q687" t="s">
        <v>1496</v>
      </c>
      <c r="R687" t="s">
        <v>1496</v>
      </c>
      <c r="S687" s="3">
        <v>2600</v>
      </c>
      <c r="T687" s="3">
        <v>3400</v>
      </c>
      <c r="W687">
        <v>120</v>
      </c>
      <c r="X687">
        <v>100</v>
      </c>
      <c r="Y687">
        <v>1</v>
      </c>
      <c r="Z687">
        <v>148</v>
      </c>
      <c r="AA687">
        <v>160</v>
      </c>
      <c r="AB687">
        <v>161</v>
      </c>
      <c r="AC687">
        <v>2</v>
      </c>
      <c r="AD687">
        <v>14</v>
      </c>
      <c r="AE687">
        <v>782</v>
      </c>
      <c r="AF687" s="2">
        <v>7037</v>
      </c>
      <c r="AG687" t="s">
        <v>42</v>
      </c>
    </row>
    <row r="688" spans="1:33" x14ac:dyDescent="0.25">
      <c r="A688" t="s">
        <v>577</v>
      </c>
      <c r="B688" t="s">
        <v>1493</v>
      </c>
      <c r="C688">
        <v>3001545077</v>
      </c>
      <c r="D688" t="s">
        <v>1494</v>
      </c>
      <c r="E688" s="8">
        <v>3</v>
      </c>
      <c r="F688" s="1">
        <v>43324.1875</v>
      </c>
      <c r="G688" s="1">
        <v>43326.25</v>
      </c>
      <c r="H688" t="s">
        <v>397</v>
      </c>
      <c r="I688" t="s">
        <v>37</v>
      </c>
      <c r="J688" t="s">
        <v>309</v>
      </c>
      <c r="K688" t="s">
        <v>310</v>
      </c>
      <c r="L688" t="s">
        <v>1497</v>
      </c>
      <c r="M688" s="1">
        <v>43324.999305555553</v>
      </c>
      <c r="N688" s="2">
        <v>8167</v>
      </c>
      <c r="Q688" t="s">
        <v>1498</v>
      </c>
      <c r="R688" t="s">
        <v>1498</v>
      </c>
      <c r="S688" s="3">
        <v>2500</v>
      </c>
      <c r="T688" s="3">
        <v>3000</v>
      </c>
      <c r="Y688">
        <v>14</v>
      </c>
      <c r="Z688">
        <v>261</v>
      </c>
      <c r="AA688">
        <v>282</v>
      </c>
      <c r="AB688">
        <v>296</v>
      </c>
      <c r="AC688">
        <v>9</v>
      </c>
      <c r="AD688">
        <v>14</v>
      </c>
      <c r="AE688" s="2">
        <v>7037</v>
      </c>
      <c r="AF688" s="2">
        <v>9555</v>
      </c>
      <c r="AG688" t="s">
        <v>42</v>
      </c>
    </row>
    <row r="689" spans="1:33" x14ac:dyDescent="0.25">
      <c r="A689" t="s">
        <v>577</v>
      </c>
      <c r="B689" t="s">
        <v>1493</v>
      </c>
      <c r="C689">
        <v>3001545077</v>
      </c>
      <c r="D689" t="s">
        <v>1494</v>
      </c>
      <c r="E689" s="8">
        <v>3</v>
      </c>
      <c r="F689" s="1">
        <v>43324.1875</v>
      </c>
      <c r="G689" s="1">
        <v>43326.25</v>
      </c>
      <c r="H689" t="s">
        <v>397</v>
      </c>
      <c r="I689" t="s">
        <v>37</v>
      </c>
      <c r="J689" t="s">
        <v>279</v>
      </c>
      <c r="K689" t="s">
        <v>280</v>
      </c>
      <c r="L689" t="s">
        <v>1170</v>
      </c>
      <c r="M689" s="1">
        <v>43324.999305555553</v>
      </c>
      <c r="N689" s="2">
        <v>8167</v>
      </c>
      <c r="Q689" t="s">
        <v>1498</v>
      </c>
      <c r="R689" t="s">
        <v>1498</v>
      </c>
      <c r="S689" s="3">
        <v>2500</v>
      </c>
      <c r="T689" s="3">
        <v>3000</v>
      </c>
      <c r="Y689">
        <v>14</v>
      </c>
      <c r="Z689">
        <v>261</v>
      </c>
      <c r="AA689">
        <v>282</v>
      </c>
      <c r="AB689">
        <v>296</v>
      </c>
      <c r="AC689">
        <v>9</v>
      </c>
      <c r="AD689">
        <v>14</v>
      </c>
      <c r="AE689" s="2">
        <v>7037</v>
      </c>
      <c r="AF689" s="2">
        <v>9555</v>
      </c>
      <c r="AG689" t="s">
        <v>42</v>
      </c>
    </row>
    <row r="690" spans="1:33" x14ac:dyDescent="0.25">
      <c r="A690" t="s">
        <v>577</v>
      </c>
      <c r="B690" t="s">
        <v>1493</v>
      </c>
      <c r="C690">
        <v>3001545077</v>
      </c>
      <c r="D690" t="s">
        <v>1494</v>
      </c>
      <c r="E690" s="8">
        <v>4</v>
      </c>
      <c r="F690" s="1">
        <v>43326.25</v>
      </c>
      <c r="G690" s="1">
        <v>43327.833333333336</v>
      </c>
      <c r="H690" t="s">
        <v>397</v>
      </c>
      <c r="I690" t="s">
        <v>37</v>
      </c>
      <c r="J690" t="s">
        <v>309</v>
      </c>
      <c r="K690" t="s">
        <v>310</v>
      </c>
      <c r="L690" t="s">
        <v>1499</v>
      </c>
      <c r="M690" s="1">
        <v>43326.999305555553</v>
      </c>
      <c r="N690" s="2">
        <v>10570</v>
      </c>
      <c r="Q690" t="s">
        <v>1500</v>
      </c>
      <c r="R690" t="s">
        <v>1500</v>
      </c>
      <c r="S690" s="3">
        <v>2700</v>
      </c>
      <c r="T690" s="3">
        <v>3300</v>
      </c>
      <c r="W690">
        <v>100</v>
      </c>
      <c r="X690">
        <v>80</v>
      </c>
      <c r="Y690">
        <v>128</v>
      </c>
      <c r="Z690">
        <v>308</v>
      </c>
      <c r="AA690">
        <v>228</v>
      </c>
      <c r="AB690">
        <v>356</v>
      </c>
      <c r="AE690" s="2">
        <v>9555</v>
      </c>
      <c r="AF690" s="2">
        <v>11350</v>
      </c>
      <c r="AG690" t="s">
        <v>42</v>
      </c>
    </row>
    <row r="691" spans="1:33" x14ac:dyDescent="0.25">
      <c r="A691" t="s">
        <v>577</v>
      </c>
      <c r="B691" t="s">
        <v>1493</v>
      </c>
      <c r="C691">
        <v>3001545077</v>
      </c>
      <c r="D691" t="s">
        <v>1494</v>
      </c>
      <c r="E691" s="8">
        <v>6</v>
      </c>
      <c r="F691" s="1">
        <v>43348.958333333336</v>
      </c>
      <c r="G691" s="1">
        <v>43353.125</v>
      </c>
      <c r="H691" t="s">
        <v>379</v>
      </c>
      <c r="I691" t="s">
        <v>37</v>
      </c>
      <c r="J691" t="s">
        <v>617</v>
      </c>
      <c r="K691" t="s">
        <v>618</v>
      </c>
      <c r="L691" t="s">
        <v>1501</v>
      </c>
      <c r="M691" s="1">
        <v>43349.999305555553</v>
      </c>
      <c r="N691" s="2">
        <v>13632</v>
      </c>
      <c r="Q691" t="s">
        <v>1502</v>
      </c>
      <c r="R691" t="s">
        <v>1502</v>
      </c>
      <c r="S691" s="3">
        <v>4330</v>
      </c>
      <c r="T691" s="3">
        <v>5300</v>
      </c>
      <c r="W691">
        <v>110</v>
      </c>
      <c r="X691">
        <v>80</v>
      </c>
      <c r="Y691">
        <v>32</v>
      </c>
      <c r="Z691">
        <v>230</v>
      </c>
      <c r="AA691">
        <v>248</v>
      </c>
      <c r="AB691">
        <v>280</v>
      </c>
      <c r="AC691">
        <v>5</v>
      </c>
      <c r="AD691">
        <v>10</v>
      </c>
      <c r="AE691" s="2">
        <v>12436</v>
      </c>
      <c r="AF691" s="2">
        <v>16939</v>
      </c>
      <c r="AG691" t="s">
        <v>42</v>
      </c>
    </row>
    <row r="692" spans="1:33" x14ac:dyDescent="0.25">
      <c r="A692" t="s">
        <v>577</v>
      </c>
      <c r="B692" t="s">
        <v>1503</v>
      </c>
      <c r="C692">
        <v>3001545078</v>
      </c>
      <c r="D692" t="s">
        <v>1504</v>
      </c>
      <c r="E692" s="8">
        <v>2</v>
      </c>
      <c r="F692" s="1">
        <v>43329.791666666664</v>
      </c>
      <c r="G692" s="1">
        <v>43332.229166666664</v>
      </c>
      <c r="H692" t="s">
        <v>379</v>
      </c>
      <c r="I692" t="s">
        <v>37</v>
      </c>
      <c r="J692" t="s">
        <v>309</v>
      </c>
      <c r="K692" t="s">
        <v>310</v>
      </c>
      <c r="L692" t="s">
        <v>1505</v>
      </c>
      <c r="M692" s="1">
        <v>43330.999305555553</v>
      </c>
      <c r="N692" s="2">
        <v>4933</v>
      </c>
      <c r="Q692" t="s">
        <v>1506</v>
      </c>
      <c r="R692" t="s">
        <v>1506</v>
      </c>
      <c r="S692" s="3">
        <v>2200</v>
      </c>
      <c r="T692" s="3">
        <v>3300</v>
      </c>
      <c r="W692">
        <v>100</v>
      </c>
      <c r="X692">
        <v>75</v>
      </c>
      <c r="Y692">
        <v>-1</v>
      </c>
      <c r="Z692">
        <v>218</v>
      </c>
      <c r="AA692">
        <v>224</v>
      </c>
      <c r="AB692">
        <v>223</v>
      </c>
      <c r="AE692">
        <v>782</v>
      </c>
      <c r="AF692" s="2">
        <v>8096</v>
      </c>
      <c r="AG692" t="s">
        <v>42</v>
      </c>
    </row>
    <row r="693" spans="1:33" x14ac:dyDescent="0.25">
      <c r="A693" t="s">
        <v>577</v>
      </c>
      <c r="B693" t="s">
        <v>1503</v>
      </c>
      <c r="C693">
        <v>3001545078</v>
      </c>
      <c r="D693" t="s">
        <v>1504</v>
      </c>
      <c r="E693" s="8">
        <v>2</v>
      </c>
      <c r="F693" s="1">
        <v>43332.229166666664</v>
      </c>
      <c r="G693" s="1">
        <v>43333.999305555553</v>
      </c>
      <c r="H693" t="s">
        <v>397</v>
      </c>
      <c r="I693" t="s">
        <v>37</v>
      </c>
      <c r="J693" t="s">
        <v>309</v>
      </c>
      <c r="K693" t="s">
        <v>310</v>
      </c>
      <c r="L693" t="s">
        <v>1505</v>
      </c>
      <c r="M693" s="1">
        <v>43332.999305555553</v>
      </c>
      <c r="N693" s="2">
        <v>8430</v>
      </c>
      <c r="Q693" t="s">
        <v>1507</v>
      </c>
      <c r="R693" t="s">
        <v>1507</v>
      </c>
      <c r="Y693">
        <v>17</v>
      </c>
      <c r="Z693">
        <v>275</v>
      </c>
      <c r="AA693">
        <v>292</v>
      </c>
      <c r="AB693">
        <v>309</v>
      </c>
      <c r="AE693" s="2">
        <v>8096</v>
      </c>
      <c r="AF693" s="2">
        <v>9619</v>
      </c>
      <c r="AG693" t="s">
        <v>42</v>
      </c>
    </row>
    <row r="694" spans="1:33" x14ac:dyDescent="0.25">
      <c r="A694" t="s">
        <v>577</v>
      </c>
      <c r="B694" t="s">
        <v>1503</v>
      </c>
      <c r="C694">
        <v>3001545078</v>
      </c>
      <c r="D694" t="s">
        <v>1504</v>
      </c>
      <c r="E694" s="8">
        <v>3</v>
      </c>
      <c r="F694" s="1">
        <v>43334.000694444447</v>
      </c>
      <c r="G694" s="1">
        <v>43335.395833333336</v>
      </c>
      <c r="H694" t="s">
        <v>1508</v>
      </c>
      <c r="I694" t="s">
        <v>37</v>
      </c>
      <c r="J694" t="s">
        <v>309</v>
      </c>
      <c r="K694" t="s">
        <v>310</v>
      </c>
      <c r="L694" t="s">
        <v>1505</v>
      </c>
      <c r="M694" s="1">
        <v>43334.999305555553</v>
      </c>
      <c r="N694" s="2">
        <v>11137</v>
      </c>
      <c r="O694">
        <v>3</v>
      </c>
      <c r="P694">
        <v>15</v>
      </c>
      <c r="Q694" t="s">
        <v>1509</v>
      </c>
      <c r="R694" t="s">
        <v>1509</v>
      </c>
      <c r="Y694">
        <v>25</v>
      </c>
      <c r="Z694">
        <v>310</v>
      </c>
      <c r="AA694">
        <v>350</v>
      </c>
      <c r="AB694">
        <v>375</v>
      </c>
      <c r="AC694">
        <v>3</v>
      </c>
      <c r="AD694">
        <v>11</v>
      </c>
      <c r="AE694" s="2">
        <v>9619</v>
      </c>
      <c r="AF694" s="2">
        <v>11137</v>
      </c>
      <c r="AG694" t="s">
        <v>42</v>
      </c>
    </row>
    <row r="695" spans="1:33" x14ac:dyDescent="0.25">
      <c r="A695" t="s">
        <v>577</v>
      </c>
      <c r="B695" t="s">
        <v>1503</v>
      </c>
      <c r="C695">
        <v>3001545078</v>
      </c>
      <c r="D695" t="s">
        <v>1504</v>
      </c>
      <c r="E695" s="8">
        <v>3</v>
      </c>
      <c r="F695" s="1">
        <v>43334.000694444447</v>
      </c>
      <c r="G695" s="1">
        <v>43335.395833333336</v>
      </c>
      <c r="H695" t="s">
        <v>1508</v>
      </c>
      <c r="I695" t="s">
        <v>37</v>
      </c>
      <c r="J695" t="s">
        <v>279</v>
      </c>
      <c r="K695" t="s">
        <v>280</v>
      </c>
      <c r="L695" t="s">
        <v>1170</v>
      </c>
      <c r="M695" s="1">
        <v>43334.999305555553</v>
      </c>
      <c r="N695" s="2">
        <v>11137</v>
      </c>
      <c r="O695">
        <v>3</v>
      </c>
      <c r="P695">
        <v>15</v>
      </c>
      <c r="Q695" t="s">
        <v>1509</v>
      </c>
      <c r="R695" t="s">
        <v>1509</v>
      </c>
      <c r="Y695">
        <v>25</v>
      </c>
      <c r="Z695">
        <v>310</v>
      </c>
      <c r="AA695">
        <v>350</v>
      </c>
      <c r="AB695">
        <v>375</v>
      </c>
      <c r="AC695">
        <v>3</v>
      </c>
      <c r="AD695">
        <v>11</v>
      </c>
      <c r="AE695" s="2">
        <v>9619</v>
      </c>
      <c r="AF695" s="2">
        <v>11137</v>
      </c>
      <c r="AG695" t="s">
        <v>42</v>
      </c>
    </row>
    <row r="696" spans="1:33" x14ac:dyDescent="0.25">
      <c r="A696" t="s">
        <v>577</v>
      </c>
      <c r="B696" t="s">
        <v>1503</v>
      </c>
      <c r="C696">
        <v>3001545078</v>
      </c>
      <c r="D696" t="s">
        <v>1504</v>
      </c>
      <c r="E696" s="8">
        <v>4</v>
      </c>
      <c r="F696" s="1">
        <v>43355.229166666664</v>
      </c>
      <c r="G696" s="1">
        <v>43356.895833333336</v>
      </c>
      <c r="H696" t="s">
        <v>1510</v>
      </c>
      <c r="I696" t="s">
        <v>37</v>
      </c>
      <c r="J696" t="s">
        <v>302</v>
      </c>
      <c r="K696" t="s">
        <v>303</v>
      </c>
      <c r="L696" t="s">
        <v>1511</v>
      </c>
      <c r="M696" s="1">
        <v>43355.999305555553</v>
      </c>
      <c r="N696" s="2">
        <v>11505</v>
      </c>
      <c r="Q696" t="s">
        <v>1512</v>
      </c>
      <c r="R696" t="s">
        <v>1512</v>
      </c>
      <c r="S696" s="3">
        <v>3500</v>
      </c>
      <c r="T696" s="3">
        <v>4200</v>
      </c>
      <c r="W696">
        <v>40</v>
      </c>
      <c r="Y696">
        <v>35</v>
      </c>
      <c r="Z696">
        <v>225</v>
      </c>
      <c r="AA696">
        <v>235</v>
      </c>
      <c r="AB696">
        <v>270</v>
      </c>
      <c r="AE696" s="2">
        <v>11137</v>
      </c>
      <c r="AF696" s="2">
        <v>12085</v>
      </c>
      <c r="AG696" t="s">
        <v>42</v>
      </c>
    </row>
    <row r="697" spans="1:33" x14ac:dyDescent="0.25">
      <c r="A697" t="s">
        <v>577</v>
      </c>
      <c r="B697" t="s">
        <v>1503</v>
      </c>
      <c r="C697">
        <v>3001545078</v>
      </c>
      <c r="D697" t="s">
        <v>1504</v>
      </c>
      <c r="E697" s="8">
        <v>5</v>
      </c>
      <c r="F697" s="1">
        <v>43356.916666666664</v>
      </c>
      <c r="G697" s="1">
        <v>43358.0625</v>
      </c>
      <c r="H697" t="s">
        <v>1513</v>
      </c>
      <c r="I697" t="s">
        <v>37</v>
      </c>
      <c r="J697" t="s">
        <v>617</v>
      </c>
      <c r="K697" t="s">
        <v>618</v>
      </c>
      <c r="L697" t="s">
        <v>1501</v>
      </c>
      <c r="M697" s="1">
        <v>43357.854166666664</v>
      </c>
      <c r="N697" s="2">
        <v>13601</v>
      </c>
      <c r="Q697" t="s">
        <v>1514</v>
      </c>
      <c r="R697" t="s">
        <v>1514</v>
      </c>
      <c r="S697" s="3">
        <v>4450</v>
      </c>
      <c r="T697" s="3">
        <v>5500</v>
      </c>
      <c r="W697">
        <v>110</v>
      </c>
      <c r="X697">
        <v>80</v>
      </c>
      <c r="Y697">
        <v>29</v>
      </c>
      <c r="Z697">
        <v>224</v>
      </c>
      <c r="AA697">
        <v>246</v>
      </c>
      <c r="AB697">
        <v>275</v>
      </c>
      <c r="AC697">
        <v>6</v>
      </c>
      <c r="AD697">
        <v>13</v>
      </c>
      <c r="AE697" s="2">
        <v>12085</v>
      </c>
      <c r="AF697" s="2">
        <v>13601</v>
      </c>
      <c r="AG697" t="s">
        <v>42</v>
      </c>
    </row>
    <row r="698" spans="1:33" x14ac:dyDescent="0.25">
      <c r="A698" t="s">
        <v>577</v>
      </c>
      <c r="B698" t="s">
        <v>1515</v>
      </c>
      <c r="C698">
        <v>3001545079</v>
      </c>
      <c r="D698" t="s">
        <v>1516</v>
      </c>
      <c r="E698" s="8">
        <v>7</v>
      </c>
      <c r="F698" s="1">
        <v>43369.770833333336</v>
      </c>
      <c r="G698" s="1">
        <v>43371.875</v>
      </c>
      <c r="H698" t="s">
        <v>45</v>
      </c>
      <c r="I698" t="s">
        <v>37</v>
      </c>
      <c r="J698" t="s">
        <v>302</v>
      </c>
      <c r="K698" t="s">
        <v>303</v>
      </c>
      <c r="L698" t="s">
        <v>1517</v>
      </c>
      <c r="M698" s="1">
        <v>43370.999305555553</v>
      </c>
      <c r="N698" s="2">
        <v>9115</v>
      </c>
      <c r="O698">
        <v>2</v>
      </c>
      <c r="P698">
        <v>6</v>
      </c>
      <c r="Q698" t="s">
        <v>1518</v>
      </c>
      <c r="R698" t="s">
        <v>1518</v>
      </c>
      <c r="Y698">
        <v>11</v>
      </c>
      <c r="Z698">
        <v>191</v>
      </c>
      <c r="AA698">
        <v>213</v>
      </c>
      <c r="AB698">
        <v>224</v>
      </c>
      <c r="AC698">
        <v>2</v>
      </c>
      <c r="AD698">
        <v>5</v>
      </c>
      <c r="AE698" s="2">
        <v>8203</v>
      </c>
      <c r="AF698" s="2">
        <v>9690</v>
      </c>
      <c r="AG698" t="s">
        <v>43</v>
      </c>
    </row>
    <row r="699" spans="1:33" x14ac:dyDescent="0.25">
      <c r="A699" t="s">
        <v>577</v>
      </c>
      <c r="B699" t="s">
        <v>1515</v>
      </c>
      <c r="C699">
        <v>3001545079</v>
      </c>
      <c r="D699" t="s">
        <v>1516</v>
      </c>
      <c r="E699" s="8">
        <v>9</v>
      </c>
      <c r="F699" s="1">
        <v>43374.0625</v>
      </c>
      <c r="G699" s="1">
        <v>43378.541666666664</v>
      </c>
      <c r="H699" t="s">
        <v>45</v>
      </c>
      <c r="I699" t="s">
        <v>37</v>
      </c>
      <c r="J699" t="s">
        <v>617</v>
      </c>
      <c r="K699" t="s">
        <v>618</v>
      </c>
      <c r="M699" s="1">
        <v>43377.999305555553</v>
      </c>
      <c r="N699" s="2">
        <v>11025</v>
      </c>
      <c r="Q699" t="s">
        <v>1519</v>
      </c>
      <c r="R699" t="s">
        <v>1519</v>
      </c>
      <c r="Y699">
        <v>24</v>
      </c>
      <c r="Z699">
        <v>194</v>
      </c>
      <c r="AA699">
        <v>210</v>
      </c>
      <c r="AB699">
        <v>234</v>
      </c>
      <c r="AE699" s="2">
        <v>10784</v>
      </c>
      <c r="AF699" s="2">
        <v>11025</v>
      </c>
      <c r="AG699" t="s">
        <v>43</v>
      </c>
    </row>
    <row r="700" spans="1:33" x14ac:dyDescent="0.25">
      <c r="A700" t="s">
        <v>577</v>
      </c>
      <c r="B700" t="s">
        <v>1520</v>
      </c>
      <c r="C700">
        <v>3001544459</v>
      </c>
      <c r="D700" t="s">
        <v>1521</v>
      </c>
      <c r="E700" s="8">
        <v>4</v>
      </c>
      <c r="F700" s="1">
        <v>43132.541666666664</v>
      </c>
      <c r="G700" s="1">
        <v>43134.875</v>
      </c>
      <c r="H700" t="s">
        <v>1020</v>
      </c>
      <c r="I700" t="s">
        <v>37</v>
      </c>
      <c r="J700" t="s">
        <v>279</v>
      </c>
      <c r="K700" t="s">
        <v>280</v>
      </c>
      <c r="L700" t="s">
        <v>1522</v>
      </c>
      <c r="M700" s="1">
        <v>43132.999305555553</v>
      </c>
      <c r="N700" s="2">
        <v>4468</v>
      </c>
      <c r="Q700" t="s">
        <v>1523</v>
      </c>
      <c r="R700" t="s">
        <v>1523</v>
      </c>
      <c r="Y700">
        <v>15</v>
      </c>
      <c r="Z700">
        <v>190</v>
      </c>
      <c r="AA700">
        <v>200</v>
      </c>
      <c r="AB700">
        <v>215</v>
      </c>
      <c r="AC700" s="2">
        <v>7000</v>
      </c>
      <c r="AD700" s="2">
        <v>16000</v>
      </c>
      <c r="AE700" s="2">
        <v>4410</v>
      </c>
      <c r="AF700" s="2">
        <v>9395</v>
      </c>
      <c r="AG700" t="s">
        <v>42</v>
      </c>
    </row>
    <row r="701" spans="1:33" x14ac:dyDescent="0.25">
      <c r="A701" t="s">
        <v>577</v>
      </c>
      <c r="B701" t="s">
        <v>1520</v>
      </c>
      <c r="C701">
        <v>3001544459</v>
      </c>
      <c r="D701" t="s">
        <v>1521</v>
      </c>
      <c r="E701" s="8">
        <v>4</v>
      </c>
      <c r="F701" s="1">
        <v>43132.541666666664</v>
      </c>
      <c r="G701" s="1">
        <v>43134.875</v>
      </c>
      <c r="H701" t="s">
        <v>1020</v>
      </c>
      <c r="I701" t="s">
        <v>37</v>
      </c>
      <c r="J701" t="s">
        <v>38</v>
      </c>
      <c r="K701" t="s">
        <v>39</v>
      </c>
      <c r="L701" t="s">
        <v>1524</v>
      </c>
      <c r="M701" s="1">
        <v>43132.999305555553</v>
      </c>
      <c r="N701" s="2">
        <v>4468</v>
      </c>
      <c r="Q701" t="s">
        <v>1523</v>
      </c>
      <c r="R701" t="s">
        <v>1523</v>
      </c>
      <c r="Y701">
        <v>15</v>
      </c>
      <c r="Z701">
        <v>190</v>
      </c>
      <c r="AA701">
        <v>200</v>
      </c>
      <c r="AB701">
        <v>215</v>
      </c>
      <c r="AC701" s="2">
        <v>7000</v>
      </c>
      <c r="AD701" s="2">
        <v>16000</v>
      </c>
      <c r="AE701" s="2">
        <v>4410</v>
      </c>
      <c r="AF701" s="2">
        <v>9395</v>
      </c>
      <c r="AG701" t="s">
        <v>42</v>
      </c>
    </row>
    <row r="702" spans="1:33" x14ac:dyDescent="0.25">
      <c r="A702" t="s">
        <v>577</v>
      </c>
      <c r="B702" t="s">
        <v>1520</v>
      </c>
      <c r="C702">
        <v>3001544459</v>
      </c>
      <c r="D702" t="s">
        <v>1521</v>
      </c>
      <c r="E702" s="8">
        <v>5</v>
      </c>
      <c r="F702" s="1">
        <v>43135.020833333336</v>
      </c>
      <c r="G702" s="1">
        <v>43137.0625</v>
      </c>
      <c r="H702" t="s">
        <v>45</v>
      </c>
      <c r="I702" t="s">
        <v>37</v>
      </c>
      <c r="J702" t="s">
        <v>38</v>
      </c>
      <c r="K702" t="s">
        <v>39</v>
      </c>
      <c r="L702" t="s">
        <v>1525</v>
      </c>
      <c r="M702" s="1">
        <v>43135.999305555553</v>
      </c>
      <c r="N702" s="2">
        <v>9925</v>
      </c>
      <c r="Q702" t="s">
        <v>1526</v>
      </c>
      <c r="R702" t="s">
        <v>1526</v>
      </c>
      <c r="S702">
        <v>320</v>
      </c>
      <c r="Y702">
        <v>66</v>
      </c>
      <c r="Z702">
        <v>208</v>
      </c>
      <c r="AA702">
        <v>254</v>
      </c>
      <c r="AB702">
        <v>320</v>
      </c>
      <c r="AC702" s="2">
        <v>13000</v>
      </c>
      <c r="AD702" s="2">
        <v>17000</v>
      </c>
      <c r="AE702" s="2">
        <v>9395</v>
      </c>
      <c r="AF702" s="2">
        <v>10476</v>
      </c>
      <c r="AG702" t="s">
        <v>42</v>
      </c>
    </row>
    <row r="703" spans="1:33" x14ac:dyDescent="0.25">
      <c r="A703" t="s">
        <v>577</v>
      </c>
      <c r="B703" t="s">
        <v>1520</v>
      </c>
      <c r="C703">
        <v>3001544459</v>
      </c>
      <c r="D703" t="s">
        <v>1521</v>
      </c>
      <c r="E703" s="8">
        <v>6</v>
      </c>
      <c r="F703" s="1">
        <v>43137.104166666664</v>
      </c>
      <c r="G703" s="1">
        <v>43139.666666666664</v>
      </c>
      <c r="H703" t="s">
        <v>308</v>
      </c>
      <c r="I703" t="s">
        <v>37</v>
      </c>
      <c r="J703" t="s">
        <v>509</v>
      </c>
      <c r="K703" t="s">
        <v>510</v>
      </c>
      <c r="L703" t="s">
        <v>1527</v>
      </c>
      <c r="M703" s="1">
        <v>43137.999305555553</v>
      </c>
      <c r="N703" s="2">
        <v>11522</v>
      </c>
      <c r="Q703" t="s">
        <v>1528</v>
      </c>
      <c r="R703" t="s">
        <v>1528</v>
      </c>
      <c r="Y703">
        <v>46</v>
      </c>
      <c r="Z703">
        <v>188</v>
      </c>
      <c r="AA703">
        <v>226</v>
      </c>
      <c r="AB703">
        <v>272</v>
      </c>
      <c r="AC703" s="2">
        <v>13000</v>
      </c>
      <c r="AD703" s="2">
        <v>21000</v>
      </c>
      <c r="AE703" s="2">
        <v>10476</v>
      </c>
      <c r="AF703" s="2">
        <v>15025</v>
      </c>
      <c r="AG703" t="s">
        <v>42</v>
      </c>
    </row>
    <row r="704" spans="1:33" x14ac:dyDescent="0.25">
      <c r="A704" t="s">
        <v>577</v>
      </c>
      <c r="B704" t="s">
        <v>1520</v>
      </c>
      <c r="C704">
        <v>3001544459</v>
      </c>
      <c r="D704" t="s">
        <v>1521</v>
      </c>
      <c r="E704" s="8">
        <v>6</v>
      </c>
      <c r="F704" s="1">
        <v>43137.104166666664</v>
      </c>
      <c r="G704" s="1">
        <v>43139.666666666664</v>
      </c>
      <c r="H704" t="s">
        <v>308</v>
      </c>
      <c r="I704" t="s">
        <v>37</v>
      </c>
      <c r="J704" t="s">
        <v>38</v>
      </c>
      <c r="K704" t="s">
        <v>39</v>
      </c>
      <c r="L704" t="s">
        <v>1529</v>
      </c>
      <c r="M704" s="1">
        <v>43137.999305555553</v>
      </c>
      <c r="N704" s="2">
        <v>11522</v>
      </c>
      <c r="Q704" t="s">
        <v>1528</v>
      </c>
      <c r="R704" t="s">
        <v>1528</v>
      </c>
      <c r="Y704">
        <v>46</v>
      </c>
      <c r="Z704">
        <v>188</v>
      </c>
      <c r="AA704">
        <v>226</v>
      </c>
      <c r="AB704">
        <v>272</v>
      </c>
      <c r="AC704" s="2">
        <v>13000</v>
      </c>
      <c r="AD704" s="2">
        <v>21000</v>
      </c>
      <c r="AE704" s="2">
        <v>10476</v>
      </c>
      <c r="AF704" s="2">
        <v>15025</v>
      </c>
      <c r="AG704" t="s">
        <v>42</v>
      </c>
    </row>
    <row r="705" spans="1:33" x14ac:dyDescent="0.25">
      <c r="A705" t="s">
        <v>577</v>
      </c>
      <c r="B705" t="s">
        <v>1530</v>
      </c>
      <c r="C705">
        <v>3001544460</v>
      </c>
      <c r="D705" t="s">
        <v>1531</v>
      </c>
      <c r="E705" s="8">
        <v>2</v>
      </c>
      <c r="F705" s="1">
        <v>43108.520833333336</v>
      </c>
      <c r="G705" s="1">
        <v>43110.854166666664</v>
      </c>
      <c r="H705" t="s">
        <v>308</v>
      </c>
      <c r="I705" t="s">
        <v>37</v>
      </c>
      <c r="J705" t="s">
        <v>52</v>
      </c>
      <c r="K705" t="s">
        <v>53</v>
      </c>
      <c r="L705" t="s">
        <v>1532</v>
      </c>
      <c r="M705" s="1">
        <v>43108.999305555553</v>
      </c>
      <c r="N705" s="2">
        <v>4410</v>
      </c>
      <c r="O705" s="2">
        <v>3000</v>
      </c>
      <c r="P705" s="2">
        <v>5000</v>
      </c>
      <c r="Q705" t="s">
        <v>1533</v>
      </c>
      <c r="R705" t="s">
        <v>1533</v>
      </c>
      <c r="S705" s="3">
        <v>2300</v>
      </c>
      <c r="T705" s="3">
        <v>2650</v>
      </c>
      <c r="U705">
        <v>175</v>
      </c>
      <c r="V705">
        <v>175</v>
      </c>
      <c r="W705">
        <v>175</v>
      </c>
      <c r="X705">
        <v>155</v>
      </c>
      <c r="Y705">
        <v>3</v>
      </c>
      <c r="Z705">
        <v>197</v>
      </c>
      <c r="AA705">
        <v>202</v>
      </c>
      <c r="AB705">
        <v>205</v>
      </c>
      <c r="AC705" s="2">
        <v>2000</v>
      </c>
      <c r="AD705" s="2">
        <v>5000</v>
      </c>
      <c r="AE705" s="2">
        <v>4410</v>
      </c>
      <c r="AF705" s="2">
        <v>8805</v>
      </c>
      <c r="AG705" t="s">
        <v>42</v>
      </c>
    </row>
    <row r="706" spans="1:33" x14ac:dyDescent="0.25">
      <c r="A706" t="s">
        <v>577</v>
      </c>
      <c r="B706" t="s">
        <v>1530</v>
      </c>
      <c r="C706">
        <v>3001544460</v>
      </c>
      <c r="D706" t="s">
        <v>1531</v>
      </c>
      <c r="E706" s="8">
        <v>2</v>
      </c>
      <c r="F706" s="1">
        <v>43108.520833333336</v>
      </c>
      <c r="G706" s="1">
        <v>43110.854166666664</v>
      </c>
      <c r="H706" t="s">
        <v>308</v>
      </c>
      <c r="I706" t="s">
        <v>37</v>
      </c>
      <c r="J706" t="s">
        <v>279</v>
      </c>
      <c r="K706" t="s">
        <v>280</v>
      </c>
      <c r="L706" t="s">
        <v>1534</v>
      </c>
      <c r="M706" s="1">
        <v>43108.999305555553</v>
      </c>
      <c r="N706" s="2">
        <v>4410</v>
      </c>
      <c r="O706" s="2">
        <v>3000</v>
      </c>
      <c r="P706" s="2">
        <v>5000</v>
      </c>
      <c r="Q706" t="s">
        <v>1533</v>
      </c>
      <c r="R706" t="s">
        <v>1533</v>
      </c>
      <c r="S706" s="3">
        <v>2300</v>
      </c>
      <c r="T706" s="3">
        <v>2650</v>
      </c>
      <c r="U706">
        <v>175</v>
      </c>
      <c r="V706">
        <v>175</v>
      </c>
      <c r="W706">
        <v>175</v>
      </c>
      <c r="X706">
        <v>155</v>
      </c>
      <c r="Y706">
        <v>3</v>
      </c>
      <c r="Z706">
        <v>197</v>
      </c>
      <c r="AA706">
        <v>202</v>
      </c>
      <c r="AB706">
        <v>205</v>
      </c>
      <c r="AC706" s="2">
        <v>2000</v>
      </c>
      <c r="AD706" s="2">
        <v>5000</v>
      </c>
      <c r="AE706" s="2">
        <v>4410</v>
      </c>
      <c r="AF706" s="2">
        <v>8805</v>
      </c>
      <c r="AG706" t="s">
        <v>42</v>
      </c>
    </row>
    <row r="707" spans="1:33" x14ac:dyDescent="0.25">
      <c r="A707" t="s">
        <v>577</v>
      </c>
      <c r="B707" t="s">
        <v>1530</v>
      </c>
      <c r="C707">
        <v>3001544460</v>
      </c>
      <c r="D707" t="s">
        <v>1531</v>
      </c>
      <c r="E707" s="8">
        <v>4</v>
      </c>
      <c r="F707" s="1">
        <v>43110.857638888891</v>
      </c>
      <c r="G707" s="1">
        <v>43112.09375</v>
      </c>
      <c r="H707" t="s">
        <v>308</v>
      </c>
      <c r="I707" t="s">
        <v>37</v>
      </c>
      <c r="J707" t="s">
        <v>52</v>
      </c>
      <c r="K707" t="s">
        <v>53</v>
      </c>
      <c r="L707" t="s">
        <v>1535</v>
      </c>
      <c r="M707" s="1">
        <v>43111.5</v>
      </c>
      <c r="N707" s="2">
        <v>9383</v>
      </c>
      <c r="O707">
        <v>10</v>
      </c>
      <c r="P707">
        <v>14</v>
      </c>
      <c r="Q707" t="s">
        <v>1536</v>
      </c>
      <c r="R707" t="s">
        <v>1536</v>
      </c>
      <c r="S707" s="3">
        <v>2950</v>
      </c>
      <c r="T707" s="3">
        <v>3780</v>
      </c>
      <c r="U707">
        <v>80</v>
      </c>
      <c r="V707">
        <v>80</v>
      </c>
      <c r="W707">
        <v>80</v>
      </c>
      <c r="X707">
        <v>80</v>
      </c>
      <c r="Y707">
        <v>20</v>
      </c>
      <c r="Z707">
        <v>273</v>
      </c>
      <c r="AA707">
        <v>285</v>
      </c>
      <c r="AB707">
        <v>305</v>
      </c>
      <c r="AC707">
        <v>6</v>
      </c>
      <c r="AD707">
        <v>14</v>
      </c>
      <c r="AE707" s="2">
        <v>8805</v>
      </c>
      <c r="AF707" s="2">
        <v>9383</v>
      </c>
      <c r="AG707" t="s">
        <v>42</v>
      </c>
    </row>
    <row r="708" spans="1:33" x14ac:dyDescent="0.25">
      <c r="A708" t="s">
        <v>577</v>
      </c>
      <c r="B708" t="s">
        <v>1530</v>
      </c>
      <c r="C708">
        <v>3001544460</v>
      </c>
      <c r="D708" t="s">
        <v>1531</v>
      </c>
      <c r="E708" s="8" t="s">
        <v>1537</v>
      </c>
      <c r="F708" s="1">
        <v>43121.041666666664</v>
      </c>
      <c r="G708" s="1">
        <v>43122.583333333336</v>
      </c>
      <c r="H708" t="s">
        <v>117</v>
      </c>
      <c r="I708" t="s">
        <v>37</v>
      </c>
      <c r="J708" t="s">
        <v>302</v>
      </c>
      <c r="K708" t="s">
        <v>303</v>
      </c>
      <c r="L708" t="s">
        <v>641</v>
      </c>
      <c r="M708" s="1">
        <v>43121.999305555553</v>
      </c>
      <c r="N708" s="2">
        <v>9526</v>
      </c>
      <c r="O708">
        <v>9</v>
      </c>
      <c r="P708">
        <v>13</v>
      </c>
      <c r="Q708" t="s">
        <v>1538</v>
      </c>
      <c r="R708" t="s">
        <v>1538</v>
      </c>
      <c r="S708" s="3">
        <v>2600</v>
      </c>
      <c r="T708" s="3">
        <v>2800</v>
      </c>
      <c r="U708">
        <v>20</v>
      </c>
      <c r="V708">
        <v>20</v>
      </c>
      <c r="W708">
        <v>20</v>
      </c>
      <c r="X708">
        <v>10</v>
      </c>
      <c r="Y708">
        <v>19</v>
      </c>
      <c r="Z708">
        <v>242</v>
      </c>
      <c r="AA708">
        <v>251</v>
      </c>
      <c r="AB708">
        <v>270</v>
      </c>
      <c r="AC708">
        <v>6</v>
      </c>
      <c r="AD708">
        <v>12</v>
      </c>
      <c r="AE708" s="2">
        <v>8760</v>
      </c>
      <c r="AF708" s="2">
        <v>9660</v>
      </c>
      <c r="AG708" t="s">
        <v>42</v>
      </c>
    </row>
    <row r="709" spans="1:33" x14ac:dyDescent="0.25">
      <c r="A709" t="s">
        <v>577</v>
      </c>
      <c r="B709" t="s">
        <v>1530</v>
      </c>
      <c r="C709">
        <v>3001544460</v>
      </c>
      <c r="D709" t="s">
        <v>1531</v>
      </c>
      <c r="E709" s="8">
        <v>11</v>
      </c>
      <c r="F709" s="1">
        <v>43122.666666666664</v>
      </c>
      <c r="G709" s="1">
        <v>43124.25</v>
      </c>
      <c r="H709" t="s">
        <v>117</v>
      </c>
      <c r="I709" t="s">
        <v>37</v>
      </c>
      <c r="J709" t="s">
        <v>302</v>
      </c>
      <c r="K709" t="s">
        <v>303</v>
      </c>
      <c r="L709" t="s">
        <v>1539</v>
      </c>
      <c r="M709" s="1">
        <v>43123.625</v>
      </c>
      <c r="N709" s="2">
        <v>10446</v>
      </c>
      <c r="O709">
        <v>9</v>
      </c>
      <c r="P709">
        <v>12</v>
      </c>
      <c r="Q709" t="s">
        <v>1540</v>
      </c>
      <c r="R709" t="s">
        <v>1540</v>
      </c>
      <c r="S709" s="3">
        <v>2400</v>
      </c>
      <c r="T709" s="3">
        <v>3000</v>
      </c>
      <c r="U709">
        <v>20</v>
      </c>
      <c r="V709">
        <v>20</v>
      </c>
      <c r="W709">
        <v>20</v>
      </c>
      <c r="X709">
        <v>20</v>
      </c>
      <c r="Y709">
        <v>28</v>
      </c>
      <c r="Z709">
        <v>245</v>
      </c>
      <c r="AA709">
        <v>257</v>
      </c>
      <c r="AB709">
        <v>285</v>
      </c>
      <c r="AC709">
        <v>6</v>
      </c>
      <c r="AD709">
        <v>12</v>
      </c>
      <c r="AE709" s="2">
        <v>9660</v>
      </c>
      <c r="AF709" s="2">
        <v>10446</v>
      </c>
      <c r="AG709" t="s">
        <v>42</v>
      </c>
    </row>
    <row r="710" spans="1:33" x14ac:dyDescent="0.25">
      <c r="A710" t="s">
        <v>577</v>
      </c>
      <c r="B710" t="s">
        <v>1530</v>
      </c>
      <c r="C710">
        <v>3001544460</v>
      </c>
      <c r="D710" t="s">
        <v>1531</v>
      </c>
      <c r="E710" s="8">
        <v>12</v>
      </c>
      <c r="F710" s="1">
        <v>43124.291666666664</v>
      </c>
      <c r="G710" s="1">
        <v>43126.875</v>
      </c>
      <c r="H710" t="s">
        <v>580</v>
      </c>
      <c r="I710" t="s">
        <v>37</v>
      </c>
      <c r="J710" t="s">
        <v>617</v>
      </c>
      <c r="K710" t="s">
        <v>618</v>
      </c>
      <c r="L710" t="s">
        <v>1541</v>
      </c>
      <c r="M710" s="1">
        <v>43125.999305555553</v>
      </c>
      <c r="N710" s="2">
        <v>10446</v>
      </c>
      <c r="O710" s="2">
        <v>14000</v>
      </c>
      <c r="P710" s="2">
        <v>18000</v>
      </c>
      <c r="Q710" t="s">
        <v>1542</v>
      </c>
      <c r="R710" t="s">
        <v>1542</v>
      </c>
      <c r="S710" s="3">
        <v>3200</v>
      </c>
      <c r="T710" s="3">
        <v>3800</v>
      </c>
      <c r="U710">
        <v>205</v>
      </c>
      <c r="V710">
        <v>205</v>
      </c>
      <c r="W710">
        <v>205</v>
      </c>
      <c r="X710">
        <v>200</v>
      </c>
      <c r="Y710">
        <v>40</v>
      </c>
      <c r="Z710">
        <v>226</v>
      </c>
      <c r="AA710">
        <v>253</v>
      </c>
      <c r="AB710">
        <v>293</v>
      </c>
      <c r="AC710" s="2">
        <v>9000</v>
      </c>
      <c r="AD710" s="2">
        <v>18000</v>
      </c>
      <c r="AE710" s="2">
        <v>10446</v>
      </c>
      <c r="AF710" s="2">
        <v>13581</v>
      </c>
      <c r="AG710" t="s">
        <v>42</v>
      </c>
    </row>
    <row r="711" spans="1:33" x14ac:dyDescent="0.25">
      <c r="A711" t="s">
        <v>577</v>
      </c>
      <c r="B711" t="s">
        <v>1530</v>
      </c>
      <c r="C711">
        <v>3001544460</v>
      </c>
      <c r="D711" t="s">
        <v>1531</v>
      </c>
      <c r="E711" s="8">
        <v>12</v>
      </c>
      <c r="F711" s="1">
        <v>43124.291666666664</v>
      </c>
      <c r="G711" s="1">
        <v>43126.875</v>
      </c>
      <c r="H711" t="s">
        <v>580</v>
      </c>
      <c r="I711" t="s">
        <v>37</v>
      </c>
      <c r="J711" t="s">
        <v>279</v>
      </c>
      <c r="K711" t="s">
        <v>280</v>
      </c>
      <c r="L711" t="s">
        <v>1543</v>
      </c>
      <c r="M711" s="1">
        <v>43125.999305555553</v>
      </c>
      <c r="N711" s="2">
        <v>10446</v>
      </c>
      <c r="O711" s="2">
        <v>14000</v>
      </c>
      <c r="P711" s="2">
        <v>18000</v>
      </c>
      <c r="Q711" t="s">
        <v>1542</v>
      </c>
      <c r="R711" t="s">
        <v>1542</v>
      </c>
      <c r="S711" s="3">
        <v>3200</v>
      </c>
      <c r="T711" s="3">
        <v>3800</v>
      </c>
      <c r="U711">
        <v>205</v>
      </c>
      <c r="V711">
        <v>205</v>
      </c>
      <c r="W711">
        <v>205</v>
      </c>
      <c r="X711">
        <v>200</v>
      </c>
      <c r="Y711">
        <v>40</v>
      </c>
      <c r="Z711">
        <v>226</v>
      </c>
      <c r="AA711">
        <v>253</v>
      </c>
      <c r="AB711">
        <v>293</v>
      </c>
      <c r="AC711" s="2">
        <v>9000</v>
      </c>
      <c r="AD711" s="2">
        <v>18000</v>
      </c>
      <c r="AE711" s="2">
        <v>10446</v>
      </c>
      <c r="AF711" s="2">
        <v>13581</v>
      </c>
      <c r="AG711" t="s">
        <v>42</v>
      </c>
    </row>
    <row r="712" spans="1:33" x14ac:dyDescent="0.25">
      <c r="A712" t="s">
        <v>577</v>
      </c>
      <c r="B712" t="s">
        <v>1530</v>
      </c>
      <c r="C712">
        <v>3001544460</v>
      </c>
      <c r="D712" t="s">
        <v>1531</v>
      </c>
      <c r="E712" s="8">
        <v>13</v>
      </c>
      <c r="F712" s="1">
        <v>43127.041666666664</v>
      </c>
      <c r="G712" s="1">
        <v>43128.854166666664</v>
      </c>
      <c r="H712" t="s">
        <v>397</v>
      </c>
      <c r="I712" t="s">
        <v>37</v>
      </c>
      <c r="J712" t="s">
        <v>617</v>
      </c>
      <c r="K712" t="s">
        <v>618</v>
      </c>
      <c r="L712" t="s">
        <v>1541</v>
      </c>
      <c r="M712" s="1">
        <v>43127.041666666664</v>
      </c>
      <c r="N712" s="2">
        <v>14415</v>
      </c>
      <c r="Q712" t="s">
        <v>1544</v>
      </c>
      <c r="R712" t="s">
        <v>1544</v>
      </c>
      <c r="Y712">
        <v>52</v>
      </c>
      <c r="Z712">
        <v>182</v>
      </c>
      <c r="AA712">
        <v>226</v>
      </c>
      <c r="AB712">
        <v>278</v>
      </c>
      <c r="AC712" s="2">
        <v>13000</v>
      </c>
      <c r="AD712" s="2">
        <v>22000</v>
      </c>
      <c r="AE712" s="2">
        <v>13581</v>
      </c>
      <c r="AF712" s="2">
        <v>15165</v>
      </c>
      <c r="AG712" t="s">
        <v>42</v>
      </c>
    </row>
    <row r="713" spans="1:33" x14ac:dyDescent="0.25">
      <c r="A713" t="s">
        <v>577</v>
      </c>
      <c r="B713" t="s">
        <v>1530</v>
      </c>
      <c r="C713">
        <v>3001544460</v>
      </c>
      <c r="D713" t="s">
        <v>1531</v>
      </c>
      <c r="E713" s="8">
        <v>13</v>
      </c>
      <c r="F713" s="1">
        <v>43127.041666666664</v>
      </c>
      <c r="G713" s="1">
        <v>43128.854166666664</v>
      </c>
      <c r="H713" t="s">
        <v>397</v>
      </c>
      <c r="I713" t="s">
        <v>37</v>
      </c>
      <c r="J713" t="s">
        <v>279</v>
      </c>
      <c r="K713" t="s">
        <v>280</v>
      </c>
      <c r="L713" t="s">
        <v>1543</v>
      </c>
      <c r="M713" s="1">
        <v>43127.041666666664</v>
      </c>
      <c r="N713" s="2">
        <v>14415</v>
      </c>
      <c r="Q713" t="s">
        <v>1544</v>
      </c>
      <c r="R713" t="s">
        <v>1544</v>
      </c>
      <c r="Y713">
        <v>52</v>
      </c>
      <c r="Z713">
        <v>182</v>
      </c>
      <c r="AA713">
        <v>226</v>
      </c>
      <c r="AB713">
        <v>278</v>
      </c>
      <c r="AC713" s="2">
        <v>13000</v>
      </c>
      <c r="AD713" s="2">
        <v>22000</v>
      </c>
      <c r="AE713" s="2">
        <v>13581</v>
      </c>
      <c r="AF713" s="2">
        <v>15165</v>
      </c>
      <c r="AG713" t="s">
        <v>42</v>
      </c>
    </row>
    <row r="714" spans="1:33" x14ac:dyDescent="0.25">
      <c r="A714" t="s">
        <v>577</v>
      </c>
      <c r="B714" t="s">
        <v>1545</v>
      </c>
      <c r="C714">
        <v>3001544496</v>
      </c>
      <c r="D714" t="s">
        <v>1546</v>
      </c>
      <c r="E714" s="8">
        <v>4</v>
      </c>
      <c r="F714" s="1">
        <v>43131.75</v>
      </c>
      <c r="G714" s="1">
        <v>43134.083333333336</v>
      </c>
      <c r="H714" t="s">
        <v>633</v>
      </c>
      <c r="I714" t="s">
        <v>37</v>
      </c>
      <c r="J714" t="s">
        <v>309</v>
      </c>
      <c r="K714" t="s">
        <v>310</v>
      </c>
      <c r="L714" t="s">
        <v>1547</v>
      </c>
      <c r="M714" s="1">
        <v>43132.999305555553</v>
      </c>
      <c r="N714" s="2">
        <v>6569</v>
      </c>
      <c r="Q714" t="s">
        <v>1548</v>
      </c>
      <c r="R714" t="s">
        <v>1548</v>
      </c>
      <c r="Y714">
        <v>10</v>
      </c>
      <c r="Z714">
        <v>185</v>
      </c>
      <c r="AA714">
        <v>195</v>
      </c>
      <c r="AB714">
        <v>205</v>
      </c>
      <c r="AC714">
        <v>4</v>
      </c>
      <c r="AD714">
        <v>134</v>
      </c>
      <c r="AE714" s="2">
        <v>4457</v>
      </c>
      <c r="AF714" s="2">
        <v>8992</v>
      </c>
      <c r="AG714" t="s">
        <v>42</v>
      </c>
    </row>
    <row r="715" spans="1:33" x14ac:dyDescent="0.25">
      <c r="A715" t="s">
        <v>577</v>
      </c>
      <c r="B715" t="s">
        <v>1545</v>
      </c>
      <c r="C715">
        <v>3001544496</v>
      </c>
      <c r="D715" t="s">
        <v>1546</v>
      </c>
      <c r="E715" s="8">
        <v>4</v>
      </c>
      <c r="F715" s="1">
        <v>43131.75</v>
      </c>
      <c r="G715" s="1">
        <v>43134.083333333336</v>
      </c>
      <c r="H715" t="s">
        <v>633</v>
      </c>
      <c r="I715" t="s">
        <v>37</v>
      </c>
      <c r="J715" t="s">
        <v>279</v>
      </c>
      <c r="K715" t="s">
        <v>280</v>
      </c>
      <c r="L715" t="s">
        <v>1549</v>
      </c>
      <c r="M715" s="1">
        <v>43132.999305555553</v>
      </c>
      <c r="N715" s="2">
        <v>6569</v>
      </c>
      <c r="Q715" t="s">
        <v>1548</v>
      </c>
      <c r="R715" t="s">
        <v>1548</v>
      </c>
      <c r="Y715">
        <v>10</v>
      </c>
      <c r="Z715">
        <v>185</v>
      </c>
      <c r="AA715">
        <v>195</v>
      </c>
      <c r="AB715">
        <v>205</v>
      </c>
      <c r="AC715">
        <v>4</v>
      </c>
      <c r="AD715">
        <v>134</v>
      </c>
      <c r="AE715" s="2">
        <v>4457</v>
      </c>
      <c r="AF715" s="2">
        <v>8992</v>
      </c>
      <c r="AG715" t="s">
        <v>42</v>
      </c>
    </row>
    <row r="716" spans="1:33" x14ac:dyDescent="0.25">
      <c r="A716" t="s">
        <v>577</v>
      </c>
      <c r="B716" t="s">
        <v>1545</v>
      </c>
      <c r="C716">
        <v>3001544496</v>
      </c>
      <c r="D716" t="s">
        <v>1546</v>
      </c>
      <c r="E716" s="8">
        <v>6</v>
      </c>
      <c r="F716" s="1">
        <v>43135.104166666664</v>
      </c>
      <c r="G716" s="1">
        <v>43136.0625</v>
      </c>
      <c r="H716" t="s">
        <v>45</v>
      </c>
      <c r="I716" t="s">
        <v>37</v>
      </c>
      <c r="J716" t="s">
        <v>302</v>
      </c>
      <c r="K716" t="s">
        <v>303</v>
      </c>
      <c r="L716" t="s">
        <v>1550</v>
      </c>
      <c r="M716" s="1">
        <v>43135.770833333336</v>
      </c>
      <c r="N716" s="2">
        <v>9895</v>
      </c>
      <c r="Q716" t="s">
        <v>1551</v>
      </c>
      <c r="R716" t="s">
        <v>1551</v>
      </c>
      <c r="Y716">
        <v>20</v>
      </c>
      <c r="Z716">
        <v>270</v>
      </c>
      <c r="AA716">
        <v>285</v>
      </c>
      <c r="AB716">
        <v>305</v>
      </c>
      <c r="AC716">
        <v>0</v>
      </c>
      <c r="AD716">
        <v>3</v>
      </c>
      <c r="AE716" s="2">
        <v>9480</v>
      </c>
      <c r="AF716" s="2">
        <v>9895</v>
      </c>
      <c r="AG716" t="s">
        <v>42</v>
      </c>
    </row>
    <row r="717" spans="1:33" x14ac:dyDescent="0.25">
      <c r="A717" t="s">
        <v>577</v>
      </c>
      <c r="B717" t="s">
        <v>1545</v>
      </c>
      <c r="C717">
        <v>3001544496</v>
      </c>
      <c r="D717" t="s">
        <v>1546</v>
      </c>
      <c r="E717" s="8">
        <v>7</v>
      </c>
      <c r="F717" s="1">
        <v>43136.0625</v>
      </c>
      <c r="G717" s="1">
        <v>43137.291666666664</v>
      </c>
      <c r="H717" t="s">
        <v>45</v>
      </c>
      <c r="I717" t="s">
        <v>37</v>
      </c>
      <c r="J717" t="s">
        <v>302</v>
      </c>
      <c r="K717" t="s">
        <v>303</v>
      </c>
      <c r="L717" t="s">
        <v>1552</v>
      </c>
      <c r="M717" s="1">
        <v>43136.770833333336</v>
      </c>
      <c r="N717" s="2">
        <v>10461</v>
      </c>
      <c r="Q717" t="s">
        <v>1553</v>
      </c>
      <c r="R717" t="s">
        <v>1553</v>
      </c>
      <c r="Y717">
        <v>30</v>
      </c>
      <c r="Z717">
        <v>260</v>
      </c>
      <c r="AA717">
        <v>285</v>
      </c>
      <c r="AB717">
        <v>315</v>
      </c>
      <c r="AC717">
        <v>7</v>
      </c>
      <c r="AD717">
        <v>15</v>
      </c>
      <c r="AE717" s="2">
        <v>9895</v>
      </c>
      <c r="AF717" s="2">
        <v>10461</v>
      </c>
      <c r="AG717" t="s">
        <v>42</v>
      </c>
    </row>
    <row r="718" spans="1:33" x14ac:dyDescent="0.25">
      <c r="A718" t="s">
        <v>577</v>
      </c>
      <c r="B718" t="s">
        <v>1545</v>
      </c>
      <c r="C718">
        <v>3001544496</v>
      </c>
      <c r="D718" t="s">
        <v>1546</v>
      </c>
      <c r="E718" s="8">
        <v>8</v>
      </c>
      <c r="F718" s="1">
        <v>43137.291666666664</v>
      </c>
      <c r="G718" s="1">
        <v>43140.375</v>
      </c>
      <c r="H718" t="s">
        <v>397</v>
      </c>
      <c r="I718" t="s">
        <v>37</v>
      </c>
      <c r="J718" t="s">
        <v>52</v>
      </c>
      <c r="K718" t="s">
        <v>53</v>
      </c>
      <c r="L718" t="s">
        <v>1554</v>
      </c>
      <c r="M718" s="1">
        <v>43137.999305555553</v>
      </c>
      <c r="N718" s="2">
        <v>11195</v>
      </c>
      <c r="Q718" t="s">
        <v>1555</v>
      </c>
      <c r="R718" t="s">
        <v>1555</v>
      </c>
      <c r="Y718">
        <v>23</v>
      </c>
      <c r="Z718">
        <v>225</v>
      </c>
      <c r="AA718">
        <v>242</v>
      </c>
      <c r="AB718">
        <v>265</v>
      </c>
      <c r="AE718" s="2">
        <v>10461</v>
      </c>
      <c r="AF718" s="2">
        <v>15210</v>
      </c>
      <c r="AG718" t="s">
        <v>42</v>
      </c>
    </row>
    <row r="719" spans="1:33" x14ac:dyDescent="0.25">
      <c r="A719" t="s">
        <v>577</v>
      </c>
      <c r="B719" t="s">
        <v>1545</v>
      </c>
      <c r="C719">
        <v>3001544496</v>
      </c>
      <c r="D719" t="s">
        <v>1546</v>
      </c>
      <c r="E719" s="8">
        <v>8</v>
      </c>
      <c r="F719" s="1">
        <v>43137.291666666664</v>
      </c>
      <c r="G719" s="1">
        <v>43140.375</v>
      </c>
      <c r="H719" t="s">
        <v>397</v>
      </c>
      <c r="I719" t="s">
        <v>37</v>
      </c>
      <c r="J719" t="s">
        <v>279</v>
      </c>
      <c r="K719" t="s">
        <v>280</v>
      </c>
      <c r="L719" t="s">
        <v>1556</v>
      </c>
      <c r="M719" s="1">
        <v>43137.999305555553</v>
      </c>
      <c r="N719" s="2">
        <v>11195</v>
      </c>
      <c r="Q719" t="s">
        <v>1555</v>
      </c>
      <c r="R719" t="s">
        <v>1555</v>
      </c>
      <c r="Y719">
        <v>23</v>
      </c>
      <c r="Z719">
        <v>225</v>
      </c>
      <c r="AA719">
        <v>242</v>
      </c>
      <c r="AB719">
        <v>265</v>
      </c>
      <c r="AE719" s="2">
        <v>10461</v>
      </c>
      <c r="AF719" s="2">
        <v>15210</v>
      </c>
      <c r="AG719" t="s">
        <v>42</v>
      </c>
    </row>
    <row r="720" spans="1:33" x14ac:dyDescent="0.25">
      <c r="A720" t="s">
        <v>577</v>
      </c>
      <c r="B720" t="s">
        <v>1557</v>
      </c>
      <c r="C720">
        <v>3001544497</v>
      </c>
      <c r="D720" t="s">
        <v>1558</v>
      </c>
      <c r="E720" s="8">
        <v>3</v>
      </c>
      <c r="F720" s="1">
        <v>43104.104166666664</v>
      </c>
      <c r="G720" s="1">
        <v>43106.5</v>
      </c>
      <c r="H720" t="s">
        <v>379</v>
      </c>
      <c r="I720" t="s">
        <v>37</v>
      </c>
      <c r="J720" t="s">
        <v>52</v>
      </c>
      <c r="K720" t="s">
        <v>53</v>
      </c>
      <c r="L720" t="s">
        <v>1559</v>
      </c>
      <c r="M720" s="1">
        <v>43104.999305555553</v>
      </c>
      <c r="N720" s="2">
        <v>6050</v>
      </c>
      <c r="Q720" t="s">
        <v>1560</v>
      </c>
      <c r="R720" t="s">
        <v>1560</v>
      </c>
      <c r="Y720">
        <v>10</v>
      </c>
      <c r="Z720">
        <v>210</v>
      </c>
      <c r="AA720">
        <v>215</v>
      </c>
      <c r="AB720">
        <v>225</v>
      </c>
      <c r="AC720">
        <v>9</v>
      </c>
      <c r="AD720">
        <v>2</v>
      </c>
      <c r="AE720" s="2">
        <v>4454</v>
      </c>
      <c r="AF720" s="2">
        <v>9087</v>
      </c>
      <c r="AG720" t="s">
        <v>42</v>
      </c>
    </row>
    <row r="721" spans="1:33" x14ac:dyDescent="0.25">
      <c r="A721" t="s">
        <v>577</v>
      </c>
      <c r="B721" t="s">
        <v>1557</v>
      </c>
      <c r="C721">
        <v>3001544497</v>
      </c>
      <c r="D721" t="s">
        <v>1558</v>
      </c>
      <c r="E721" s="8">
        <v>3</v>
      </c>
      <c r="F721" s="1">
        <v>43104.104166666664</v>
      </c>
      <c r="G721" s="1">
        <v>43106.5</v>
      </c>
      <c r="H721" t="s">
        <v>379</v>
      </c>
      <c r="I721" t="s">
        <v>37</v>
      </c>
      <c r="J721" t="s">
        <v>279</v>
      </c>
      <c r="K721" t="s">
        <v>280</v>
      </c>
      <c r="L721" t="s">
        <v>1561</v>
      </c>
      <c r="M721" s="1">
        <v>43104.999305555553</v>
      </c>
      <c r="N721" s="2">
        <v>6050</v>
      </c>
      <c r="Q721" t="s">
        <v>1560</v>
      </c>
      <c r="R721" t="s">
        <v>1560</v>
      </c>
      <c r="Y721">
        <v>10</v>
      </c>
      <c r="Z721">
        <v>210</v>
      </c>
      <c r="AA721">
        <v>215</v>
      </c>
      <c r="AB721">
        <v>225</v>
      </c>
      <c r="AC721">
        <v>9</v>
      </c>
      <c r="AD721">
        <v>2</v>
      </c>
      <c r="AE721" s="2">
        <v>4454</v>
      </c>
      <c r="AF721" s="2">
        <v>9087</v>
      </c>
      <c r="AG721" t="s">
        <v>42</v>
      </c>
    </row>
    <row r="722" spans="1:33" x14ac:dyDescent="0.25">
      <c r="A722" t="s">
        <v>577</v>
      </c>
      <c r="B722" t="s">
        <v>1557</v>
      </c>
      <c r="C722">
        <v>3001544497</v>
      </c>
      <c r="D722" t="s">
        <v>1558</v>
      </c>
      <c r="E722" s="8">
        <v>6</v>
      </c>
      <c r="F722" s="1">
        <v>43109.458333333336</v>
      </c>
      <c r="G722" s="1">
        <v>43110.5</v>
      </c>
      <c r="H722" t="s">
        <v>379</v>
      </c>
      <c r="I722" t="s">
        <v>37</v>
      </c>
      <c r="J722" t="s">
        <v>52</v>
      </c>
      <c r="K722" t="s">
        <v>53</v>
      </c>
      <c r="L722" t="s">
        <v>1562</v>
      </c>
      <c r="M722" s="1">
        <v>43109.999305555553</v>
      </c>
      <c r="N722" s="2">
        <v>10603</v>
      </c>
      <c r="Q722" t="s">
        <v>1563</v>
      </c>
      <c r="R722" t="s">
        <v>1563</v>
      </c>
      <c r="Y722">
        <v>20</v>
      </c>
      <c r="Z722">
        <v>240</v>
      </c>
      <c r="AA722">
        <v>255</v>
      </c>
      <c r="AB722">
        <v>275</v>
      </c>
      <c r="AC722">
        <v>16</v>
      </c>
      <c r="AD722">
        <v>6</v>
      </c>
      <c r="AE722" s="2">
        <v>10520</v>
      </c>
      <c r="AF722" s="2">
        <v>10703</v>
      </c>
      <c r="AG722" t="s">
        <v>42</v>
      </c>
    </row>
    <row r="723" spans="1:33" x14ac:dyDescent="0.25">
      <c r="A723" t="s">
        <v>577</v>
      </c>
      <c r="B723" t="s">
        <v>1557</v>
      </c>
      <c r="C723">
        <v>3001544497</v>
      </c>
      <c r="D723" t="s">
        <v>1558</v>
      </c>
      <c r="E723" s="8">
        <v>6</v>
      </c>
      <c r="F723" s="1">
        <v>43109.458333333336</v>
      </c>
      <c r="G723" s="1">
        <v>43110.5</v>
      </c>
      <c r="H723" t="s">
        <v>379</v>
      </c>
      <c r="I723" t="s">
        <v>37</v>
      </c>
      <c r="J723" t="s">
        <v>279</v>
      </c>
      <c r="K723" t="s">
        <v>280</v>
      </c>
      <c r="L723" t="s">
        <v>1564</v>
      </c>
      <c r="M723" s="1">
        <v>43109.999305555553</v>
      </c>
      <c r="N723" s="2">
        <v>10603</v>
      </c>
      <c r="Q723" t="s">
        <v>1563</v>
      </c>
      <c r="R723" t="s">
        <v>1563</v>
      </c>
      <c r="Y723">
        <v>20</v>
      </c>
      <c r="Z723">
        <v>240</v>
      </c>
      <c r="AA723">
        <v>255</v>
      </c>
      <c r="AB723">
        <v>275</v>
      </c>
      <c r="AC723">
        <v>16</v>
      </c>
      <c r="AD723">
        <v>6</v>
      </c>
      <c r="AE723" s="2">
        <v>10520</v>
      </c>
      <c r="AF723" s="2">
        <v>10703</v>
      </c>
      <c r="AG723" t="s">
        <v>42</v>
      </c>
    </row>
    <row r="724" spans="1:33" x14ac:dyDescent="0.25">
      <c r="A724" t="s">
        <v>577</v>
      </c>
      <c r="B724" t="s">
        <v>1557</v>
      </c>
      <c r="C724">
        <v>3001544497</v>
      </c>
      <c r="D724" t="s">
        <v>1558</v>
      </c>
      <c r="E724" s="8" t="s">
        <v>1565</v>
      </c>
      <c r="F724" s="1">
        <v>43110.541666666664</v>
      </c>
      <c r="G724" s="1">
        <v>43112.458333333336</v>
      </c>
      <c r="H724" t="s">
        <v>308</v>
      </c>
      <c r="I724" t="s">
        <v>37</v>
      </c>
      <c r="J724" t="s">
        <v>52</v>
      </c>
      <c r="K724" t="s">
        <v>53</v>
      </c>
      <c r="L724" t="s">
        <v>1562</v>
      </c>
      <c r="M724" s="1">
        <v>43110.999305555553</v>
      </c>
      <c r="N724" s="2">
        <v>11075</v>
      </c>
      <c r="Q724" t="s">
        <v>1566</v>
      </c>
      <c r="R724" t="s">
        <v>1566</v>
      </c>
      <c r="Y724">
        <v>13</v>
      </c>
      <c r="Z724">
        <v>235</v>
      </c>
      <c r="AA724">
        <v>249</v>
      </c>
      <c r="AB724">
        <v>262</v>
      </c>
      <c r="AC724">
        <v>6</v>
      </c>
      <c r="AD724">
        <v>17</v>
      </c>
      <c r="AE724" s="2">
        <v>10703</v>
      </c>
      <c r="AF724" s="2">
        <v>13824</v>
      </c>
      <c r="AG724" t="s">
        <v>42</v>
      </c>
    </row>
    <row r="725" spans="1:33" x14ac:dyDescent="0.25">
      <c r="A725" t="s">
        <v>577</v>
      </c>
      <c r="B725" t="s">
        <v>1557</v>
      </c>
      <c r="C725">
        <v>3001544497</v>
      </c>
      <c r="D725" t="s">
        <v>1558</v>
      </c>
      <c r="E725" s="8" t="s">
        <v>1565</v>
      </c>
      <c r="F725" s="1">
        <v>43110.541666666664</v>
      </c>
      <c r="G725" s="1">
        <v>43112.458333333336</v>
      </c>
      <c r="H725" t="s">
        <v>308</v>
      </c>
      <c r="I725" t="s">
        <v>37</v>
      </c>
      <c r="J725" t="s">
        <v>279</v>
      </c>
      <c r="K725" t="s">
        <v>280</v>
      </c>
      <c r="L725" t="s">
        <v>1564</v>
      </c>
      <c r="M725" s="1">
        <v>43110.999305555553</v>
      </c>
      <c r="N725" s="2">
        <v>11075</v>
      </c>
      <c r="Q725" t="s">
        <v>1566</v>
      </c>
      <c r="R725" t="s">
        <v>1566</v>
      </c>
      <c r="Y725">
        <v>13</v>
      </c>
      <c r="Z725">
        <v>235</v>
      </c>
      <c r="AA725">
        <v>249</v>
      </c>
      <c r="AB725">
        <v>262</v>
      </c>
      <c r="AC725">
        <v>6</v>
      </c>
      <c r="AD725">
        <v>17</v>
      </c>
      <c r="AE725" s="2">
        <v>10703</v>
      </c>
      <c r="AF725" s="2">
        <v>13824</v>
      </c>
      <c r="AG725" t="s">
        <v>42</v>
      </c>
    </row>
    <row r="726" spans="1:33" x14ac:dyDescent="0.25">
      <c r="A726" t="s">
        <v>577</v>
      </c>
      <c r="B726" t="s">
        <v>1557</v>
      </c>
      <c r="C726">
        <v>3001544497</v>
      </c>
      <c r="D726" t="s">
        <v>1558</v>
      </c>
      <c r="E726" s="8">
        <v>7</v>
      </c>
      <c r="F726" s="1">
        <v>43112.5625</v>
      </c>
      <c r="G726" s="1">
        <v>43113.541666666664</v>
      </c>
      <c r="H726" t="s">
        <v>379</v>
      </c>
      <c r="I726" t="s">
        <v>37</v>
      </c>
      <c r="J726" t="s">
        <v>617</v>
      </c>
      <c r="K726" t="s">
        <v>618</v>
      </c>
      <c r="L726" t="s">
        <v>1567</v>
      </c>
      <c r="M726" s="1">
        <v>43112.999305555553</v>
      </c>
      <c r="N726" s="2">
        <v>14325</v>
      </c>
      <c r="Q726" t="s">
        <v>1568</v>
      </c>
      <c r="R726" t="s">
        <v>1568</v>
      </c>
      <c r="S726" s="3">
        <v>2600</v>
      </c>
      <c r="T726" s="3">
        <v>3400</v>
      </c>
      <c r="W726">
        <v>100</v>
      </c>
      <c r="X726">
        <v>95</v>
      </c>
      <c r="Y726">
        <v>28</v>
      </c>
      <c r="Z726">
        <v>231</v>
      </c>
      <c r="AA726">
        <v>252</v>
      </c>
      <c r="AB726">
        <v>280</v>
      </c>
      <c r="AC726">
        <v>8</v>
      </c>
      <c r="AD726">
        <v>22</v>
      </c>
      <c r="AE726" s="2">
        <v>13824</v>
      </c>
      <c r="AF726" s="2">
        <v>15379</v>
      </c>
      <c r="AG726" t="s">
        <v>42</v>
      </c>
    </row>
    <row r="727" spans="1:33" x14ac:dyDescent="0.25">
      <c r="A727" t="s">
        <v>577</v>
      </c>
      <c r="B727" t="s">
        <v>1557</v>
      </c>
      <c r="C727">
        <v>3001544497</v>
      </c>
      <c r="D727" t="s">
        <v>1558</v>
      </c>
      <c r="E727" s="8">
        <v>7</v>
      </c>
      <c r="F727" s="1">
        <v>43112.5625</v>
      </c>
      <c r="G727" s="1">
        <v>43113.541666666664</v>
      </c>
      <c r="H727" t="s">
        <v>379</v>
      </c>
      <c r="I727" t="s">
        <v>37</v>
      </c>
      <c r="J727" t="s">
        <v>279</v>
      </c>
      <c r="K727" t="s">
        <v>280</v>
      </c>
      <c r="L727" t="s">
        <v>1569</v>
      </c>
      <c r="M727" s="1">
        <v>43112.999305555553</v>
      </c>
      <c r="N727" s="2">
        <v>14325</v>
      </c>
      <c r="Q727" t="s">
        <v>1568</v>
      </c>
      <c r="R727" t="s">
        <v>1568</v>
      </c>
      <c r="S727" s="3">
        <v>2600</v>
      </c>
      <c r="T727" s="3">
        <v>3400</v>
      </c>
      <c r="W727">
        <v>100</v>
      </c>
      <c r="X727">
        <v>95</v>
      </c>
      <c r="Y727">
        <v>28</v>
      </c>
      <c r="Z727">
        <v>231</v>
      </c>
      <c r="AA727">
        <v>252</v>
      </c>
      <c r="AB727">
        <v>280</v>
      </c>
      <c r="AC727">
        <v>8</v>
      </c>
      <c r="AD727">
        <v>22</v>
      </c>
      <c r="AE727" s="2">
        <v>13824</v>
      </c>
      <c r="AF727" s="2">
        <v>15379</v>
      </c>
      <c r="AG727" t="s">
        <v>42</v>
      </c>
    </row>
    <row r="728" spans="1:33" x14ac:dyDescent="0.25">
      <c r="A728" t="s">
        <v>577</v>
      </c>
      <c r="B728" t="s">
        <v>1570</v>
      </c>
      <c r="C728">
        <v>3001544444</v>
      </c>
      <c r="D728" t="s">
        <v>1571</v>
      </c>
      <c r="E728" s="8">
        <v>2</v>
      </c>
      <c r="F728" s="1">
        <v>43107.916666666664</v>
      </c>
      <c r="G728" s="1">
        <v>43109.979166666664</v>
      </c>
      <c r="H728" t="s">
        <v>308</v>
      </c>
      <c r="I728" t="s">
        <v>37</v>
      </c>
      <c r="J728" t="s">
        <v>52</v>
      </c>
      <c r="K728" t="s">
        <v>53</v>
      </c>
      <c r="L728" t="s">
        <v>1572</v>
      </c>
      <c r="M728" s="1">
        <v>43108.999305555553</v>
      </c>
      <c r="N728" s="2">
        <v>2465</v>
      </c>
      <c r="Q728" t="s">
        <v>1573</v>
      </c>
      <c r="R728" t="s">
        <v>1573</v>
      </c>
      <c r="S728" s="3">
        <v>2900</v>
      </c>
      <c r="T728" s="3">
        <v>3850</v>
      </c>
      <c r="U728">
        <v>65</v>
      </c>
      <c r="Y728">
        <v>2</v>
      </c>
      <c r="Z728">
        <v>145</v>
      </c>
      <c r="AA728">
        <v>148</v>
      </c>
      <c r="AB728">
        <v>150</v>
      </c>
      <c r="AC728" s="2">
        <v>3000</v>
      </c>
      <c r="AD728" s="2">
        <v>23000</v>
      </c>
      <c r="AE728">
        <v>726</v>
      </c>
      <c r="AF728" s="2">
        <v>4471</v>
      </c>
      <c r="AG728" t="s">
        <v>42</v>
      </c>
    </row>
    <row r="729" spans="1:33" x14ac:dyDescent="0.25">
      <c r="A729" t="s">
        <v>577</v>
      </c>
      <c r="B729" t="s">
        <v>1570</v>
      </c>
      <c r="C729">
        <v>3001544444</v>
      </c>
      <c r="D729" t="s">
        <v>1571</v>
      </c>
      <c r="E729" s="8">
        <v>2</v>
      </c>
      <c r="F729" s="1">
        <v>43107.916666666664</v>
      </c>
      <c r="G729" s="1">
        <v>43109.979166666664</v>
      </c>
      <c r="H729" t="s">
        <v>308</v>
      </c>
      <c r="I729" t="s">
        <v>37</v>
      </c>
      <c r="J729" t="s">
        <v>279</v>
      </c>
      <c r="K729" t="s">
        <v>280</v>
      </c>
      <c r="L729" t="s">
        <v>1574</v>
      </c>
      <c r="M729" s="1">
        <v>43108.999305555553</v>
      </c>
      <c r="N729" s="2">
        <v>2465</v>
      </c>
      <c r="Q729" t="s">
        <v>1573</v>
      </c>
      <c r="R729" t="s">
        <v>1573</v>
      </c>
      <c r="S729" s="3">
        <v>2900</v>
      </c>
      <c r="T729" s="3">
        <v>3850</v>
      </c>
      <c r="U729">
        <v>65</v>
      </c>
      <c r="Y729">
        <v>2</v>
      </c>
      <c r="Z729">
        <v>145</v>
      </c>
      <c r="AA729">
        <v>148</v>
      </c>
      <c r="AB729">
        <v>150</v>
      </c>
      <c r="AC729" s="2">
        <v>3000</v>
      </c>
      <c r="AD729" s="2">
        <v>23000</v>
      </c>
      <c r="AE729">
        <v>726</v>
      </c>
      <c r="AF729" s="2">
        <v>4471</v>
      </c>
      <c r="AG729" t="s">
        <v>42</v>
      </c>
    </row>
    <row r="730" spans="1:33" x14ac:dyDescent="0.25">
      <c r="A730" t="s">
        <v>577</v>
      </c>
      <c r="B730" t="s">
        <v>1570</v>
      </c>
      <c r="C730">
        <v>3001544444</v>
      </c>
      <c r="D730" t="s">
        <v>1571</v>
      </c>
      <c r="E730" s="8">
        <v>3</v>
      </c>
      <c r="F730" s="1">
        <v>43133.166666666664</v>
      </c>
      <c r="G730" s="1">
        <v>43134.604166666664</v>
      </c>
      <c r="H730" t="s">
        <v>379</v>
      </c>
      <c r="I730" t="s">
        <v>37</v>
      </c>
      <c r="J730" t="s">
        <v>1575</v>
      </c>
      <c r="K730" t="s">
        <v>1576</v>
      </c>
      <c r="L730" t="s">
        <v>1577</v>
      </c>
      <c r="M730" s="1">
        <v>43133.999305555553</v>
      </c>
      <c r="N730" s="2">
        <v>6888</v>
      </c>
      <c r="Q730" t="s">
        <v>1578</v>
      </c>
      <c r="R730" t="s">
        <v>1578</v>
      </c>
      <c r="S730" s="3">
        <v>3500</v>
      </c>
      <c r="T730" s="3">
        <v>4300</v>
      </c>
      <c r="U730">
        <v>110</v>
      </c>
      <c r="V730">
        <v>110</v>
      </c>
      <c r="Y730">
        <v>6</v>
      </c>
      <c r="Z730">
        <v>216</v>
      </c>
      <c r="AA730">
        <v>219</v>
      </c>
      <c r="AB730">
        <v>225</v>
      </c>
      <c r="AC730" s="2">
        <v>3000</v>
      </c>
      <c r="AD730" s="2">
        <v>15000</v>
      </c>
      <c r="AE730" s="2">
        <v>4471</v>
      </c>
      <c r="AF730" s="2">
        <v>7776</v>
      </c>
      <c r="AG730" t="s">
        <v>42</v>
      </c>
    </row>
    <row r="731" spans="1:33" x14ac:dyDescent="0.25">
      <c r="A731" t="s">
        <v>577</v>
      </c>
      <c r="B731" t="s">
        <v>1570</v>
      </c>
      <c r="C731">
        <v>3001544444</v>
      </c>
      <c r="D731" t="s">
        <v>1571</v>
      </c>
      <c r="E731" s="8">
        <v>3</v>
      </c>
      <c r="F731" s="1">
        <v>43133.166666666664</v>
      </c>
      <c r="G731" s="1">
        <v>43134.604166666664</v>
      </c>
      <c r="H731" t="s">
        <v>379</v>
      </c>
      <c r="I731" t="s">
        <v>37</v>
      </c>
      <c r="J731" t="s">
        <v>279</v>
      </c>
      <c r="K731" t="s">
        <v>280</v>
      </c>
      <c r="L731" t="s">
        <v>1579</v>
      </c>
      <c r="M731" s="1">
        <v>43133.999305555553</v>
      </c>
      <c r="N731" s="2">
        <v>6888</v>
      </c>
      <c r="Q731" t="s">
        <v>1578</v>
      </c>
      <c r="R731" t="s">
        <v>1578</v>
      </c>
      <c r="S731" s="3">
        <v>3500</v>
      </c>
      <c r="T731" s="3">
        <v>4300</v>
      </c>
      <c r="U731">
        <v>110</v>
      </c>
      <c r="V731">
        <v>110</v>
      </c>
      <c r="Y731">
        <v>6</v>
      </c>
      <c r="Z731">
        <v>216</v>
      </c>
      <c r="AA731">
        <v>219</v>
      </c>
      <c r="AB731">
        <v>225</v>
      </c>
      <c r="AC731" s="2">
        <v>3000</v>
      </c>
      <c r="AD731" s="2">
        <v>15000</v>
      </c>
      <c r="AE731" s="2">
        <v>4471</v>
      </c>
      <c r="AF731" s="2">
        <v>7776</v>
      </c>
      <c r="AG731" t="s">
        <v>42</v>
      </c>
    </row>
    <row r="732" spans="1:33" x14ac:dyDescent="0.25">
      <c r="A732" t="s">
        <v>577</v>
      </c>
      <c r="B732" t="s">
        <v>1570</v>
      </c>
      <c r="C732">
        <v>3001544444</v>
      </c>
      <c r="D732" t="s">
        <v>1571</v>
      </c>
      <c r="E732" s="8">
        <v>5</v>
      </c>
      <c r="F732" s="1">
        <v>43135.958333333336</v>
      </c>
      <c r="G732" s="1">
        <v>43137.5</v>
      </c>
      <c r="H732" t="s">
        <v>45</v>
      </c>
      <c r="I732" t="s">
        <v>37</v>
      </c>
      <c r="J732" t="s">
        <v>52</v>
      </c>
      <c r="K732" t="s">
        <v>53</v>
      </c>
      <c r="L732" t="s">
        <v>1580</v>
      </c>
      <c r="M732" s="1">
        <v>43136.999305555553</v>
      </c>
      <c r="N732" s="2">
        <v>10530</v>
      </c>
      <c r="P732" s="2">
        <v>12000</v>
      </c>
      <c r="Q732" t="s">
        <v>1581</v>
      </c>
      <c r="R732" t="s">
        <v>1581</v>
      </c>
      <c r="S732" s="3">
        <v>2800</v>
      </c>
      <c r="T732" s="3">
        <v>3800</v>
      </c>
      <c r="U732">
        <v>20</v>
      </c>
      <c r="V732">
        <v>30</v>
      </c>
      <c r="Y732">
        <v>17</v>
      </c>
      <c r="Z732">
        <v>260</v>
      </c>
      <c r="AA732">
        <v>273</v>
      </c>
      <c r="AB732">
        <v>290</v>
      </c>
      <c r="AC732" s="2">
        <v>8000</v>
      </c>
      <c r="AD732" s="2">
        <v>10000</v>
      </c>
      <c r="AE732" s="2">
        <v>9913</v>
      </c>
      <c r="AF732" s="2">
        <v>10530</v>
      </c>
      <c r="AG732" t="s">
        <v>42</v>
      </c>
    </row>
    <row r="733" spans="1:33" x14ac:dyDescent="0.25">
      <c r="A733" t="s">
        <v>577</v>
      </c>
      <c r="B733" t="s">
        <v>1570</v>
      </c>
      <c r="C733">
        <v>3001544444</v>
      </c>
      <c r="D733" t="s">
        <v>1571</v>
      </c>
      <c r="E733" s="8">
        <v>6</v>
      </c>
      <c r="F733" s="1">
        <v>43137.5</v>
      </c>
      <c r="G733" s="1">
        <v>43139.895833333336</v>
      </c>
      <c r="H733" t="s">
        <v>379</v>
      </c>
      <c r="I733" t="s">
        <v>37</v>
      </c>
      <c r="J733" t="s">
        <v>52</v>
      </c>
      <c r="K733" t="s">
        <v>53</v>
      </c>
      <c r="L733" t="s">
        <v>1359</v>
      </c>
      <c r="M733" s="1">
        <v>43138.916666666664</v>
      </c>
      <c r="N733" s="2">
        <v>15310</v>
      </c>
      <c r="Q733" t="s">
        <v>1582</v>
      </c>
      <c r="R733" t="s">
        <v>1582</v>
      </c>
      <c r="S733" s="3">
        <v>4000</v>
      </c>
      <c r="T733" s="3">
        <v>5100</v>
      </c>
      <c r="Y733">
        <v>34</v>
      </c>
      <c r="Z733">
        <v>215</v>
      </c>
      <c r="AA733">
        <v>231</v>
      </c>
      <c r="AB733">
        <v>265</v>
      </c>
      <c r="AC733" s="2">
        <v>6000</v>
      </c>
      <c r="AD733" s="2">
        <v>20000</v>
      </c>
      <c r="AE733" s="2">
        <v>10530</v>
      </c>
      <c r="AF733" s="2">
        <v>15310</v>
      </c>
      <c r="AG733" t="s">
        <v>42</v>
      </c>
    </row>
    <row r="734" spans="1:33" x14ac:dyDescent="0.25">
      <c r="A734" t="s">
        <v>577</v>
      </c>
      <c r="B734" t="s">
        <v>1583</v>
      </c>
      <c r="C734">
        <v>3001544445</v>
      </c>
      <c r="D734" t="s">
        <v>1584</v>
      </c>
      <c r="E734" s="8">
        <v>3</v>
      </c>
      <c r="F734" s="1">
        <v>43117.416666666664</v>
      </c>
      <c r="G734" s="1">
        <v>43119.270833333336</v>
      </c>
      <c r="H734" t="s">
        <v>379</v>
      </c>
      <c r="I734" t="s">
        <v>37</v>
      </c>
      <c r="J734" t="s">
        <v>52</v>
      </c>
      <c r="K734" t="s">
        <v>53</v>
      </c>
      <c r="L734" t="s">
        <v>1585</v>
      </c>
      <c r="M734" s="1">
        <v>43117.999305555553</v>
      </c>
      <c r="N734" s="2">
        <v>4905</v>
      </c>
      <c r="O734" s="2">
        <v>3000</v>
      </c>
      <c r="P734" s="2">
        <v>10500</v>
      </c>
      <c r="Q734" t="s">
        <v>1586</v>
      </c>
      <c r="R734" t="s">
        <v>1586</v>
      </c>
      <c r="S734" s="3">
        <v>3200</v>
      </c>
      <c r="T734" s="3">
        <v>3950</v>
      </c>
      <c r="U734">
        <v>100</v>
      </c>
      <c r="V734">
        <v>100</v>
      </c>
      <c r="W734">
        <v>100</v>
      </c>
      <c r="X734">
        <v>80</v>
      </c>
      <c r="Y734">
        <v>5</v>
      </c>
      <c r="Z734">
        <v>195</v>
      </c>
      <c r="AA734">
        <v>200</v>
      </c>
      <c r="AB734">
        <v>205</v>
      </c>
      <c r="AC734" s="2">
        <v>3000</v>
      </c>
      <c r="AD734" s="2">
        <v>10500</v>
      </c>
      <c r="AE734" s="2">
        <v>4420</v>
      </c>
      <c r="AF734" s="2">
        <v>8009</v>
      </c>
      <c r="AG734" t="s">
        <v>42</v>
      </c>
    </row>
    <row r="735" spans="1:33" x14ac:dyDescent="0.25">
      <c r="A735" t="s">
        <v>577</v>
      </c>
      <c r="B735" t="s">
        <v>1583</v>
      </c>
      <c r="C735">
        <v>3001544445</v>
      </c>
      <c r="D735" t="s">
        <v>1584</v>
      </c>
      <c r="E735" s="8">
        <v>3</v>
      </c>
      <c r="F735" s="1">
        <v>43117.416666666664</v>
      </c>
      <c r="G735" s="1">
        <v>43119.270833333336</v>
      </c>
      <c r="H735" t="s">
        <v>379</v>
      </c>
      <c r="I735" t="s">
        <v>37</v>
      </c>
      <c r="J735" t="s">
        <v>279</v>
      </c>
      <c r="K735" t="s">
        <v>280</v>
      </c>
      <c r="L735" t="s">
        <v>1587</v>
      </c>
      <c r="M735" s="1">
        <v>43117.999305555553</v>
      </c>
      <c r="N735" s="2">
        <v>4905</v>
      </c>
      <c r="O735" s="2">
        <v>3000</v>
      </c>
      <c r="P735" s="2">
        <v>10500</v>
      </c>
      <c r="Q735" t="s">
        <v>1586</v>
      </c>
      <c r="R735" t="s">
        <v>1586</v>
      </c>
      <c r="S735" s="3">
        <v>3200</v>
      </c>
      <c r="T735" s="3">
        <v>3950</v>
      </c>
      <c r="U735">
        <v>100</v>
      </c>
      <c r="V735">
        <v>100</v>
      </c>
      <c r="W735">
        <v>100</v>
      </c>
      <c r="X735">
        <v>80</v>
      </c>
      <c r="Y735">
        <v>5</v>
      </c>
      <c r="Z735">
        <v>195</v>
      </c>
      <c r="AA735">
        <v>200</v>
      </c>
      <c r="AB735">
        <v>205</v>
      </c>
      <c r="AC735" s="2">
        <v>3000</v>
      </c>
      <c r="AD735" s="2">
        <v>10500</v>
      </c>
      <c r="AE735" s="2">
        <v>4420</v>
      </c>
      <c r="AF735" s="2">
        <v>8009</v>
      </c>
      <c r="AG735" t="s">
        <v>42</v>
      </c>
    </row>
    <row r="736" spans="1:33" x14ac:dyDescent="0.25">
      <c r="A736" t="s">
        <v>577</v>
      </c>
      <c r="B736" t="s">
        <v>1583</v>
      </c>
      <c r="C736">
        <v>3001544445</v>
      </c>
      <c r="D736" t="s">
        <v>1584</v>
      </c>
      <c r="E736" s="8">
        <v>5</v>
      </c>
      <c r="F736" s="1">
        <v>43120.811805555553</v>
      </c>
      <c r="G736" s="1">
        <v>43122.333333333336</v>
      </c>
      <c r="H736" t="s">
        <v>45</v>
      </c>
      <c r="I736" t="s">
        <v>37</v>
      </c>
      <c r="J736" t="s">
        <v>302</v>
      </c>
      <c r="K736" t="s">
        <v>303</v>
      </c>
      <c r="L736" t="s">
        <v>1588</v>
      </c>
      <c r="M736" s="1">
        <v>43121.708333333336</v>
      </c>
      <c r="N736" s="2">
        <v>10365</v>
      </c>
      <c r="O736" s="2">
        <v>9000</v>
      </c>
      <c r="P736" s="2">
        <v>1100</v>
      </c>
      <c r="Q736" t="s">
        <v>1589</v>
      </c>
      <c r="R736" t="s">
        <v>1589</v>
      </c>
      <c r="S736" s="3">
        <v>2900</v>
      </c>
      <c r="T736" s="3">
        <v>3400</v>
      </c>
      <c r="U736">
        <v>30</v>
      </c>
      <c r="V736">
        <v>30</v>
      </c>
      <c r="W736">
        <v>30</v>
      </c>
      <c r="X736">
        <v>30</v>
      </c>
      <c r="Y736">
        <v>15</v>
      </c>
      <c r="Z736">
        <v>240</v>
      </c>
      <c r="AA736">
        <v>250</v>
      </c>
      <c r="AB736">
        <v>265</v>
      </c>
      <c r="AC736" s="2">
        <v>4500</v>
      </c>
      <c r="AD736" s="2">
        <v>9500</v>
      </c>
      <c r="AE736" s="2">
        <v>9500</v>
      </c>
      <c r="AF736" s="2">
        <v>10365</v>
      </c>
      <c r="AG736" t="s">
        <v>42</v>
      </c>
    </row>
    <row r="737" spans="1:33" x14ac:dyDescent="0.25">
      <c r="A737" t="s">
        <v>577</v>
      </c>
      <c r="B737" t="s">
        <v>1583</v>
      </c>
      <c r="C737">
        <v>3001544445</v>
      </c>
      <c r="D737" t="s">
        <v>1584</v>
      </c>
      <c r="E737" s="8">
        <v>6</v>
      </c>
      <c r="F737" s="1">
        <v>43122.354166666664</v>
      </c>
      <c r="G737" s="1">
        <v>43124.208333333336</v>
      </c>
      <c r="H737" t="s">
        <v>276</v>
      </c>
      <c r="I737" t="s">
        <v>37</v>
      </c>
      <c r="J737" t="s">
        <v>52</v>
      </c>
      <c r="K737" t="s">
        <v>53</v>
      </c>
      <c r="L737" t="s">
        <v>777</v>
      </c>
      <c r="M737" s="1">
        <v>43122.999305555553</v>
      </c>
      <c r="N737" s="2">
        <v>10365</v>
      </c>
      <c r="O737" s="2">
        <v>5000</v>
      </c>
      <c r="P737" s="2">
        <v>13000</v>
      </c>
      <c r="Q737" t="s">
        <v>1590</v>
      </c>
      <c r="R737" t="s">
        <v>1590</v>
      </c>
      <c r="S737" s="3">
        <v>3450</v>
      </c>
      <c r="T737" s="3">
        <v>4275</v>
      </c>
      <c r="U737">
        <v>100</v>
      </c>
      <c r="V737">
        <v>100</v>
      </c>
      <c r="W737">
        <v>100</v>
      </c>
      <c r="X737">
        <v>80</v>
      </c>
      <c r="Y737">
        <v>19</v>
      </c>
      <c r="Z737">
        <v>245</v>
      </c>
      <c r="AA737">
        <v>256</v>
      </c>
      <c r="AB737">
        <v>275</v>
      </c>
      <c r="AC737" s="2">
        <v>5000</v>
      </c>
      <c r="AD737" s="2">
        <v>12000</v>
      </c>
      <c r="AE737" s="2">
        <v>10365</v>
      </c>
      <c r="AF737" s="2">
        <v>12746</v>
      </c>
      <c r="AG737" t="s">
        <v>42</v>
      </c>
    </row>
    <row r="738" spans="1:33" x14ac:dyDescent="0.25">
      <c r="A738" t="s">
        <v>577</v>
      </c>
      <c r="B738" t="s">
        <v>1583</v>
      </c>
      <c r="C738">
        <v>3001544445</v>
      </c>
      <c r="D738" t="s">
        <v>1584</v>
      </c>
      <c r="E738" s="8">
        <v>6</v>
      </c>
      <c r="F738" s="1">
        <v>43122.354166666664</v>
      </c>
      <c r="G738" s="1">
        <v>43124.208333333336</v>
      </c>
      <c r="H738" t="s">
        <v>276</v>
      </c>
      <c r="I738" t="s">
        <v>37</v>
      </c>
      <c r="J738" t="s">
        <v>279</v>
      </c>
      <c r="K738" t="s">
        <v>280</v>
      </c>
      <c r="L738" t="s">
        <v>779</v>
      </c>
      <c r="M738" s="1">
        <v>43122.999305555553</v>
      </c>
      <c r="N738" s="2">
        <v>10365</v>
      </c>
      <c r="O738" s="2">
        <v>5000</v>
      </c>
      <c r="P738" s="2">
        <v>13000</v>
      </c>
      <c r="Q738" t="s">
        <v>1590</v>
      </c>
      <c r="R738" t="s">
        <v>1590</v>
      </c>
      <c r="S738" s="3">
        <v>3450</v>
      </c>
      <c r="T738" s="3">
        <v>4275</v>
      </c>
      <c r="U738">
        <v>100</v>
      </c>
      <c r="V738">
        <v>100</v>
      </c>
      <c r="W738">
        <v>100</v>
      </c>
      <c r="X738">
        <v>80</v>
      </c>
      <c r="Y738">
        <v>19</v>
      </c>
      <c r="Z738">
        <v>245</v>
      </c>
      <c r="AA738">
        <v>256</v>
      </c>
      <c r="AB738">
        <v>275</v>
      </c>
      <c r="AC738" s="2">
        <v>5000</v>
      </c>
      <c r="AD738" s="2">
        <v>12000</v>
      </c>
      <c r="AE738" s="2">
        <v>10365</v>
      </c>
      <c r="AF738" s="2">
        <v>12746</v>
      </c>
      <c r="AG738" t="s">
        <v>42</v>
      </c>
    </row>
    <row r="739" spans="1:33" x14ac:dyDescent="0.25">
      <c r="A739" t="s">
        <v>577</v>
      </c>
      <c r="B739" t="s">
        <v>1583</v>
      </c>
      <c r="C739">
        <v>3001544445</v>
      </c>
      <c r="D739" t="s">
        <v>1584</v>
      </c>
      <c r="E739" s="8">
        <v>7</v>
      </c>
      <c r="F739" s="1">
        <v>43125.083333333336</v>
      </c>
      <c r="G739" s="1">
        <v>43127.208333333336</v>
      </c>
      <c r="H739" t="s">
        <v>1591</v>
      </c>
      <c r="I739" t="s">
        <v>37</v>
      </c>
      <c r="J739" t="s">
        <v>52</v>
      </c>
      <c r="K739" t="s">
        <v>53</v>
      </c>
      <c r="L739" t="s">
        <v>1592</v>
      </c>
      <c r="M739" s="1">
        <v>43125.999305555553</v>
      </c>
      <c r="N739" s="2">
        <v>12500</v>
      </c>
      <c r="O739">
        <v>0</v>
      </c>
      <c r="P739">
        <v>0</v>
      </c>
      <c r="Q739" t="s">
        <v>1593</v>
      </c>
      <c r="R739" t="s">
        <v>1593</v>
      </c>
      <c r="S739" s="3">
        <v>2300</v>
      </c>
      <c r="T739" s="3">
        <v>2310</v>
      </c>
      <c r="U739">
        <v>0</v>
      </c>
      <c r="V739">
        <v>0</v>
      </c>
      <c r="W739">
        <v>0</v>
      </c>
      <c r="X739">
        <v>0</v>
      </c>
      <c r="Y739">
        <v>20</v>
      </c>
      <c r="Z739">
        <v>245</v>
      </c>
      <c r="AA739">
        <v>260</v>
      </c>
      <c r="AB739">
        <v>280</v>
      </c>
      <c r="AC739">
        <v>0</v>
      </c>
      <c r="AD739">
        <v>0</v>
      </c>
      <c r="AE739" s="2">
        <v>12500</v>
      </c>
      <c r="AF739" s="2">
        <v>12500</v>
      </c>
      <c r="AG739" t="s">
        <v>42</v>
      </c>
    </row>
    <row r="740" spans="1:33" x14ac:dyDescent="0.25">
      <c r="A740" t="s">
        <v>577</v>
      </c>
      <c r="B740" t="s">
        <v>1583</v>
      </c>
      <c r="C740">
        <v>3001544445</v>
      </c>
      <c r="D740" t="s">
        <v>1584</v>
      </c>
      <c r="E740" s="8">
        <v>8</v>
      </c>
      <c r="F740" s="1">
        <v>43127.208333333336</v>
      </c>
      <c r="G740" s="1">
        <v>43129.291666666664</v>
      </c>
      <c r="H740" t="s">
        <v>1591</v>
      </c>
      <c r="I740" t="s">
        <v>37</v>
      </c>
      <c r="J740" t="s">
        <v>52</v>
      </c>
      <c r="K740" t="s">
        <v>53</v>
      </c>
      <c r="L740" t="s">
        <v>1594</v>
      </c>
      <c r="M740" s="1">
        <v>43127.999305555553</v>
      </c>
      <c r="N740" s="2">
        <v>12501</v>
      </c>
      <c r="O740">
        <v>0</v>
      </c>
      <c r="P740">
        <v>0</v>
      </c>
      <c r="Q740" t="s">
        <v>1595</v>
      </c>
      <c r="R740" t="s">
        <v>1595</v>
      </c>
      <c r="S740" s="3">
        <v>2475</v>
      </c>
      <c r="T740" s="3">
        <v>2450</v>
      </c>
      <c r="U740">
        <v>0</v>
      </c>
      <c r="V740">
        <v>0</v>
      </c>
      <c r="W740">
        <v>0</v>
      </c>
      <c r="X740">
        <v>0</v>
      </c>
      <c r="Y740">
        <v>30</v>
      </c>
      <c r="Z740">
        <v>230</v>
      </c>
      <c r="AA740">
        <v>260</v>
      </c>
      <c r="AB740">
        <v>290</v>
      </c>
      <c r="AC740">
        <v>0</v>
      </c>
      <c r="AD740">
        <v>0</v>
      </c>
      <c r="AE740" s="2">
        <v>12500</v>
      </c>
      <c r="AF740" s="2">
        <v>12562</v>
      </c>
      <c r="AG740" t="s">
        <v>42</v>
      </c>
    </row>
    <row r="741" spans="1:33" x14ac:dyDescent="0.25">
      <c r="A741" t="s">
        <v>577</v>
      </c>
      <c r="B741" t="s">
        <v>1583</v>
      </c>
      <c r="C741">
        <v>3001544445</v>
      </c>
      <c r="D741" t="s">
        <v>1584</v>
      </c>
      <c r="E741" s="8">
        <v>9</v>
      </c>
      <c r="F741" s="1">
        <v>43129.291666666664</v>
      </c>
      <c r="G741" s="1">
        <v>43132.5</v>
      </c>
      <c r="H741" t="s">
        <v>45</v>
      </c>
      <c r="I741" t="s">
        <v>37</v>
      </c>
      <c r="J741" t="s">
        <v>52</v>
      </c>
      <c r="K741" t="s">
        <v>53</v>
      </c>
      <c r="L741" t="s">
        <v>1596</v>
      </c>
      <c r="M741" s="1">
        <v>43129.999305555553</v>
      </c>
      <c r="N741" s="2">
        <v>12746</v>
      </c>
      <c r="O741" s="2">
        <v>11000</v>
      </c>
      <c r="P741" s="2">
        <v>14000</v>
      </c>
      <c r="Q741" t="s">
        <v>1597</v>
      </c>
      <c r="R741" t="s">
        <v>1597</v>
      </c>
      <c r="S741" s="3">
        <v>2950</v>
      </c>
      <c r="T741" s="3">
        <v>3000</v>
      </c>
      <c r="U741">
        <v>40</v>
      </c>
      <c r="V741">
        <v>40</v>
      </c>
      <c r="W741">
        <v>40</v>
      </c>
      <c r="X741">
        <v>40</v>
      </c>
      <c r="Y741">
        <v>33</v>
      </c>
      <c r="Z741">
        <v>230</v>
      </c>
      <c r="AA741">
        <v>252</v>
      </c>
      <c r="AB741">
        <v>285</v>
      </c>
      <c r="AC741" s="2">
        <v>7000</v>
      </c>
      <c r="AD741" s="2">
        <v>13000</v>
      </c>
      <c r="AE741" s="2">
        <v>12562</v>
      </c>
      <c r="AF741" s="2">
        <v>15026</v>
      </c>
      <c r="AG741" t="s">
        <v>42</v>
      </c>
    </row>
    <row r="742" spans="1:33" x14ac:dyDescent="0.25">
      <c r="A742" t="s">
        <v>577</v>
      </c>
      <c r="B742" t="s">
        <v>1598</v>
      </c>
      <c r="C742">
        <v>3001545226</v>
      </c>
      <c r="D742" t="s">
        <v>1599</v>
      </c>
      <c r="E742" s="8">
        <v>3</v>
      </c>
      <c r="F742" s="1">
        <v>43457.125</v>
      </c>
      <c r="G742" s="1">
        <v>43458.895833333336</v>
      </c>
      <c r="H742" t="s">
        <v>379</v>
      </c>
      <c r="I742" t="s">
        <v>37</v>
      </c>
      <c r="J742" t="s">
        <v>52</v>
      </c>
      <c r="K742" t="s">
        <v>53</v>
      </c>
      <c r="L742" t="s">
        <v>1600</v>
      </c>
      <c r="M742" s="1">
        <v>43457.999305555553</v>
      </c>
      <c r="N742" s="2">
        <v>6782</v>
      </c>
      <c r="O742">
        <v>3</v>
      </c>
      <c r="P742">
        <v>15</v>
      </c>
      <c r="Q742" t="s">
        <v>1601</v>
      </c>
      <c r="R742" t="s">
        <v>1601</v>
      </c>
      <c r="Y742">
        <v>15</v>
      </c>
      <c r="Z742">
        <v>215</v>
      </c>
      <c r="AA742">
        <v>225</v>
      </c>
      <c r="AB742">
        <v>240</v>
      </c>
      <c r="AC742">
        <v>4</v>
      </c>
      <c r="AD742">
        <v>13</v>
      </c>
      <c r="AE742" s="2">
        <v>4447</v>
      </c>
      <c r="AF742" s="2">
        <v>9036</v>
      </c>
      <c r="AG742" t="s">
        <v>1056</v>
      </c>
    </row>
    <row r="743" spans="1:33" x14ac:dyDescent="0.25">
      <c r="A743" t="s">
        <v>577</v>
      </c>
      <c r="B743" t="s">
        <v>1598</v>
      </c>
      <c r="C743">
        <v>3001545226</v>
      </c>
      <c r="D743" t="s">
        <v>1599</v>
      </c>
      <c r="E743" s="8">
        <v>3</v>
      </c>
      <c r="F743" s="1">
        <v>43457.125</v>
      </c>
      <c r="G743" s="1">
        <v>43458.895833333336</v>
      </c>
      <c r="H743" t="s">
        <v>379</v>
      </c>
      <c r="I743" t="s">
        <v>37</v>
      </c>
      <c r="J743" t="s">
        <v>279</v>
      </c>
      <c r="K743" t="s">
        <v>280</v>
      </c>
      <c r="L743" t="s">
        <v>1602</v>
      </c>
      <c r="M743" s="1">
        <v>43457.999305555553</v>
      </c>
      <c r="N743" s="2">
        <v>6782</v>
      </c>
      <c r="O743">
        <v>3</v>
      </c>
      <c r="P743">
        <v>15</v>
      </c>
      <c r="Q743" t="s">
        <v>1601</v>
      </c>
      <c r="R743" t="s">
        <v>1601</v>
      </c>
      <c r="Y743">
        <v>15</v>
      </c>
      <c r="Z743">
        <v>215</v>
      </c>
      <c r="AA743">
        <v>225</v>
      </c>
      <c r="AB743">
        <v>240</v>
      </c>
      <c r="AC743">
        <v>4</v>
      </c>
      <c r="AD743">
        <v>13</v>
      </c>
      <c r="AE743" s="2">
        <v>4447</v>
      </c>
      <c r="AF743" s="2">
        <v>9036</v>
      </c>
      <c r="AG743" t="s">
        <v>1056</v>
      </c>
    </row>
    <row r="744" spans="1:33" x14ac:dyDescent="0.25">
      <c r="A744" t="s">
        <v>577</v>
      </c>
      <c r="B744" t="s">
        <v>1598</v>
      </c>
      <c r="C744">
        <v>3001545226</v>
      </c>
      <c r="D744" t="s">
        <v>1599</v>
      </c>
      <c r="E744" s="8">
        <v>4</v>
      </c>
      <c r="F744" s="1">
        <v>43458.916666666664</v>
      </c>
      <c r="G744" s="1">
        <v>43459.958333333336</v>
      </c>
      <c r="H744" t="s">
        <v>397</v>
      </c>
      <c r="I744" t="s">
        <v>37</v>
      </c>
      <c r="J744" t="s">
        <v>52</v>
      </c>
      <c r="K744" t="s">
        <v>53</v>
      </c>
      <c r="L744" t="s">
        <v>1600</v>
      </c>
      <c r="M744" s="1">
        <v>43459.333333333336</v>
      </c>
      <c r="N744" s="2">
        <v>9578</v>
      </c>
      <c r="O744">
        <v>5</v>
      </c>
      <c r="P744">
        <v>19</v>
      </c>
      <c r="Q744" t="s">
        <v>1603</v>
      </c>
      <c r="R744" t="s">
        <v>1603</v>
      </c>
      <c r="Y744">
        <v>40</v>
      </c>
      <c r="Z744">
        <v>250</v>
      </c>
      <c r="AA744">
        <v>280</v>
      </c>
      <c r="AB744">
        <v>320</v>
      </c>
      <c r="AC744">
        <v>5</v>
      </c>
      <c r="AD744">
        <v>18</v>
      </c>
      <c r="AE744" s="2">
        <v>9036</v>
      </c>
      <c r="AF744" s="2">
        <v>9578</v>
      </c>
      <c r="AG744" t="s">
        <v>1056</v>
      </c>
    </row>
    <row r="745" spans="1:33" x14ac:dyDescent="0.25">
      <c r="A745" t="s">
        <v>577</v>
      </c>
      <c r="B745" t="s">
        <v>1598</v>
      </c>
      <c r="C745">
        <v>3001545226</v>
      </c>
      <c r="D745" t="s">
        <v>1599</v>
      </c>
      <c r="E745" s="8">
        <v>4</v>
      </c>
      <c r="F745" s="1">
        <v>43458.916666666664</v>
      </c>
      <c r="G745" s="1">
        <v>43459.958333333336</v>
      </c>
      <c r="H745" t="s">
        <v>397</v>
      </c>
      <c r="I745" t="s">
        <v>37</v>
      </c>
      <c r="J745" t="s">
        <v>279</v>
      </c>
      <c r="K745" t="s">
        <v>280</v>
      </c>
      <c r="L745" t="s">
        <v>1602</v>
      </c>
      <c r="M745" s="1">
        <v>43459.333333333336</v>
      </c>
      <c r="N745" s="2">
        <v>9578</v>
      </c>
      <c r="O745">
        <v>5</v>
      </c>
      <c r="P745">
        <v>19</v>
      </c>
      <c r="Q745" t="s">
        <v>1603</v>
      </c>
      <c r="R745" t="s">
        <v>1603</v>
      </c>
      <c r="Y745">
        <v>40</v>
      </c>
      <c r="Z745">
        <v>250</v>
      </c>
      <c r="AA745">
        <v>280</v>
      </c>
      <c r="AB745">
        <v>320</v>
      </c>
      <c r="AC745">
        <v>5</v>
      </c>
      <c r="AD745">
        <v>18</v>
      </c>
      <c r="AE745" s="2">
        <v>9036</v>
      </c>
      <c r="AF745" s="2">
        <v>9578</v>
      </c>
      <c r="AG745" t="s">
        <v>1056</v>
      </c>
    </row>
    <row r="746" spans="1:33" x14ac:dyDescent="0.25">
      <c r="A746" t="s">
        <v>577</v>
      </c>
      <c r="B746" t="s">
        <v>1598</v>
      </c>
      <c r="C746">
        <v>3001545226</v>
      </c>
      <c r="D746" t="s">
        <v>1599</v>
      </c>
      <c r="E746" s="8">
        <v>6</v>
      </c>
      <c r="F746" s="1">
        <v>43465.0625</v>
      </c>
      <c r="G746" s="1">
        <v>43465.729166666664</v>
      </c>
      <c r="H746" t="s">
        <v>45</v>
      </c>
      <c r="I746" t="s">
        <v>37</v>
      </c>
      <c r="J746" t="s">
        <v>302</v>
      </c>
      <c r="K746" t="s">
        <v>303</v>
      </c>
      <c r="L746" t="s">
        <v>1604</v>
      </c>
      <c r="M746" s="1">
        <v>43465.999305555553</v>
      </c>
      <c r="N746" s="2">
        <v>10418</v>
      </c>
      <c r="Q746" t="s">
        <v>1605</v>
      </c>
      <c r="R746" t="s">
        <v>1605</v>
      </c>
      <c r="S746" s="3">
        <v>2850</v>
      </c>
      <c r="T746" s="3">
        <v>3450</v>
      </c>
      <c r="W746">
        <v>30</v>
      </c>
      <c r="X746">
        <v>30</v>
      </c>
      <c r="Y746">
        <v>20</v>
      </c>
      <c r="Z746">
        <v>209</v>
      </c>
      <c r="AA746">
        <v>230</v>
      </c>
      <c r="AB746">
        <v>250</v>
      </c>
      <c r="AC746" s="2">
        <v>4000</v>
      </c>
      <c r="AD746" s="2">
        <v>8000</v>
      </c>
      <c r="AE746" s="2">
        <v>10332</v>
      </c>
      <c r="AF746" s="2">
        <v>10418</v>
      </c>
      <c r="AG746" t="s">
        <v>1056</v>
      </c>
    </row>
    <row r="747" spans="1:33" x14ac:dyDescent="0.25">
      <c r="A747" t="s">
        <v>577</v>
      </c>
      <c r="B747" t="s">
        <v>1598</v>
      </c>
      <c r="C747">
        <v>3001545226</v>
      </c>
      <c r="D747" t="s">
        <v>1599</v>
      </c>
      <c r="E747" s="8">
        <v>7</v>
      </c>
      <c r="F747" s="1">
        <v>43465.729166666664</v>
      </c>
      <c r="G747" s="1">
        <v>43468.145833333336</v>
      </c>
      <c r="H747" t="s">
        <v>379</v>
      </c>
      <c r="I747" t="s">
        <v>37</v>
      </c>
      <c r="J747" t="s">
        <v>279</v>
      </c>
      <c r="K747" t="s">
        <v>280</v>
      </c>
      <c r="L747" t="s">
        <v>1607</v>
      </c>
      <c r="M747" s="1">
        <v>43466.999305555553</v>
      </c>
      <c r="N747" s="2">
        <v>13437</v>
      </c>
      <c r="O747">
        <v>5</v>
      </c>
      <c r="P747">
        <v>16</v>
      </c>
      <c r="Q747" t="s">
        <v>1606</v>
      </c>
      <c r="R747" t="s">
        <v>1606</v>
      </c>
      <c r="Y747">
        <v>23</v>
      </c>
      <c r="Z747">
        <v>197</v>
      </c>
      <c r="AA747">
        <v>222</v>
      </c>
      <c r="AB747">
        <v>245</v>
      </c>
      <c r="AC747">
        <v>5</v>
      </c>
      <c r="AD747">
        <v>15</v>
      </c>
      <c r="AE747" s="2">
        <v>10418</v>
      </c>
      <c r="AF747" s="2">
        <v>15887</v>
      </c>
      <c r="AG747" t="s">
        <v>1056</v>
      </c>
    </row>
    <row r="748" spans="1:33" x14ac:dyDescent="0.25">
      <c r="A748" t="s">
        <v>577</v>
      </c>
      <c r="B748" t="s">
        <v>1608</v>
      </c>
      <c r="C748">
        <v>3001545227</v>
      </c>
      <c r="D748" t="s">
        <v>1609</v>
      </c>
      <c r="E748" s="8">
        <v>2</v>
      </c>
      <c r="F748" s="1">
        <v>43438.916666666664</v>
      </c>
      <c r="G748" s="1">
        <v>43440.625</v>
      </c>
      <c r="H748" t="s">
        <v>397</v>
      </c>
      <c r="I748" t="s">
        <v>37</v>
      </c>
      <c r="J748" t="s">
        <v>52</v>
      </c>
      <c r="K748" t="s">
        <v>53</v>
      </c>
      <c r="L748" t="s">
        <v>1134</v>
      </c>
      <c r="M748" s="1">
        <v>43439.999305555553</v>
      </c>
      <c r="N748" s="2">
        <v>3570</v>
      </c>
      <c r="Q748" t="s">
        <v>1610</v>
      </c>
      <c r="R748" t="s">
        <v>1610</v>
      </c>
      <c r="S748" s="3">
        <v>3438</v>
      </c>
      <c r="T748" s="3">
        <v>4150</v>
      </c>
      <c r="W748">
        <v>100</v>
      </c>
      <c r="X748">
        <v>60</v>
      </c>
      <c r="Y748">
        <v>2</v>
      </c>
      <c r="Z748">
        <v>172</v>
      </c>
      <c r="AA748">
        <v>175</v>
      </c>
      <c r="AB748">
        <v>177</v>
      </c>
      <c r="AC748" s="2">
        <v>3000</v>
      </c>
      <c r="AD748" s="2">
        <v>18000</v>
      </c>
      <c r="AE748">
        <v>618</v>
      </c>
      <c r="AF748" s="2">
        <v>4445</v>
      </c>
      <c r="AG748" t="s">
        <v>42</v>
      </c>
    </row>
    <row r="749" spans="1:33" x14ac:dyDescent="0.25">
      <c r="A749" t="s">
        <v>577</v>
      </c>
      <c r="B749" t="s">
        <v>1608</v>
      </c>
      <c r="C749">
        <v>3001545227</v>
      </c>
      <c r="D749" t="s">
        <v>1609</v>
      </c>
      <c r="E749" s="8">
        <v>2</v>
      </c>
      <c r="F749" s="1">
        <v>43438.916666666664</v>
      </c>
      <c r="G749" s="1">
        <v>43440.625</v>
      </c>
      <c r="H749" t="s">
        <v>397</v>
      </c>
      <c r="I749" t="s">
        <v>37</v>
      </c>
      <c r="J749" t="s">
        <v>279</v>
      </c>
      <c r="K749" t="s">
        <v>280</v>
      </c>
      <c r="L749" t="s">
        <v>636</v>
      </c>
      <c r="M749" s="1">
        <v>43439.999305555553</v>
      </c>
      <c r="N749" s="2">
        <v>3570</v>
      </c>
      <c r="Q749" t="s">
        <v>1610</v>
      </c>
      <c r="R749" t="s">
        <v>1610</v>
      </c>
      <c r="S749" s="3">
        <v>3438</v>
      </c>
      <c r="T749" s="3">
        <v>4150</v>
      </c>
      <c r="W749">
        <v>100</v>
      </c>
      <c r="X749">
        <v>60</v>
      </c>
      <c r="Y749">
        <v>2</v>
      </c>
      <c r="Z749">
        <v>172</v>
      </c>
      <c r="AA749">
        <v>175</v>
      </c>
      <c r="AB749">
        <v>177</v>
      </c>
      <c r="AC749" s="2">
        <v>3000</v>
      </c>
      <c r="AD749" s="2">
        <v>18000</v>
      </c>
      <c r="AE749">
        <v>618</v>
      </c>
      <c r="AF749" s="2">
        <v>4445</v>
      </c>
      <c r="AG749" t="s">
        <v>42</v>
      </c>
    </row>
    <row r="750" spans="1:33" x14ac:dyDescent="0.25">
      <c r="A750" t="s">
        <v>577</v>
      </c>
      <c r="B750" t="s">
        <v>1608</v>
      </c>
      <c r="C750">
        <v>3001545227</v>
      </c>
      <c r="D750" t="s">
        <v>1609</v>
      </c>
      <c r="E750" s="8">
        <v>3</v>
      </c>
      <c r="F750" s="1">
        <v>43444.4375</v>
      </c>
      <c r="G750" s="1">
        <v>43445.424305555556</v>
      </c>
      <c r="H750" t="s">
        <v>397</v>
      </c>
      <c r="I750" t="s">
        <v>37</v>
      </c>
      <c r="J750" t="s">
        <v>617</v>
      </c>
      <c r="K750" t="s">
        <v>618</v>
      </c>
      <c r="L750" t="s">
        <v>1611</v>
      </c>
      <c r="M750" s="1">
        <v>43444.999305555553</v>
      </c>
      <c r="N750" s="2">
        <v>5763</v>
      </c>
      <c r="Q750" t="s">
        <v>1612</v>
      </c>
      <c r="R750" t="s">
        <v>1612</v>
      </c>
      <c r="S750" s="3">
        <v>2600</v>
      </c>
      <c r="T750" s="3">
        <v>3230</v>
      </c>
      <c r="W750">
        <v>75</v>
      </c>
      <c r="X750">
        <v>55</v>
      </c>
      <c r="Y750">
        <v>5</v>
      </c>
      <c r="Z750">
        <v>198</v>
      </c>
      <c r="AA750">
        <v>210</v>
      </c>
      <c r="AB750">
        <v>215</v>
      </c>
      <c r="AC750" s="2">
        <v>3000</v>
      </c>
      <c r="AD750" s="2">
        <v>13000</v>
      </c>
      <c r="AE750" s="2">
        <v>4445</v>
      </c>
      <c r="AF750" s="2">
        <v>6852</v>
      </c>
      <c r="AG750" t="s">
        <v>42</v>
      </c>
    </row>
    <row r="751" spans="1:33" x14ac:dyDescent="0.25">
      <c r="A751" t="s">
        <v>577</v>
      </c>
      <c r="B751" t="s">
        <v>1608</v>
      </c>
      <c r="C751">
        <v>3001545227</v>
      </c>
      <c r="D751" t="s">
        <v>1609</v>
      </c>
      <c r="E751" s="8">
        <v>4</v>
      </c>
      <c r="F751" s="1">
        <v>43445.75</v>
      </c>
      <c r="G751" s="1">
        <v>43446.375</v>
      </c>
      <c r="H751" t="s">
        <v>397</v>
      </c>
      <c r="I751" t="s">
        <v>37</v>
      </c>
      <c r="J751" t="s">
        <v>617</v>
      </c>
      <c r="K751" t="s">
        <v>618</v>
      </c>
      <c r="L751" t="s">
        <v>1613</v>
      </c>
      <c r="M751" s="1">
        <v>43446.375</v>
      </c>
      <c r="N751" s="2">
        <v>6852</v>
      </c>
      <c r="O751" s="2">
        <v>12000</v>
      </c>
      <c r="P751" s="2">
        <v>14000</v>
      </c>
      <c r="Q751" t="s">
        <v>1614</v>
      </c>
      <c r="R751" t="s">
        <v>1614</v>
      </c>
      <c r="S751" s="3">
        <v>2150</v>
      </c>
      <c r="T751" s="3">
        <v>3100</v>
      </c>
      <c r="Y751">
        <v>10</v>
      </c>
      <c r="Z751">
        <v>230</v>
      </c>
      <c r="AA751">
        <v>240</v>
      </c>
      <c r="AB751">
        <v>250</v>
      </c>
      <c r="AC751" s="2">
        <v>2000</v>
      </c>
      <c r="AE751" s="2">
        <v>6852</v>
      </c>
      <c r="AF751" s="2">
        <v>7200</v>
      </c>
      <c r="AG751" t="s">
        <v>42</v>
      </c>
    </row>
    <row r="752" spans="1:33" x14ac:dyDescent="0.25">
      <c r="A752" t="s">
        <v>577</v>
      </c>
      <c r="B752" t="s">
        <v>1608</v>
      </c>
      <c r="C752">
        <v>3001545227</v>
      </c>
      <c r="D752" t="s">
        <v>1609</v>
      </c>
      <c r="E752" s="8">
        <v>7</v>
      </c>
      <c r="F752" s="1">
        <v>43448.541666666664</v>
      </c>
      <c r="G752" s="1">
        <v>43452.770833333336</v>
      </c>
      <c r="H752" t="s">
        <v>45</v>
      </c>
      <c r="I752" t="s">
        <v>37</v>
      </c>
      <c r="J752" t="s">
        <v>37</v>
      </c>
      <c r="K752" t="s">
        <v>46</v>
      </c>
      <c r="L752" t="s">
        <v>1615</v>
      </c>
      <c r="M752" s="1">
        <v>43448.999305555553</v>
      </c>
      <c r="N752" s="2">
        <v>8034</v>
      </c>
      <c r="O752">
        <v>3</v>
      </c>
      <c r="P752">
        <v>15</v>
      </c>
      <c r="Q752" t="s">
        <v>1616</v>
      </c>
      <c r="R752" t="s">
        <v>1616</v>
      </c>
      <c r="Y752">
        <v>11</v>
      </c>
      <c r="Z752">
        <v>238</v>
      </c>
      <c r="AA752">
        <v>249</v>
      </c>
      <c r="AB752">
        <v>260</v>
      </c>
      <c r="AC752">
        <v>3</v>
      </c>
      <c r="AD752">
        <v>13</v>
      </c>
      <c r="AE752" s="2">
        <v>7650</v>
      </c>
      <c r="AF752" s="2">
        <v>9453</v>
      </c>
      <c r="AG752" t="s">
        <v>42</v>
      </c>
    </row>
    <row r="753" spans="1:33" x14ac:dyDescent="0.25">
      <c r="A753" t="s">
        <v>577</v>
      </c>
      <c r="B753" t="s">
        <v>1608</v>
      </c>
      <c r="C753">
        <v>3001545227</v>
      </c>
      <c r="D753" t="s">
        <v>1609</v>
      </c>
      <c r="E753" s="8">
        <v>8</v>
      </c>
      <c r="F753" s="1">
        <v>43452.770833333336</v>
      </c>
      <c r="G753" s="1">
        <v>43453.895833333336</v>
      </c>
      <c r="H753" t="s">
        <v>45</v>
      </c>
      <c r="I753" t="s">
        <v>37</v>
      </c>
      <c r="J753" t="s">
        <v>37</v>
      </c>
      <c r="K753" t="s">
        <v>46</v>
      </c>
      <c r="L753" t="s">
        <v>1617</v>
      </c>
      <c r="M753" s="1">
        <v>43453.604166666664</v>
      </c>
      <c r="N753" s="2">
        <v>9810</v>
      </c>
      <c r="O753">
        <v>3</v>
      </c>
      <c r="P753">
        <v>15</v>
      </c>
      <c r="Q753" t="s">
        <v>1618</v>
      </c>
      <c r="R753" t="s">
        <v>1618</v>
      </c>
      <c r="Y753">
        <v>25</v>
      </c>
      <c r="Z753">
        <v>257</v>
      </c>
      <c r="AA753">
        <v>285</v>
      </c>
      <c r="AB753">
        <v>310</v>
      </c>
      <c r="AC753">
        <v>4</v>
      </c>
      <c r="AD753">
        <v>12</v>
      </c>
      <c r="AE753" s="2">
        <v>9453</v>
      </c>
      <c r="AF753" s="2">
        <v>9810</v>
      </c>
      <c r="AG753" t="s">
        <v>42</v>
      </c>
    </row>
    <row r="754" spans="1:33" x14ac:dyDescent="0.25">
      <c r="A754" t="s">
        <v>577</v>
      </c>
      <c r="B754" t="s">
        <v>1608</v>
      </c>
      <c r="C754">
        <v>3001545227</v>
      </c>
      <c r="D754" t="s">
        <v>1609</v>
      </c>
      <c r="E754" s="8">
        <v>10</v>
      </c>
      <c r="F754" s="1">
        <v>43475.229166666664</v>
      </c>
      <c r="G754" s="1">
        <v>43475.6875</v>
      </c>
      <c r="H754" t="s">
        <v>1619</v>
      </c>
      <c r="I754" t="s">
        <v>37</v>
      </c>
      <c r="J754" t="s">
        <v>302</v>
      </c>
      <c r="K754" t="s">
        <v>303</v>
      </c>
      <c r="L754" t="s">
        <v>1517</v>
      </c>
      <c r="M754" s="1">
        <v>43475.5</v>
      </c>
      <c r="N754" s="2">
        <v>9825</v>
      </c>
      <c r="O754" s="2">
        <v>2000</v>
      </c>
      <c r="P754" s="2">
        <v>5000</v>
      </c>
      <c r="Q754" t="s">
        <v>1620</v>
      </c>
      <c r="R754" t="s">
        <v>1620</v>
      </c>
      <c r="Y754">
        <v>17</v>
      </c>
      <c r="Z754">
        <v>208</v>
      </c>
      <c r="AA754">
        <v>213</v>
      </c>
      <c r="AB754">
        <v>230</v>
      </c>
      <c r="AC754" s="2">
        <v>2000</v>
      </c>
      <c r="AD754" s="2">
        <v>5000</v>
      </c>
      <c r="AE754" s="2">
        <v>9822</v>
      </c>
      <c r="AF754" s="2">
        <v>9825</v>
      </c>
      <c r="AG754" t="s">
        <v>42</v>
      </c>
    </row>
    <row r="755" spans="1:33" x14ac:dyDescent="0.25">
      <c r="A755" t="s">
        <v>577</v>
      </c>
      <c r="B755" t="s">
        <v>1608</v>
      </c>
      <c r="C755">
        <v>3001545227</v>
      </c>
      <c r="D755" t="s">
        <v>1609</v>
      </c>
      <c r="E755" s="8">
        <v>13</v>
      </c>
      <c r="F755" s="1">
        <v>43477.75</v>
      </c>
      <c r="G755" s="1">
        <v>43483.027083333334</v>
      </c>
      <c r="H755" t="s">
        <v>379</v>
      </c>
      <c r="I755" t="s">
        <v>37</v>
      </c>
      <c r="J755" t="s">
        <v>279</v>
      </c>
      <c r="K755" t="s">
        <v>280</v>
      </c>
      <c r="L755" t="s">
        <v>1622</v>
      </c>
      <c r="M755" s="1">
        <v>43478.999305555553</v>
      </c>
      <c r="N755" s="2">
        <v>14285</v>
      </c>
      <c r="O755" s="2">
        <v>6000</v>
      </c>
      <c r="P755" s="2">
        <v>13000</v>
      </c>
      <c r="Q755" t="s">
        <v>1621</v>
      </c>
      <c r="R755" t="s">
        <v>1621</v>
      </c>
      <c r="S755" s="3">
        <v>3800</v>
      </c>
      <c r="T755" s="3">
        <v>5000</v>
      </c>
      <c r="U755">
        <v>100</v>
      </c>
      <c r="V755">
        <v>80</v>
      </c>
      <c r="W755">
        <v>105</v>
      </c>
      <c r="X755">
        <v>60</v>
      </c>
      <c r="Y755">
        <v>33</v>
      </c>
      <c r="Z755">
        <v>205</v>
      </c>
      <c r="AA755">
        <v>220</v>
      </c>
      <c r="AB755">
        <v>253</v>
      </c>
      <c r="AC755" s="2">
        <v>6000</v>
      </c>
      <c r="AD755" s="2">
        <v>13000</v>
      </c>
      <c r="AE755" s="2">
        <v>10692</v>
      </c>
      <c r="AF755" s="2">
        <v>20447</v>
      </c>
      <c r="AG755" t="s">
        <v>42</v>
      </c>
    </row>
    <row r="756" spans="1:33" x14ac:dyDescent="0.25">
      <c r="A756" t="s">
        <v>577</v>
      </c>
      <c r="B756" t="s">
        <v>1623</v>
      </c>
      <c r="C756">
        <v>3001545228</v>
      </c>
      <c r="D756" t="s">
        <v>1624</v>
      </c>
      <c r="E756" s="8">
        <v>2</v>
      </c>
      <c r="F756" s="1">
        <v>43435.375</v>
      </c>
      <c r="G756" s="1">
        <v>43436.833333333336</v>
      </c>
      <c r="H756" t="s">
        <v>379</v>
      </c>
      <c r="I756" t="s">
        <v>37</v>
      </c>
      <c r="J756" t="s">
        <v>279</v>
      </c>
      <c r="K756" t="s">
        <v>280</v>
      </c>
      <c r="L756" t="s">
        <v>1626</v>
      </c>
      <c r="M756" s="1">
        <v>43435.999305555553</v>
      </c>
      <c r="N756" s="2">
        <v>2936</v>
      </c>
      <c r="O756">
        <v>11</v>
      </c>
      <c r="P756">
        <v>16</v>
      </c>
      <c r="Q756" t="s">
        <v>1625</v>
      </c>
      <c r="R756" t="s">
        <v>1625</v>
      </c>
      <c r="S756" s="3">
        <v>3050</v>
      </c>
      <c r="T756" s="3">
        <v>3950</v>
      </c>
      <c r="U756">
        <v>85</v>
      </c>
      <c r="V756">
        <v>90</v>
      </c>
      <c r="W756">
        <v>100</v>
      </c>
      <c r="X756">
        <v>75</v>
      </c>
      <c r="Y756">
        <v>1</v>
      </c>
      <c r="Z756">
        <v>158</v>
      </c>
      <c r="AA756">
        <v>163</v>
      </c>
      <c r="AB756">
        <v>164</v>
      </c>
      <c r="AC756">
        <v>2</v>
      </c>
      <c r="AD756">
        <v>15</v>
      </c>
      <c r="AE756">
        <v>656</v>
      </c>
      <c r="AF756" s="2">
        <v>4478</v>
      </c>
      <c r="AG756" t="s">
        <v>42</v>
      </c>
    </row>
    <row r="757" spans="1:33" x14ac:dyDescent="0.25">
      <c r="A757" t="s">
        <v>577</v>
      </c>
      <c r="B757" t="s">
        <v>1623</v>
      </c>
      <c r="C757">
        <v>3001545228</v>
      </c>
      <c r="D757" t="s">
        <v>1624</v>
      </c>
      <c r="E757" s="8">
        <v>4</v>
      </c>
      <c r="F757" s="1">
        <v>43446.5</v>
      </c>
      <c r="G757" s="1">
        <v>43447.770833333336</v>
      </c>
      <c r="H757" t="s">
        <v>1627</v>
      </c>
      <c r="I757" t="s">
        <v>37</v>
      </c>
      <c r="J757" t="s">
        <v>52</v>
      </c>
      <c r="K757" t="s">
        <v>53</v>
      </c>
      <c r="L757" t="s">
        <v>1129</v>
      </c>
      <c r="M757" s="1">
        <v>43447.395833333336</v>
      </c>
      <c r="N757" s="2">
        <v>6952</v>
      </c>
      <c r="O757" s="2">
        <v>9000</v>
      </c>
      <c r="P757" s="2">
        <v>16000</v>
      </c>
      <c r="Q757" t="s">
        <v>1628</v>
      </c>
      <c r="R757" t="s">
        <v>1628</v>
      </c>
      <c r="S757" s="3">
        <v>3800</v>
      </c>
      <c r="T757" s="3">
        <v>4500</v>
      </c>
      <c r="U757">
        <v>90</v>
      </c>
      <c r="V757">
        <v>90</v>
      </c>
      <c r="W757">
        <v>100</v>
      </c>
      <c r="X757">
        <v>85</v>
      </c>
      <c r="Y757">
        <v>4</v>
      </c>
      <c r="Z757">
        <v>229</v>
      </c>
      <c r="AA757">
        <v>231</v>
      </c>
      <c r="AB757">
        <v>235</v>
      </c>
      <c r="AC757" s="2">
        <v>5000</v>
      </c>
      <c r="AD757" s="2">
        <v>12000</v>
      </c>
      <c r="AE757" s="2">
        <v>6433</v>
      </c>
      <c r="AF757" s="2">
        <v>6952</v>
      </c>
      <c r="AG757" t="s">
        <v>42</v>
      </c>
    </row>
    <row r="758" spans="1:33" x14ac:dyDescent="0.25">
      <c r="A758" t="s">
        <v>577</v>
      </c>
      <c r="B758" t="s">
        <v>1623</v>
      </c>
      <c r="C758">
        <v>3001545228</v>
      </c>
      <c r="D758" t="s">
        <v>1624</v>
      </c>
      <c r="E758" s="8">
        <v>4</v>
      </c>
      <c r="F758" s="1">
        <v>43446.5</v>
      </c>
      <c r="G758" s="1">
        <v>43447.770833333336</v>
      </c>
      <c r="H758" t="s">
        <v>1627</v>
      </c>
      <c r="I758" t="s">
        <v>37</v>
      </c>
      <c r="J758" t="s">
        <v>279</v>
      </c>
      <c r="K758" t="s">
        <v>280</v>
      </c>
      <c r="L758" t="s">
        <v>1131</v>
      </c>
      <c r="M758" s="1">
        <v>43447.395833333336</v>
      </c>
      <c r="N758" s="2">
        <v>6952</v>
      </c>
      <c r="O758" s="2">
        <v>9000</v>
      </c>
      <c r="P758" s="2">
        <v>16000</v>
      </c>
      <c r="Q758" t="s">
        <v>1628</v>
      </c>
      <c r="R758" t="s">
        <v>1628</v>
      </c>
      <c r="S758" s="3">
        <v>3800</v>
      </c>
      <c r="T758" s="3">
        <v>4500</v>
      </c>
      <c r="U758">
        <v>90</v>
      </c>
      <c r="V758">
        <v>90</v>
      </c>
      <c r="W758">
        <v>100</v>
      </c>
      <c r="X758">
        <v>85</v>
      </c>
      <c r="Y758">
        <v>4</v>
      </c>
      <c r="Z758">
        <v>229</v>
      </c>
      <c r="AA758">
        <v>231</v>
      </c>
      <c r="AB758">
        <v>235</v>
      </c>
      <c r="AC758" s="2">
        <v>5000</v>
      </c>
      <c r="AD758" s="2">
        <v>12000</v>
      </c>
      <c r="AE758" s="2">
        <v>6433</v>
      </c>
      <c r="AF758" s="2">
        <v>6952</v>
      </c>
      <c r="AG758" t="s">
        <v>42</v>
      </c>
    </row>
    <row r="759" spans="1:33" x14ac:dyDescent="0.25">
      <c r="A759" t="s">
        <v>577</v>
      </c>
      <c r="B759" t="s">
        <v>1623</v>
      </c>
      <c r="C759">
        <v>3001545228</v>
      </c>
      <c r="D759" t="s">
        <v>1624</v>
      </c>
      <c r="E759" s="8">
        <v>5</v>
      </c>
      <c r="F759" s="1">
        <v>43447.770833333336</v>
      </c>
      <c r="G759" s="1">
        <v>43448.645833333336</v>
      </c>
      <c r="H759" t="s">
        <v>1627</v>
      </c>
      <c r="I759" t="s">
        <v>37</v>
      </c>
      <c r="J759" t="s">
        <v>52</v>
      </c>
      <c r="K759" t="s">
        <v>53</v>
      </c>
      <c r="L759" t="s">
        <v>1629</v>
      </c>
      <c r="M759" s="1">
        <v>43448.25</v>
      </c>
      <c r="N759" s="2">
        <v>7189</v>
      </c>
      <c r="O759" s="2">
        <v>4000</v>
      </c>
      <c r="P759" s="2">
        <v>14000</v>
      </c>
      <c r="Q759" t="s">
        <v>1630</v>
      </c>
      <c r="R759" t="s">
        <v>1630</v>
      </c>
      <c r="S759" s="3">
        <v>3450</v>
      </c>
      <c r="T759" s="3">
        <v>3850</v>
      </c>
      <c r="U759">
        <v>90</v>
      </c>
      <c r="V759">
        <v>90</v>
      </c>
      <c r="W759">
        <v>90</v>
      </c>
      <c r="X759">
        <v>90</v>
      </c>
      <c r="Y759">
        <v>6</v>
      </c>
      <c r="Z759">
        <v>225</v>
      </c>
      <c r="AA759">
        <v>234</v>
      </c>
      <c r="AB759">
        <v>240</v>
      </c>
      <c r="AC759" s="2">
        <v>4000</v>
      </c>
      <c r="AD759" s="2">
        <v>12000</v>
      </c>
      <c r="AE759" s="2">
        <v>6952</v>
      </c>
      <c r="AF759" s="2">
        <v>7189</v>
      </c>
      <c r="AG759" t="s">
        <v>42</v>
      </c>
    </row>
    <row r="760" spans="1:33" x14ac:dyDescent="0.25">
      <c r="A760" t="s">
        <v>577</v>
      </c>
      <c r="B760" t="s">
        <v>1623</v>
      </c>
      <c r="C760">
        <v>3001545228</v>
      </c>
      <c r="D760" t="s">
        <v>1624</v>
      </c>
      <c r="E760" s="8">
        <v>6</v>
      </c>
      <c r="F760" s="1">
        <v>43448.6875</v>
      </c>
      <c r="G760" s="4">
        <v>43452</v>
      </c>
      <c r="H760" t="s">
        <v>45</v>
      </c>
      <c r="I760" t="s">
        <v>37</v>
      </c>
      <c r="J760" t="s">
        <v>52</v>
      </c>
      <c r="K760" t="s">
        <v>53</v>
      </c>
      <c r="L760" t="s">
        <v>1631</v>
      </c>
      <c r="M760" s="1">
        <v>43449.999305555553</v>
      </c>
      <c r="N760" s="2">
        <v>8410</v>
      </c>
      <c r="O760" s="2">
        <v>12000</v>
      </c>
      <c r="P760" s="2">
        <v>16000</v>
      </c>
      <c r="Q760" t="s">
        <v>1632</v>
      </c>
      <c r="R760" t="s">
        <v>1632</v>
      </c>
      <c r="S760" s="3">
        <v>1500</v>
      </c>
      <c r="T760" s="3">
        <v>1900</v>
      </c>
      <c r="U760">
        <v>70</v>
      </c>
      <c r="V760">
        <v>70</v>
      </c>
      <c r="W760">
        <v>85</v>
      </c>
      <c r="X760">
        <v>70</v>
      </c>
      <c r="Y760">
        <v>26</v>
      </c>
      <c r="Z760">
        <v>225</v>
      </c>
      <c r="AA760">
        <v>239</v>
      </c>
      <c r="AB760">
        <v>265</v>
      </c>
      <c r="AC760" s="2">
        <v>9000</v>
      </c>
      <c r="AD760" s="2">
        <v>14000</v>
      </c>
      <c r="AE760" s="2">
        <v>7189</v>
      </c>
      <c r="AF760" s="2">
        <v>9570</v>
      </c>
      <c r="AG760" t="s">
        <v>42</v>
      </c>
    </row>
    <row r="761" spans="1:33" x14ac:dyDescent="0.25">
      <c r="A761" t="s">
        <v>577</v>
      </c>
      <c r="B761" t="s">
        <v>1623</v>
      </c>
      <c r="C761">
        <v>3001545228</v>
      </c>
      <c r="D761" t="s">
        <v>1624</v>
      </c>
      <c r="E761" s="8">
        <v>7</v>
      </c>
      <c r="F761" s="4">
        <v>43452</v>
      </c>
      <c r="G761" s="1">
        <v>43468.979166666664</v>
      </c>
      <c r="H761" t="s">
        <v>117</v>
      </c>
      <c r="I761" t="s">
        <v>37</v>
      </c>
      <c r="J761" t="s">
        <v>52</v>
      </c>
      <c r="K761" t="s">
        <v>53</v>
      </c>
      <c r="L761" t="s">
        <v>1102</v>
      </c>
      <c r="M761" s="1">
        <v>43466.999305555553</v>
      </c>
      <c r="N761" s="2">
        <v>9941</v>
      </c>
      <c r="O761">
        <v>0</v>
      </c>
      <c r="P761" s="2">
        <v>6600</v>
      </c>
      <c r="Q761" t="s">
        <v>1633</v>
      </c>
      <c r="R761" t="s">
        <v>1633</v>
      </c>
      <c r="S761" s="3">
        <v>2050</v>
      </c>
      <c r="T761" s="3">
        <v>2850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214</v>
      </c>
      <c r="AA761">
        <v>234</v>
      </c>
      <c r="AB761">
        <v>234</v>
      </c>
      <c r="AC761">
        <v>0</v>
      </c>
      <c r="AD761" s="2">
        <v>6600</v>
      </c>
      <c r="AE761" s="2">
        <v>9570</v>
      </c>
      <c r="AF761" s="2">
        <v>10565</v>
      </c>
      <c r="AG761" t="s">
        <v>42</v>
      </c>
    </row>
    <row r="762" spans="1:33" x14ac:dyDescent="0.25">
      <c r="A762" t="s">
        <v>577</v>
      </c>
      <c r="B762" t="s">
        <v>1623</v>
      </c>
      <c r="C762">
        <v>3001545228</v>
      </c>
      <c r="D762" t="s">
        <v>1624</v>
      </c>
      <c r="E762" s="8">
        <v>8</v>
      </c>
      <c r="F762" s="1">
        <v>43468.979166666664</v>
      </c>
      <c r="G762" s="1">
        <v>43470.9375</v>
      </c>
      <c r="H762" t="s">
        <v>379</v>
      </c>
      <c r="I762" t="s">
        <v>37</v>
      </c>
      <c r="J762" t="s">
        <v>617</v>
      </c>
      <c r="K762" t="s">
        <v>618</v>
      </c>
      <c r="L762" t="s">
        <v>1634</v>
      </c>
      <c r="M762" s="1">
        <v>43468.999305555553</v>
      </c>
      <c r="N762" s="2">
        <v>12201</v>
      </c>
      <c r="O762">
        <v>10</v>
      </c>
      <c r="P762">
        <v>13</v>
      </c>
      <c r="Q762" t="s">
        <v>1635</v>
      </c>
      <c r="R762" t="s">
        <v>1635</v>
      </c>
      <c r="S762" s="3">
        <v>3400</v>
      </c>
      <c r="T762" s="3">
        <v>4550</v>
      </c>
      <c r="U762">
        <v>90</v>
      </c>
      <c r="V762">
        <v>90</v>
      </c>
      <c r="W762">
        <v>110</v>
      </c>
      <c r="X762">
        <v>80</v>
      </c>
      <c r="Y762">
        <v>20</v>
      </c>
      <c r="Z762">
        <v>212</v>
      </c>
      <c r="AA762">
        <v>225</v>
      </c>
      <c r="AB762">
        <v>245</v>
      </c>
      <c r="AC762">
        <v>6</v>
      </c>
      <c r="AD762">
        <v>11</v>
      </c>
      <c r="AE762" s="2">
        <v>10565</v>
      </c>
      <c r="AF762" s="2">
        <v>14756</v>
      </c>
      <c r="AG762" t="s">
        <v>42</v>
      </c>
    </row>
    <row r="763" spans="1:33" x14ac:dyDescent="0.25">
      <c r="A763" t="s">
        <v>577</v>
      </c>
      <c r="B763" t="s">
        <v>1623</v>
      </c>
      <c r="C763">
        <v>3001545228</v>
      </c>
      <c r="D763" t="s">
        <v>1624</v>
      </c>
      <c r="E763" s="8">
        <v>8</v>
      </c>
      <c r="F763" s="1">
        <v>43468.979166666664</v>
      </c>
      <c r="G763" s="1">
        <v>43470.9375</v>
      </c>
      <c r="H763" t="s">
        <v>379</v>
      </c>
      <c r="I763" t="s">
        <v>37</v>
      </c>
      <c r="J763" t="s">
        <v>279</v>
      </c>
      <c r="K763" t="s">
        <v>280</v>
      </c>
      <c r="L763" t="s">
        <v>1636</v>
      </c>
      <c r="M763" s="1">
        <v>43468.999305555553</v>
      </c>
      <c r="N763" s="2">
        <v>12201</v>
      </c>
      <c r="O763">
        <v>10</v>
      </c>
      <c r="P763">
        <v>13</v>
      </c>
      <c r="Q763" t="s">
        <v>1635</v>
      </c>
      <c r="R763" t="s">
        <v>1635</v>
      </c>
      <c r="S763" s="3">
        <v>3400</v>
      </c>
      <c r="T763" s="3">
        <v>4550</v>
      </c>
      <c r="U763">
        <v>90</v>
      </c>
      <c r="V763">
        <v>90</v>
      </c>
      <c r="W763">
        <v>110</v>
      </c>
      <c r="X763">
        <v>80</v>
      </c>
      <c r="Y763">
        <v>20</v>
      </c>
      <c r="Z763">
        <v>212</v>
      </c>
      <c r="AA763">
        <v>225</v>
      </c>
      <c r="AB763">
        <v>245</v>
      </c>
      <c r="AC763">
        <v>6</v>
      </c>
      <c r="AD763">
        <v>11</v>
      </c>
      <c r="AE763" s="2">
        <v>10565</v>
      </c>
      <c r="AF763" s="2">
        <v>14756</v>
      </c>
      <c r="AG763" t="s">
        <v>42</v>
      </c>
    </row>
    <row r="764" spans="1:33" x14ac:dyDescent="0.25">
      <c r="A764" t="s">
        <v>577</v>
      </c>
      <c r="B764" t="s">
        <v>1623</v>
      </c>
      <c r="C764">
        <v>3001545228</v>
      </c>
      <c r="D764" t="s">
        <v>1624</v>
      </c>
      <c r="E764" s="8">
        <v>10</v>
      </c>
      <c r="F764" s="1">
        <v>43474.75</v>
      </c>
      <c r="G764" s="1">
        <v>43476.729166666664</v>
      </c>
      <c r="H764" t="s">
        <v>1637</v>
      </c>
      <c r="I764" t="s">
        <v>37</v>
      </c>
      <c r="J764" t="s">
        <v>279</v>
      </c>
      <c r="K764" t="s">
        <v>280</v>
      </c>
      <c r="L764" t="s">
        <v>1636</v>
      </c>
      <c r="M764" s="1">
        <v>43475.5625</v>
      </c>
      <c r="N764" s="2">
        <v>20262</v>
      </c>
      <c r="O764">
        <v>12</v>
      </c>
      <c r="P764">
        <v>17</v>
      </c>
      <c r="Q764" t="s">
        <v>1638</v>
      </c>
      <c r="R764" t="s">
        <v>1638</v>
      </c>
      <c r="S764" s="3">
        <v>3700</v>
      </c>
      <c r="T764" s="3">
        <v>3950</v>
      </c>
      <c r="U764">
        <v>150</v>
      </c>
      <c r="V764">
        <v>150</v>
      </c>
      <c r="W764">
        <v>180</v>
      </c>
      <c r="X764">
        <v>140</v>
      </c>
      <c r="Y764">
        <v>62</v>
      </c>
      <c r="Z764">
        <v>175</v>
      </c>
      <c r="AA764">
        <v>215</v>
      </c>
      <c r="AB764">
        <v>277</v>
      </c>
      <c r="AC764">
        <v>9</v>
      </c>
      <c r="AD764">
        <v>13</v>
      </c>
      <c r="AE764" s="2">
        <v>19993</v>
      </c>
      <c r="AF764" s="2">
        <v>20262</v>
      </c>
      <c r="AG764" t="s">
        <v>42</v>
      </c>
    </row>
    <row r="765" spans="1:33" x14ac:dyDescent="0.25">
      <c r="A765" t="s">
        <v>577</v>
      </c>
      <c r="B765" t="s">
        <v>1639</v>
      </c>
      <c r="C765">
        <v>3001545229</v>
      </c>
      <c r="D765" t="s">
        <v>1640</v>
      </c>
      <c r="E765" s="8">
        <v>2</v>
      </c>
      <c r="F765" s="1">
        <v>43431.375</v>
      </c>
      <c r="G765" s="1">
        <v>43434.166666666664</v>
      </c>
      <c r="H765" t="s">
        <v>1641</v>
      </c>
      <c r="I765" t="s">
        <v>37</v>
      </c>
      <c r="J765" t="s">
        <v>52</v>
      </c>
      <c r="K765" t="s">
        <v>53</v>
      </c>
      <c r="L765" t="s">
        <v>1115</v>
      </c>
      <c r="M765" s="1">
        <v>43432.999305555553</v>
      </c>
      <c r="N765" s="2">
        <v>2931</v>
      </c>
      <c r="O765">
        <v>13</v>
      </c>
      <c r="P765">
        <v>16</v>
      </c>
      <c r="Q765" t="s">
        <v>1642</v>
      </c>
      <c r="R765" t="s">
        <v>1642</v>
      </c>
      <c r="S765" s="3">
        <v>3000</v>
      </c>
      <c r="T765" s="3">
        <v>3900</v>
      </c>
      <c r="U765">
        <v>80</v>
      </c>
      <c r="V765">
        <v>95</v>
      </c>
      <c r="W765">
        <v>100</v>
      </c>
      <c r="X765">
        <v>75</v>
      </c>
      <c r="Y765">
        <v>2</v>
      </c>
      <c r="Z765">
        <v>157</v>
      </c>
      <c r="AA765">
        <v>160</v>
      </c>
      <c r="AB765">
        <v>162</v>
      </c>
      <c r="AC765">
        <v>9</v>
      </c>
      <c r="AD765">
        <v>14</v>
      </c>
      <c r="AE765">
        <v>659</v>
      </c>
      <c r="AF765" s="2">
        <v>4464</v>
      </c>
      <c r="AG765" t="s">
        <v>1056</v>
      </c>
    </row>
    <row r="766" spans="1:33" x14ac:dyDescent="0.25">
      <c r="A766" t="s">
        <v>577</v>
      </c>
      <c r="B766" t="s">
        <v>1639</v>
      </c>
      <c r="C766">
        <v>3001545229</v>
      </c>
      <c r="D766" t="s">
        <v>1640</v>
      </c>
      <c r="E766" s="8">
        <v>2</v>
      </c>
      <c r="F766" s="1">
        <v>43431.375</v>
      </c>
      <c r="G766" s="1">
        <v>43434.166666666664</v>
      </c>
      <c r="H766" t="s">
        <v>1641</v>
      </c>
      <c r="I766" t="s">
        <v>37</v>
      </c>
      <c r="J766" t="s">
        <v>279</v>
      </c>
      <c r="K766" t="s">
        <v>280</v>
      </c>
      <c r="L766" t="s">
        <v>1626</v>
      </c>
      <c r="M766" s="1">
        <v>43432.999305555553</v>
      </c>
      <c r="N766" s="2">
        <v>2931</v>
      </c>
      <c r="O766">
        <v>13</v>
      </c>
      <c r="P766">
        <v>16</v>
      </c>
      <c r="Q766" t="s">
        <v>1642</v>
      </c>
      <c r="R766" t="s">
        <v>1642</v>
      </c>
      <c r="S766" s="3">
        <v>3000</v>
      </c>
      <c r="T766" s="3">
        <v>3900</v>
      </c>
      <c r="U766">
        <v>80</v>
      </c>
      <c r="V766">
        <v>95</v>
      </c>
      <c r="W766">
        <v>100</v>
      </c>
      <c r="X766">
        <v>75</v>
      </c>
      <c r="Y766">
        <v>2</v>
      </c>
      <c r="Z766">
        <v>157</v>
      </c>
      <c r="AA766">
        <v>160</v>
      </c>
      <c r="AB766">
        <v>162</v>
      </c>
      <c r="AC766">
        <v>9</v>
      </c>
      <c r="AD766">
        <v>14</v>
      </c>
      <c r="AE766">
        <v>659</v>
      </c>
      <c r="AF766" s="2">
        <v>4464</v>
      </c>
      <c r="AG766" t="s">
        <v>1056</v>
      </c>
    </row>
    <row r="767" spans="1:33" x14ac:dyDescent="0.25">
      <c r="A767" t="s">
        <v>577</v>
      </c>
      <c r="B767" t="s">
        <v>1639</v>
      </c>
      <c r="C767">
        <v>3001545229</v>
      </c>
      <c r="D767" t="s">
        <v>1640</v>
      </c>
      <c r="E767" s="8">
        <v>3</v>
      </c>
      <c r="F767" s="1">
        <v>43438.25</v>
      </c>
      <c r="G767" s="1">
        <v>43440.75</v>
      </c>
      <c r="H767" t="s">
        <v>379</v>
      </c>
      <c r="I767" t="s">
        <v>37</v>
      </c>
      <c r="J767" t="s">
        <v>279</v>
      </c>
      <c r="K767" t="s">
        <v>280</v>
      </c>
      <c r="L767" t="s">
        <v>1644</v>
      </c>
      <c r="M767" s="1">
        <v>43438.999305555553</v>
      </c>
      <c r="N767" s="2">
        <v>5624</v>
      </c>
      <c r="O767">
        <v>15</v>
      </c>
      <c r="P767">
        <v>18</v>
      </c>
      <c r="Q767" t="s">
        <v>1643</v>
      </c>
      <c r="R767" t="s">
        <v>1643</v>
      </c>
      <c r="S767" s="3">
        <v>2475</v>
      </c>
      <c r="T767" s="3">
        <v>3200</v>
      </c>
      <c r="U767">
        <v>80</v>
      </c>
      <c r="V767">
        <v>85</v>
      </c>
      <c r="W767">
        <v>90</v>
      </c>
      <c r="X767">
        <v>75</v>
      </c>
      <c r="Y767">
        <v>4</v>
      </c>
      <c r="Z767">
        <v>205</v>
      </c>
      <c r="AA767">
        <v>211</v>
      </c>
      <c r="AB767">
        <v>215</v>
      </c>
      <c r="AC767">
        <v>12</v>
      </c>
      <c r="AD767">
        <v>17</v>
      </c>
      <c r="AE767" s="2">
        <v>4464</v>
      </c>
      <c r="AF767" s="2">
        <v>7758</v>
      </c>
      <c r="AG767" t="s">
        <v>1056</v>
      </c>
    </row>
    <row r="768" spans="1:33" x14ac:dyDescent="0.25">
      <c r="A768" t="s">
        <v>577</v>
      </c>
      <c r="B768" t="s">
        <v>1639</v>
      </c>
      <c r="C768">
        <v>3001545229</v>
      </c>
      <c r="D768" t="s">
        <v>1640</v>
      </c>
      <c r="E768" s="8">
        <v>5</v>
      </c>
      <c r="F768" s="1">
        <v>43454.479166666664</v>
      </c>
      <c r="G768" s="1">
        <v>43456.895833333336</v>
      </c>
      <c r="H768" t="s">
        <v>1046</v>
      </c>
      <c r="I768" t="s">
        <v>37</v>
      </c>
      <c r="J768" t="s">
        <v>52</v>
      </c>
      <c r="K768" t="s">
        <v>53</v>
      </c>
      <c r="L768" t="s">
        <v>1102</v>
      </c>
      <c r="M768" s="1">
        <v>43455.999305555553</v>
      </c>
      <c r="N768" s="2">
        <v>10077</v>
      </c>
      <c r="O768" s="2">
        <v>1800</v>
      </c>
      <c r="P768" s="2">
        <v>4000</v>
      </c>
      <c r="Q768" t="s">
        <v>1645</v>
      </c>
      <c r="R768" t="s">
        <v>1645</v>
      </c>
      <c r="S768" s="3">
        <v>1700</v>
      </c>
      <c r="T768" s="3">
        <v>2450</v>
      </c>
      <c r="U768">
        <v>0</v>
      </c>
      <c r="V768">
        <v>0</v>
      </c>
      <c r="W768">
        <v>0</v>
      </c>
      <c r="X768">
        <v>0</v>
      </c>
      <c r="Y768">
        <v>40</v>
      </c>
      <c r="Z768">
        <v>210</v>
      </c>
      <c r="AA768">
        <v>220</v>
      </c>
      <c r="AB768">
        <v>260</v>
      </c>
      <c r="AC768" s="2">
        <v>1500</v>
      </c>
      <c r="AD768" s="2">
        <v>3000</v>
      </c>
      <c r="AE768" s="2">
        <v>9556</v>
      </c>
      <c r="AF768" s="2">
        <v>10383</v>
      </c>
      <c r="AG768" t="s">
        <v>1056</v>
      </c>
    </row>
    <row r="769" spans="1:33" x14ac:dyDescent="0.25">
      <c r="A769" t="s">
        <v>577</v>
      </c>
      <c r="B769" t="s">
        <v>1639</v>
      </c>
      <c r="C769">
        <v>3001545229</v>
      </c>
      <c r="D769" t="s">
        <v>1640</v>
      </c>
      <c r="E769" s="8">
        <v>6</v>
      </c>
      <c r="F769" s="4">
        <v>43457</v>
      </c>
      <c r="G769" s="1">
        <v>43461.479166666664</v>
      </c>
      <c r="H769" t="s">
        <v>276</v>
      </c>
      <c r="I769" t="s">
        <v>37</v>
      </c>
      <c r="J769" t="s">
        <v>617</v>
      </c>
      <c r="K769" t="s">
        <v>618</v>
      </c>
      <c r="L769" t="s">
        <v>1634</v>
      </c>
      <c r="M769" s="1">
        <v>43457.999305555553</v>
      </c>
      <c r="N769" s="2">
        <v>11990</v>
      </c>
      <c r="O769" s="2">
        <v>6000</v>
      </c>
      <c r="P769" s="2">
        <v>12000</v>
      </c>
      <c r="Q769" t="s">
        <v>1646</v>
      </c>
      <c r="R769" t="s">
        <v>1646</v>
      </c>
      <c r="S769" s="3">
        <v>3400</v>
      </c>
      <c r="T769" s="3">
        <v>4550</v>
      </c>
      <c r="U769">
        <v>75</v>
      </c>
      <c r="V769">
        <v>80</v>
      </c>
      <c r="W769">
        <v>80</v>
      </c>
      <c r="X769">
        <v>70</v>
      </c>
      <c r="Y769">
        <v>20</v>
      </c>
      <c r="Z769">
        <v>206</v>
      </c>
      <c r="AA769">
        <v>218</v>
      </c>
      <c r="AB769">
        <v>238</v>
      </c>
      <c r="AC769" s="2">
        <v>4000</v>
      </c>
      <c r="AD769" s="2">
        <v>10000</v>
      </c>
      <c r="AE769" s="2">
        <v>10384</v>
      </c>
      <c r="AF769" s="2">
        <v>17786</v>
      </c>
      <c r="AG769" t="s">
        <v>1056</v>
      </c>
    </row>
    <row r="770" spans="1:33" x14ac:dyDescent="0.25">
      <c r="A770" t="s">
        <v>577</v>
      </c>
      <c r="B770" t="s">
        <v>1639</v>
      </c>
      <c r="C770">
        <v>3001545229</v>
      </c>
      <c r="D770" t="s">
        <v>1640</v>
      </c>
      <c r="E770" s="8">
        <v>6</v>
      </c>
      <c r="F770" s="4">
        <v>43457</v>
      </c>
      <c r="G770" s="1">
        <v>43461.479166666664</v>
      </c>
      <c r="H770" t="s">
        <v>276</v>
      </c>
      <c r="I770" t="s">
        <v>37</v>
      </c>
      <c r="J770" t="s">
        <v>279</v>
      </c>
      <c r="K770" t="s">
        <v>280</v>
      </c>
      <c r="L770" t="s">
        <v>1636</v>
      </c>
      <c r="M770" s="1">
        <v>43457.999305555553</v>
      </c>
      <c r="N770" s="2">
        <v>11990</v>
      </c>
      <c r="O770" s="2">
        <v>6000</v>
      </c>
      <c r="P770" s="2">
        <v>12000</v>
      </c>
      <c r="Q770" t="s">
        <v>1646</v>
      </c>
      <c r="R770" t="s">
        <v>1646</v>
      </c>
      <c r="S770" s="3">
        <v>3400</v>
      </c>
      <c r="T770" s="3">
        <v>4550</v>
      </c>
      <c r="U770">
        <v>75</v>
      </c>
      <c r="V770">
        <v>80</v>
      </c>
      <c r="W770">
        <v>80</v>
      </c>
      <c r="X770">
        <v>70</v>
      </c>
      <c r="Y770">
        <v>20</v>
      </c>
      <c r="Z770">
        <v>206</v>
      </c>
      <c r="AA770">
        <v>218</v>
      </c>
      <c r="AB770">
        <v>238</v>
      </c>
      <c r="AC770" s="2">
        <v>4000</v>
      </c>
      <c r="AD770" s="2">
        <v>10000</v>
      </c>
      <c r="AE770" s="2">
        <v>10384</v>
      </c>
      <c r="AF770" s="2">
        <v>17786</v>
      </c>
      <c r="AG770" t="s">
        <v>1056</v>
      </c>
    </row>
    <row r="771" spans="1:33" x14ac:dyDescent="0.25">
      <c r="A771" t="s">
        <v>577</v>
      </c>
      <c r="B771" t="s">
        <v>1647</v>
      </c>
      <c r="C771">
        <v>3001545171</v>
      </c>
      <c r="D771" t="s">
        <v>1648</v>
      </c>
      <c r="E771" s="8">
        <v>2</v>
      </c>
      <c r="F771" s="1">
        <v>43361.770833333336</v>
      </c>
      <c r="G771" s="1">
        <v>43392.3125</v>
      </c>
      <c r="H771" t="s">
        <v>379</v>
      </c>
      <c r="I771" t="s">
        <v>37</v>
      </c>
      <c r="J771" t="s">
        <v>52</v>
      </c>
      <c r="K771" t="s">
        <v>53</v>
      </c>
      <c r="L771" t="s">
        <v>1649</v>
      </c>
      <c r="M771" s="1">
        <v>43391.999305555553</v>
      </c>
      <c r="N771" s="2">
        <v>4255</v>
      </c>
      <c r="O771" s="2">
        <v>17000</v>
      </c>
      <c r="P771" s="2">
        <v>20000</v>
      </c>
      <c r="Q771" t="s">
        <v>1650</v>
      </c>
      <c r="R771" t="s">
        <v>1650</v>
      </c>
      <c r="S771" s="3">
        <v>3100</v>
      </c>
      <c r="T771" s="3">
        <v>3750</v>
      </c>
      <c r="U771">
        <v>55</v>
      </c>
      <c r="V771">
        <v>55</v>
      </c>
      <c r="W771">
        <v>70</v>
      </c>
      <c r="X771">
        <v>45</v>
      </c>
      <c r="Y771">
        <v>6</v>
      </c>
      <c r="Z771">
        <v>169</v>
      </c>
      <c r="AA771">
        <v>179</v>
      </c>
      <c r="AB771">
        <v>185</v>
      </c>
      <c r="AC771" s="2">
        <v>5000</v>
      </c>
      <c r="AD771" s="2">
        <v>18000</v>
      </c>
      <c r="AE771">
        <v>719</v>
      </c>
      <c r="AF771" s="2">
        <v>4475</v>
      </c>
      <c r="AG771" t="s">
        <v>42</v>
      </c>
    </row>
    <row r="772" spans="1:33" x14ac:dyDescent="0.25">
      <c r="A772" t="s">
        <v>577</v>
      </c>
      <c r="B772" t="s">
        <v>1647</v>
      </c>
      <c r="C772">
        <v>3001545171</v>
      </c>
      <c r="D772" t="s">
        <v>1648</v>
      </c>
      <c r="E772" s="8">
        <v>3</v>
      </c>
      <c r="F772" s="1">
        <v>43400.75</v>
      </c>
      <c r="G772" s="1">
        <v>43402.104166666664</v>
      </c>
      <c r="H772" t="s">
        <v>379</v>
      </c>
      <c r="I772" t="s">
        <v>37</v>
      </c>
      <c r="J772" t="s">
        <v>52</v>
      </c>
      <c r="K772" t="s">
        <v>53</v>
      </c>
      <c r="L772" t="s">
        <v>1651</v>
      </c>
      <c r="M772" s="1">
        <v>43401.999305555553</v>
      </c>
      <c r="N772" s="2">
        <v>6897</v>
      </c>
      <c r="O772" s="2">
        <v>8000</v>
      </c>
      <c r="P772" s="2">
        <v>25000</v>
      </c>
      <c r="Q772" t="s">
        <v>1652</v>
      </c>
      <c r="R772" t="s">
        <v>1652</v>
      </c>
      <c r="S772" s="3">
        <v>2700</v>
      </c>
      <c r="T772" s="3">
        <v>3300</v>
      </c>
      <c r="U772">
        <v>90</v>
      </c>
      <c r="V772">
        <v>90</v>
      </c>
      <c r="W772">
        <v>100</v>
      </c>
      <c r="X772">
        <v>65</v>
      </c>
      <c r="Y772">
        <v>20</v>
      </c>
      <c r="Z772">
        <v>180</v>
      </c>
      <c r="AA772">
        <v>210</v>
      </c>
      <c r="AB772">
        <v>230</v>
      </c>
      <c r="AC772" s="2">
        <v>10000</v>
      </c>
      <c r="AD772" s="2">
        <v>23000</v>
      </c>
      <c r="AE772" s="2">
        <v>4475</v>
      </c>
      <c r="AF772" s="2">
        <v>6897</v>
      </c>
      <c r="AG772" t="s">
        <v>42</v>
      </c>
    </row>
    <row r="773" spans="1:33" x14ac:dyDescent="0.25">
      <c r="A773" t="s">
        <v>577</v>
      </c>
      <c r="B773" t="s">
        <v>1647</v>
      </c>
      <c r="C773">
        <v>3001545171</v>
      </c>
      <c r="D773" t="s">
        <v>1648</v>
      </c>
      <c r="E773" s="8">
        <v>5</v>
      </c>
      <c r="F773" s="1">
        <v>43403.520833333336</v>
      </c>
      <c r="G773" s="1">
        <v>43405.354166666664</v>
      </c>
      <c r="H773" t="s">
        <v>45</v>
      </c>
      <c r="I773" t="s">
        <v>37</v>
      </c>
      <c r="J773" t="s">
        <v>52</v>
      </c>
      <c r="K773" t="s">
        <v>53</v>
      </c>
      <c r="L773" t="s">
        <v>1653</v>
      </c>
      <c r="M773" s="1">
        <v>43403.999305555553</v>
      </c>
      <c r="N773" s="2">
        <v>9234</v>
      </c>
      <c r="O773" s="2">
        <v>7000</v>
      </c>
      <c r="P773" s="2">
        <v>13000</v>
      </c>
      <c r="Q773" t="s">
        <v>1654</v>
      </c>
      <c r="R773" t="s">
        <v>1654</v>
      </c>
      <c r="S773" s="3">
        <v>2000</v>
      </c>
      <c r="T773" s="3">
        <v>2500</v>
      </c>
      <c r="U773">
        <v>35</v>
      </c>
      <c r="V773">
        <v>35</v>
      </c>
      <c r="W773">
        <v>40</v>
      </c>
      <c r="X773">
        <v>30</v>
      </c>
      <c r="Y773">
        <v>9</v>
      </c>
      <c r="Z773">
        <v>267</v>
      </c>
      <c r="AA773">
        <v>273</v>
      </c>
      <c r="AB773">
        <v>282</v>
      </c>
      <c r="AC773" s="2">
        <v>2000</v>
      </c>
      <c r="AD773" s="2">
        <v>9000</v>
      </c>
      <c r="AE773" s="2">
        <v>8987</v>
      </c>
      <c r="AF773" s="2">
        <v>9765</v>
      </c>
      <c r="AG773" t="s">
        <v>42</v>
      </c>
    </row>
    <row r="774" spans="1:33" x14ac:dyDescent="0.25">
      <c r="A774" t="s">
        <v>577</v>
      </c>
      <c r="B774" t="s">
        <v>1647</v>
      </c>
      <c r="C774">
        <v>3001545171</v>
      </c>
      <c r="D774" t="s">
        <v>1648</v>
      </c>
      <c r="E774" s="8">
        <v>7</v>
      </c>
      <c r="F774" s="1">
        <v>43409.375</v>
      </c>
      <c r="G774" s="1">
        <v>43413.96875</v>
      </c>
      <c r="H774" t="s">
        <v>276</v>
      </c>
      <c r="I774" t="s">
        <v>37</v>
      </c>
      <c r="J774" t="s">
        <v>279</v>
      </c>
      <c r="K774" t="s">
        <v>280</v>
      </c>
      <c r="L774" t="s">
        <v>1656</v>
      </c>
      <c r="M774" s="1">
        <v>43409.999305555553</v>
      </c>
      <c r="N774" s="2">
        <v>11205</v>
      </c>
      <c r="O774" s="2">
        <v>2700</v>
      </c>
      <c r="P774" s="2">
        <v>6000</v>
      </c>
      <c r="Q774" t="s">
        <v>1655</v>
      </c>
      <c r="R774" t="s">
        <v>1655</v>
      </c>
      <c r="S774" s="3">
        <v>3000</v>
      </c>
      <c r="T774" s="3">
        <v>3550</v>
      </c>
      <c r="U774">
        <v>90</v>
      </c>
      <c r="V774">
        <v>90</v>
      </c>
      <c r="W774">
        <v>90</v>
      </c>
      <c r="X774">
        <v>85</v>
      </c>
      <c r="Y774">
        <v>19</v>
      </c>
      <c r="Z774">
        <v>195</v>
      </c>
      <c r="AA774">
        <v>204</v>
      </c>
      <c r="AB774">
        <v>223</v>
      </c>
      <c r="AC774" s="2">
        <v>2700</v>
      </c>
      <c r="AD774" s="2">
        <v>6000</v>
      </c>
      <c r="AE774" s="2">
        <v>10776</v>
      </c>
      <c r="AF774" s="2">
        <v>20532</v>
      </c>
      <c r="AG774" t="s">
        <v>42</v>
      </c>
    </row>
    <row r="775" spans="1:33" x14ac:dyDescent="0.25">
      <c r="A775" t="s">
        <v>577</v>
      </c>
      <c r="B775" t="s">
        <v>1657</v>
      </c>
      <c r="C775">
        <v>3001545172</v>
      </c>
      <c r="D775" t="s">
        <v>1658</v>
      </c>
      <c r="E775" s="8">
        <v>5</v>
      </c>
      <c r="F775" s="1">
        <v>43395.6875</v>
      </c>
      <c r="G775" s="1">
        <v>43398.5</v>
      </c>
      <c r="H775" t="s">
        <v>45</v>
      </c>
      <c r="I775" t="s">
        <v>37</v>
      </c>
      <c r="J775" t="s">
        <v>52</v>
      </c>
      <c r="K775" t="s">
        <v>53</v>
      </c>
      <c r="L775" t="s">
        <v>1659</v>
      </c>
      <c r="M775" s="1">
        <v>43395.999305555553</v>
      </c>
      <c r="N775" s="2">
        <v>7638</v>
      </c>
      <c r="Q775" t="s">
        <v>1660</v>
      </c>
      <c r="R775" t="s">
        <v>1660</v>
      </c>
      <c r="Y775">
        <v>17</v>
      </c>
      <c r="Z775">
        <v>230</v>
      </c>
      <c r="AA775">
        <v>238</v>
      </c>
      <c r="AB775">
        <v>255</v>
      </c>
      <c r="AE775" s="2">
        <v>7620</v>
      </c>
      <c r="AF775" s="2">
        <v>9623</v>
      </c>
      <c r="AG775" t="s">
        <v>42</v>
      </c>
    </row>
    <row r="776" spans="1:33" x14ac:dyDescent="0.25">
      <c r="A776" t="s">
        <v>577</v>
      </c>
      <c r="B776" t="s">
        <v>1657</v>
      </c>
      <c r="C776">
        <v>3001545172</v>
      </c>
      <c r="D776" t="s">
        <v>1658</v>
      </c>
      <c r="E776" s="8">
        <v>8</v>
      </c>
      <c r="F776" s="1">
        <v>43421.75</v>
      </c>
      <c r="G776" s="1">
        <v>43425.833333333336</v>
      </c>
      <c r="H776" t="s">
        <v>1661</v>
      </c>
      <c r="I776" t="s">
        <v>37</v>
      </c>
      <c r="J776" t="s">
        <v>52</v>
      </c>
      <c r="K776" t="s">
        <v>53</v>
      </c>
      <c r="L776" t="s">
        <v>1634</v>
      </c>
      <c r="M776" s="1">
        <v>43422.999305555553</v>
      </c>
      <c r="N776" s="2">
        <v>17235</v>
      </c>
      <c r="O776" s="2">
        <v>12000</v>
      </c>
      <c r="P776" s="2">
        <v>17000</v>
      </c>
      <c r="Q776" t="s">
        <v>1662</v>
      </c>
      <c r="R776" t="s">
        <v>1662</v>
      </c>
      <c r="S776" s="3">
        <v>3900</v>
      </c>
      <c r="T776" s="3">
        <v>5100</v>
      </c>
      <c r="U776">
        <v>100</v>
      </c>
      <c r="V776">
        <v>100</v>
      </c>
      <c r="W776">
        <v>100</v>
      </c>
      <c r="X776">
        <v>80</v>
      </c>
      <c r="Y776">
        <v>36</v>
      </c>
      <c r="Z776">
        <v>205</v>
      </c>
      <c r="AA776">
        <v>219</v>
      </c>
      <c r="AB776">
        <v>255</v>
      </c>
      <c r="AC776" s="2">
        <v>7000</v>
      </c>
      <c r="AD776" s="2">
        <v>15000</v>
      </c>
      <c r="AE776" s="2">
        <v>15791</v>
      </c>
      <c r="AF776" s="2">
        <v>20295</v>
      </c>
      <c r="AG776" t="s">
        <v>42</v>
      </c>
    </row>
    <row r="777" spans="1:33" x14ac:dyDescent="0.25">
      <c r="A777" t="s">
        <v>577</v>
      </c>
      <c r="B777" t="s">
        <v>1657</v>
      </c>
      <c r="C777">
        <v>3001545172</v>
      </c>
      <c r="D777" t="s">
        <v>1658</v>
      </c>
      <c r="E777" s="8">
        <v>8</v>
      </c>
      <c r="F777" s="1">
        <v>43421.75</v>
      </c>
      <c r="G777" s="1">
        <v>43425.833333333336</v>
      </c>
      <c r="H777" t="s">
        <v>1661</v>
      </c>
      <c r="I777" t="s">
        <v>37</v>
      </c>
      <c r="J777" t="s">
        <v>279</v>
      </c>
      <c r="K777" t="s">
        <v>280</v>
      </c>
      <c r="L777" t="s">
        <v>1663</v>
      </c>
      <c r="M777" s="1">
        <v>43422.999305555553</v>
      </c>
      <c r="N777" s="2">
        <v>17235</v>
      </c>
      <c r="O777" s="2">
        <v>12000</v>
      </c>
      <c r="P777" s="2">
        <v>17000</v>
      </c>
      <c r="Q777" t="s">
        <v>1662</v>
      </c>
      <c r="R777" t="s">
        <v>1662</v>
      </c>
      <c r="S777" s="3">
        <v>3900</v>
      </c>
      <c r="T777" s="3">
        <v>5100</v>
      </c>
      <c r="U777">
        <v>100</v>
      </c>
      <c r="V777">
        <v>100</v>
      </c>
      <c r="W777">
        <v>100</v>
      </c>
      <c r="X777">
        <v>80</v>
      </c>
      <c r="Y777">
        <v>36</v>
      </c>
      <c r="Z777">
        <v>205</v>
      </c>
      <c r="AA777">
        <v>219</v>
      </c>
      <c r="AB777">
        <v>255</v>
      </c>
      <c r="AC777" s="2">
        <v>7000</v>
      </c>
      <c r="AD777" s="2">
        <v>15000</v>
      </c>
      <c r="AE777" s="2">
        <v>15791</v>
      </c>
      <c r="AF777" s="2">
        <v>20295</v>
      </c>
      <c r="AG777" t="s">
        <v>42</v>
      </c>
    </row>
    <row r="778" spans="1:33" x14ac:dyDescent="0.25">
      <c r="A778" t="s">
        <v>577</v>
      </c>
      <c r="B778" t="s">
        <v>1664</v>
      </c>
      <c r="C778">
        <v>3001545250</v>
      </c>
      <c r="D778" t="s">
        <v>1665</v>
      </c>
      <c r="E778" s="8">
        <v>2</v>
      </c>
      <c r="F778" s="1">
        <v>43448.5625</v>
      </c>
      <c r="G778" s="1">
        <v>43450.5625</v>
      </c>
      <c r="H778" t="s">
        <v>308</v>
      </c>
      <c r="I778" t="s">
        <v>37</v>
      </c>
      <c r="J778" t="s">
        <v>52</v>
      </c>
      <c r="K778" t="s">
        <v>53</v>
      </c>
      <c r="L778" t="s">
        <v>1666</v>
      </c>
      <c r="M778" s="1">
        <v>43448.999305555553</v>
      </c>
      <c r="N778">
        <v>730</v>
      </c>
      <c r="O778" s="2">
        <v>8100</v>
      </c>
      <c r="P778" s="2">
        <v>13500</v>
      </c>
      <c r="Q778" t="s">
        <v>1667</v>
      </c>
      <c r="R778" t="s">
        <v>1667</v>
      </c>
      <c r="S778" s="3">
        <v>1320</v>
      </c>
      <c r="T778" s="3">
        <v>1980</v>
      </c>
      <c r="U778">
        <v>70</v>
      </c>
      <c r="V778">
        <v>70</v>
      </c>
      <c r="W778">
        <v>70</v>
      </c>
      <c r="X778">
        <v>70</v>
      </c>
      <c r="Y778">
        <v>5</v>
      </c>
      <c r="Z778">
        <v>110</v>
      </c>
      <c r="AA778">
        <v>120</v>
      </c>
      <c r="AB778">
        <v>125</v>
      </c>
      <c r="AC778" s="2">
        <v>2500</v>
      </c>
      <c r="AD778" s="2">
        <v>10500</v>
      </c>
      <c r="AE778">
        <v>654</v>
      </c>
      <c r="AF778" s="2">
        <v>4500</v>
      </c>
      <c r="AG778" t="s">
        <v>1056</v>
      </c>
    </row>
    <row r="779" spans="1:33" x14ac:dyDescent="0.25">
      <c r="A779" t="s">
        <v>577</v>
      </c>
      <c r="B779" t="s">
        <v>1664</v>
      </c>
      <c r="C779">
        <v>3001545250</v>
      </c>
      <c r="D779" t="s">
        <v>1665</v>
      </c>
      <c r="E779" s="8">
        <v>2</v>
      </c>
      <c r="F779" s="1">
        <v>43448.5625</v>
      </c>
      <c r="G779" s="1">
        <v>43450.5625</v>
      </c>
      <c r="H779" t="s">
        <v>308</v>
      </c>
      <c r="I779" t="s">
        <v>37</v>
      </c>
      <c r="J779" t="s">
        <v>279</v>
      </c>
      <c r="K779" t="s">
        <v>280</v>
      </c>
      <c r="L779" t="s">
        <v>1091</v>
      </c>
      <c r="M779" s="1">
        <v>43448.999305555553</v>
      </c>
      <c r="N779">
        <v>730</v>
      </c>
      <c r="O779" s="2">
        <v>8100</v>
      </c>
      <c r="P779" s="2">
        <v>13500</v>
      </c>
      <c r="Q779" t="s">
        <v>1667</v>
      </c>
      <c r="R779" t="s">
        <v>1667</v>
      </c>
      <c r="S779" s="3">
        <v>1320</v>
      </c>
      <c r="T779" s="3">
        <v>1980</v>
      </c>
      <c r="U779">
        <v>70</v>
      </c>
      <c r="V779">
        <v>70</v>
      </c>
      <c r="W779">
        <v>70</v>
      </c>
      <c r="X779">
        <v>70</v>
      </c>
      <c r="Y779">
        <v>5</v>
      </c>
      <c r="Z779">
        <v>110</v>
      </c>
      <c r="AA779">
        <v>120</v>
      </c>
      <c r="AB779">
        <v>125</v>
      </c>
      <c r="AC779" s="2">
        <v>2500</v>
      </c>
      <c r="AD779" s="2">
        <v>10500</v>
      </c>
      <c r="AE779">
        <v>654</v>
      </c>
      <c r="AF779" s="2">
        <v>4500</v>
      </c>
      <c r="AG779" t="s">
        <v>1056</v>
      </c>
    </row>
    <row r="780" spans="1:33" x14ac:dyDescent="0.25">
      <c r="A780" t="s">
        <v>577</v>
      </c>
      <c r="B780" t="s">
        <v>1664</v>
      </c>
      <c r="C780">
        <v>3001545250</v>
      </c>
      <c r="D780" t="s">
        <v>1665</v>
      </c>
      <c r="E780" s="8">
        <v>3</v>
      </c>
      <c r="F780" s="1">
        <v>43453.041666666664</v>
      </c>
      <c r="G780" s="1">
        <v>43455.291666666664</v>
      </c>
      <c r="H780" t="s">
        <v>308</v>
      </c>
      <c r="I780" t="s">
        <v>37</v>
      </c>
      <c r="J780" t="s">
        <v>52</v>
      </c>
      <c r="K780" t="s">
        <v>53</v>
      </c>
      <c r="L780" t="s">
        <v>1668</v>
      </c>
      <c r="M780" s="1">
        <v>43453.999305555553</v>
      </c>
      <c r="N780" s="2">
        <v>6141</v>
      </c>
      <c r="O780" s="2">
        <v>15250</v>
      </c>
      <c r="P780" s="2">
        <v>22500</v>
      </c>
      <c r="Q780" t="s">
        <v>1669</v>
      </c>
      <c r="R780" t="s">
        <v>1669</v>
      </c>
      <c r="S780" s="3">
        <v>2750</v>
      </c>
      <c r="T780" s="3">
        <v>3425</v>
      </c>
      <c r="U780">
        <v>75</v>
      </c>
      <c r="V780">
        <v>70</v>
      </c>
      <c r="W780">
        <v>100</v>
      </c>
      <c r="X780">
        <v>60</v>
      </c>
      <c r="Y780">
        <v>7</v>
      </c>
      <c r="Z780">
        <v>218</v>
      </c>
      <c r="AA780">
        <v>223</v>
      </c>
      <c r="AB780">
        <v>230</v>
      </c>
      <c r="AC780" s="2">
        <v>9500</v>
      </c>
      <c r="AD780" s="2">
        <v>20600</v>
      </c>
      <c r="AE780" s="2">
        <v>4500</v>
      </c>
      <c r="AF780" s="2">
        <v>8520</v>
      </c>
      <c r="AG780" t="s">
        <v>1056</v>
      </c>
    </row>
    <row r="781" spans="1:33" x14ac:dyDescent="0.25">
      <c r="A781" t="s">
        <v>577</v>
      </c>
      <c r="B781" t="s">
        <v>1664</v>
      </c>
      <c r="C781">
        <v>3001545250</v>
      </c>
      <c r="D781" t="s">
        <v>1665</v>
      </c>
      <c r="E781" s="8">
        <v>3</v>
      </c>
      <c r="F781" s="1">
        <v>43453.041666666664</v>
      </c>
      <c r="G781" s="1">
        <v>43455.291666666664</v>
      </c>
      <c r="H781" t="s">
        <v>308</v>
      </c>
      <c r="I781" t="s">
        <v>37</v>
      </c>
      <c r="J781" t="s">
        <v>279</v>
      </c>
      <c r="K781" t="s">
        <v>280</v>
      </c>
      <c r="L781" t="s">
        <v>1670</v>
      </c>
      <c r="M781" s="1">
        <v>43453.999305555553</v>
      </c>
      <c r="N781" s="2">
        <v>6141</v>
      </c>
      <c r="O781" s="2">
        <v>15250</v>
      </c>
      <c r="P781" s="2">
        <v>22500</v>
      </c>
      <c r="Q781" t="s">
        <v>1669</v>
      </c>
      <c r="R781" t="s">
        <v>1669</v>
      </c>
      <c r="S781" s="3">
        <v>2750</v>
      </c>
      <c r="T781" s="3">
        <v>3425</v>
      </c>
      <c r="U781">
        <v>75</v>
      </c>
      <c r="V781">
        <v>70</v>
      </c>
      <c r="W781">
        <v>100</v>
      </c>
      <c r="X781">
        <v>60</v>
      </c>
      <c r="Y781">
        <v>7</v>
      </c>
      <c r="Z781">
        <v>218</v>
      </c>
      <c r="AA781">
        <v>223</v>
      </c>
      <c r="AB781">
        <v>230</v>
      </c>
      <c r="AC781" s="2">
        <v>9500</v>
      </c>
      <c r="AD781" s="2">
        <v>20600</v>
      </c>
      <c r="AE781" s="2">
        <v>4500</v>
      </c>
      <c r="AF781" s="2">
        <v>8520</v>
      </c>
      <c r="AG781" t="s">
        <v>1056</v>
      </c>
    </row>
    <row r="782" spans="1:33" x14ac:dyDescent="0.25">
      <c r="A782" t="s">
        <v>577</v>
      </c>
      <c r="B782" t="s">
        <v>1664</v>
      </c>
      <c r="C782">
        <v>3001545250</v>
      </c>
      <c r="D782" t="s">
        <v>1665</v>
      </c>
      <c r="E782" s="8">
        <v>4</v>
      </c>
      <c r="F782" s="1">
        <v>43455.291666666664</v>
      </c>
      <c r="G782" s="1">
        <v>43456.75</v>
      </c>
      <c r="H782" t="s">
        <v>1671</v>
      </c>
      <c r="I782" t="s">
        <v>37</v>
      </c>
      <c r="J782" t="s">
        <v>52</v>
      </c>
      <c r="K782" t="s">
        <v>53</v>
      </c>
      <c r="L782" t="s">
        <v>1668</v>
      </c>
      <c r="M782" s="1">
        <v>43455.999305555553</v>
      </c>
      <c r="N782" s="2">
        <v>9325</v>
      </c>
      <c r="O782" s="2">
        <v>15250</v>
      </c>
      <c r="P782" s="2">
        <v>19500</v>
      </c>
      <c r="Q782" t="s">
        <v>1672</v>
      </c>
      <c r="R782" t="s">
        <v>1672</v>
      </c>
      <c r="S782" s="3">
        <v>2350</v>
      </c>
      <c r="T782" s="3">
        <v>3150</v>
      </c>
      <c r="U782">
        <v>70</v>
      </c>
      <c r="V782">
        <v>60</v>
      </c>
      <c r="W782">
        <v>70</v>
      </c>
      <c r="X782">
        <v>60</v>
      </c>
      <c r="Y782">
        <v>5</v>
      </c>
      <c r="Z782">
        <v>265</v>
      </c>
      <c r="AA782">
        <v>275</v>
      </c>
      <c r="AB782">
        <v>280</v>
      </c>
      <c r="AC782" s="2">
        <v>9500</v>
      </c>
      <c r="AD782" s="2">
        <v>17000</v>
      </c>
      <c r="AE782" s="2">
        <v>8520</v>
      </c>
      <c r="AF782" s="2">
        <v>9727</v>
      </c>
      <c r="AG782" t="s">
        <v>1056</v>
      </c>
    </row>
    <row r="783" spans="1:33" x14ac:dyDescent="0.25">
      <c r="A783" t="s">
        <v>577</v>
      </c>
      <c r="B783" t="s">
        <v>1664</v>
      </c>
      <c r="C783">
        <v>3001545250</v>
      </c>
      <c r="D783" t="s">
        <v>1665</v>
      </c>
      <c r="E783" s="8">
        <v>4</v>
      </c>
      <c r="F783" s="1">
        <v>43455.291666666664</v>
      </c>
      <c r="G783" s="1">
        <v>43456.75</v>
      </c>
      <c r="H783" t="s">
        <v>1671</v>
      </c>
      <c r="I783" t="s">
        <v>37</v>
      </c>
      <c r="J783" t="s">
        <v>279</v>
      </c>
      <c r="K783" t="s">
        <v>280</v>
      </c>
      <c r="L783" t="s">
        <v>1670</v>
      </c>
      <c r="M783" s="1">
        <v>43455.999305555553</v>
      </c>
      <c r="N783" s="2">
        <v>9325</v>
      </c>
      <c r="O783" s="2">
        <v>15250</v>
      </c>
      <c r="P783" s="2">
        <v>19500</v>
      </c>
      <c r="Q783" t="s">
        <v>1672</v>
      </c>
      <c r="R783" t="s">
        <v>1672</v>
      </c>
      <c r="S783" s="3">
        <v>2350</v>
      </c>
      <c r="T783" s="3">
        <v>3150</v>
      </c>
      <c r="U783">
        <v>70</v>
      </c>
      <c r="V783">
        <v>60</v>
      </c>
      <c r="W783">
        <v>70</v>
      </c>
      <c r="X783">
        <v>60</v>
      </c>
      <c r="Y783">
        <v>5</v>
      </c>
      <c r="Z783">
        <v>265</v>
      </c>
      <c r="AA783">
        <v>275</v>
      </c>
      <c r="AB783">
        <v>280</v>
      </c>
      <c r="AC783" s="2">
        <v>9500</v>
      </c>
      <c r="AD783" s="2">
        <v>17000</v>
      </c>
      <c r="AE783" s="2">
        <v>8520</v>
      </c>
      <c r="AF783" s="2">
        <v>9727</v>
      </c>
      <c r="AG783" t="s">
        <v>1056</v>
      </c>
    </row>
    <row r="784" spans="1:33" x14ac:dyDescent="0.25">
      <c r="A784" t="s">
        <v>577</v>
      </c>
      <c r="B784" t="s">
        <v>1664</v>
      </c>
      <c r="C784">
        <v>3001545250</v>
      </c>
      <c r="D784" t="s">
        <v>1665</v>
      </c>
      <c r="E784" s="8">
        <v>5</v>
      </c>
      <c r="F784" s="1">
        <v>43458.679166666669</v>
      </c>
      <c r="G784" s="1">
        <v>43460.520833333336</v>
      </c>
      <c r="H784" t="s">
        <v>45</v>
      </c>
      <c r="I784" t="s">
        <v>37</v>
      </c>
      <c r="J784" t="s">
        <v>52</v>
      </c>
      <c r="K784" t="s">
        <v>53</v>
      </c>
      <c r="L784" t="s">
        <v>1673</v>
      </c>
      <c r="M784" s="1">
        <v>43459.09375</v>
      </c>
      <c r="N784" s="2">
        <v>10604</v>
      </c>
      <c r="O784" s="2">
        <v>8175</v>
      </c>
      <c r="P784" s="2">
        <v>10100</v>
      </c>
      <c r="Q784" t="s">
        <v>1674</v>
      </c>
      <c r="R784" t="s">
        <v>1674</v>
      </c>
      <c r="S784" s="3">
        <v>2290</v>
      </c>
      <c r="T784" s="3">
        <v>3040</v>
      </c>
      <c r="U784">
        <v>25</v>
      </c>
      <c r="W784">
        <v>25</v>
      </c>
      <c r="X784">
        <v>25</v>
      </c>
      <c r="Y784">
        <v>-10</v>
      </c>
      <c r="Z784">
        <v>155</v>
      </c>
      <c r="AA784">
        <v>230</v>
      </c>
      <c r="AB784">
        <v>220</v>
      </c>
      <c r="AC784" s="2">
        <v>5900</v>
      </c>
      <c r="AD784" s="2">
        <v>9300</v>
      </c>
      <c r="AE784" s="2">
        <v>9727</v>
      </c>
      <c r="AF784" s="2">
        <v>10604</v>
      </c>
      <c r="AG784" t="s">
        <v>1056</v>
      </c>
    </row>
    <row r="785" spans="1:33" x14ac:dyDescent="0.25">
      <c r="A785" t="s">
        <v>577</v>
      </c>
      <c r="B785" t="s">
        <v>1675</v>
      </c>
      <c r="C785">
        <v>3002544193</v>
      </c>
      <c r="D785" t="s">
        <v>1676</v>
      </c>
      <c r="E785" s="8">
        <v>3</v>
      </c>
      <c r="F785" s="1">
        <v>43418.333333333336</v>
      </c>
      <c r="G785" s="1">
        <v>43420.083333333336</v>
      </c>
      <c r="H785" t="s">
        <v>379</v>
      </c>
      <c r="I785" t="s">
        <v>37</v>
      </c>
      <c r="J785" t="s">
        <v>52</v>
      </c>
      <c r="K785" t="s">
        <v>53</v>
      </c>
      <c r="L785" t="s">
        <v>1677</v>
      </c>
      <c r="M785" s="1">
        <v>43418.999305555553</v>
      </c>
      <c r="N785" s="2">
        <v>7122</v>
      </c>
      <c r="O785">
        <v>10</v>
      </c>
      <c r="P785">
        <v>12</v>
      </c>
      <c r="Q785" t="s">
        <v>1678</v>
      </c>
      <c r="R785" t="s">
        <v>1678</v>
      </c>
      <c r="T785" s="3">
        <v>3760</v>
      </c>
      <c r="W785">
        <v>60</v>
      </c>
      <c r="X785">
        <v>60</v>
      </c>
      <c r="Y785">
        <v>6</v>
      </c>
      <c r="Z785">
        <v>242</v>
      </c>
      <c r="AA785">
        <v>249</v>
      </c>
      <c r="AB785">
        <v>255</v>
      </c>
      <c r="AC785">
        <v>5</v>
      </c>
      <c r="AD785">
        <v>12</v>
      </c>
      <c r="AE785" s="2">
        <v>6811</v>
      </c>
      <c r="AF785" s="2">
        <v>8950</v>
      </c>
      <c r="AG785" t="s">
        <v>42</v>
      </c>
    </row>
    <row r="786" spans="1:33" x14ac:dyDescent="0.25">
      <c r="A786" t="s">
        <v>577</v>
      </c>
      <c r="B786" t="s">
        <v>1675</v>
      </c>
      <c r="C786">
        <v>3002544193</v>
      </c>
      <c r="D786" t="s">
        <v>1676</v>
      </c>
      <c r="E786" s="8">
        <v>3</v>
      </c>
      <c r="F786" s="1">
        <v>43418.333333333336</v>
      </c>
      <c r="G786" s="1">
        <v>43420.083333333336</v>
      </c>
      <c r="H786" t="s">
        <v>379</v>
      </c>
      <c r="I786" t="s">
        <v>37</v>
      </c>
      <c r="J786" t="s">
        <v>52</v>
      </c>
      <c r="K786" t="s">
        <v>53</v>
      </c>
      <c r="L786" t="s">
        <v>1679</v>
      </c>
      <c r="M786" s="1">
        <v>43418.999305555553</v>
      </c>
      <c r="N786" s="2">
        <v>7122</v>
      </c>
      <c r="O786">
        <v>10</v>
      </c>
      <c r="P786">
        <v>12</v>
      </c>
      <c r="Q786" t="s">
        <v>1678</v>
      </c>
      <c r="R786" t="s">
        <v>1678</v>
      </c>
      <c r="T786" s="3">
        <v>3760</v>
      </c>
      <c r="W786">
        <v>60</v>
      </c>
      <c r="X786">
        <v>60</v>
      </c>
      <c r="Y786">
        <v>6</v>
      </c>
      <c r="Z786">
        <v>242</v>
      </c>
      <c r="AA786">
        <v>249</v>
      </c>
      <c r="AB786">
        <v>255</v>
      </c>
      <c r="AC786">
        <v>5</v>
      </c>
      <c r="AD786">
        <v>12</v>
      </c>
      <c r="AE786" s="2">
        <v>6811</v>
      </c>
      <c r="AF786" s="2">
        <v>8950</v>
      </c>
      <c r="AG786" t="s">
        <v>42</v>
      </c>
    </row>
    <row r="787" spans="1:33" x14ac:dyDescent="0.25">
      <c r="A787" t="s">
        <v>577</v>
      </c>
      <c r="B787" t="s">
        <v>1675</v>
      </c>
      <c r="C787">
        <v>3002544193</v>
      </c>
      <c r="D787" t="s">
        <v>1676</v>
      </c>
      <c r="E787" s="8">
        <v>3</v>
      </c>
      <c r="F787" s="1">
        <v>43418.333333333336</v>
      </c>
      <c r="G787" s="1">
        <v>43420.083333333336</v>
      </c>
      <c r="H787" t="s">
        <v>379</v>
      </c>
      <c r="I787" t="s">
        <v>37</v>
      </c>
      <c r="J787" t="s">
        <v>279</v>
      </c>
      <c r="K787" t="s">
        <v>280</v>
      </c>
      <c r="L787" t="s">
        <v>1680</v>
      </c>
      <c r="M787" s="1">
        <v>43418.999305555553</v>
      </c>
      <c r="N787" s="2">
        <v>7122</v>
      </c>
      <c r="O787">
        <v>10</v>
      </c>
      <c r="P787">
        <v>12</v>
      </c>
      <c r="Q787" t="s">
        <v>1678</v>
      </c>
      <c r="R787" t="s">
        <v>1678</v>
      </c>
      <c r="T787" s="3">
        <v>3760</v>
      </c>
      <c r="W787">
        <v>60</v>
      </c>
      <c r="X787">
        <v>60</v>
      </c>
      <c r="Y787">
        <v>6</v>
      </c>
      <c r="Z787">
        <v>242</v>
      </c>
      <c r="AA787">
        <v>249</v>
      </c>
      <c r="AB787">
        <v>255</v>
      </c>
      <c r="AC787">
        <v>5</v>
      </c>
      <c r="AD787">
        <v>12</v>
      </c>
      <c r="AE787" s="2">
        <v>6811</v>
      </c>
      <c r="AF787" s="2">
        <v>8950</v>
      </c>
      <c r="AG787" t="s">
        <v>42</v>
      </c>
    </row>
    <row r="788" spans="1:33" x14ac:dyDescent="0.25">
      <c r="A788" t="s">
        <v>577</v>
      </c>
      <c r="B788" t="s">
        <v>1675</v>
      </c>
      <c r="C788">
        <v>3002544193</v>
      </c>
      <c r="D788" t="s">
        <v>1676</v>
      </c>
      <c r="E788" s="8">
        <v>4</v>
      </c>
      <c r="F788" s="1">
        <v>43420.083333333336</v>
      </c>
      <c r="G788" s="1">
        <v>43421.333333333336</v>
      </c>
      <c r="H788" t="s">
        <v>45</v>
      </c>
      <c r="I788" t="s">
        <v>37</v>
      </c>
      <c r="J788" t="s">
        <v>302</v>
      </c>
      <c r="K788" t="s">
        <v>303</v>
      </c>
      <c r="L788" t="s">
        <v>1681</v>
      </c>
      <c r="M788" s="1">
        <v>43420.999305555553</v>
      </c>
      <c r="N788" s="2">
        <v>10000</v>
      </c>
      <c r="Q788" t="s">
        <v>1682</v>
      </c>
      <c r="R788" t="s">
        <v>1682</v>
      </c>
      <c r="S788" s="3">
        <v>2375</v>
      </c>
      <c r="T788" s="3">
        <v>3470</v>
      </c>
      <c r="W788">
        <v>25</v>
      </c>
      <c r="Y788">
        <v>24</v>
      </c>
      <c r="Z788">
        <v>220</v>
      </c>
      <c r="AA788">
        <v>242</v>
      </c>
      <c r="AB788">
        <v>266</v>
      </c>
      <c r="AC788" s="2">
        <v>4500</v>
      </c>
      <c r="AD788" s="2">
        <v>13000</v>
      </c>
      <c r="AE788" s="2">
        <v>8950</v>
      </c>
      <c r="AF788" s="2">
        <v>10000</v>
      </c>
      <c r="AG788" t="s">
        <v>42</v>
      </c>
    </row>
    <row r="789" spans="1:33" x14ac:dyDescent="0.25">
      <c r="A789" t="s">
        <v>577</v>
      </c>
      <c r="B789" t="s">
        <v>1675</v>
      </c>
      <c r="C789">
        <v>3002544193</v>
      </c>
      <c r="D789" t="s">
        <v>1676</v>
      </c>
      <c r="E789" s="8">
        <v>7</v>
      </c>
      <c r="F789" s="1">
        <v>43423.541666666664</v>
      </c>
      <c r="G789" s="1">
        <v>43424.458333333336</v>
      </c>
      <c r="H789" t="s">
        <v>1683</v>
      </c>
      <c r="I789" t="s">
        <v>37</v>
      </c>
      <c r="J789" t="s">
        <v>617</v>
      </c>
      <c r="K789" t="s">
        <v>618</v>
      </c>
      <c r="L789" t="s">
        <v>1611</v>
      </c>
      <c r="M789" s="1">
        <v>43424.145833333336</v>
      </c>
      <c r="N789" s="2">
        <v>12268</v>
      </c>
      <c r="O789">
        <v>4</v>
      </c>
      <c r="P789">
        <v>19</v>
      </c>
      <c r="Q789" t="s">
        <v>1684</v>
      </c>
      <c r="R789" t="s">
        <v>1684</v>
      </c>
      <c r="Y789">
        <v>10</v>
      </c>
      <c r="Z789">
        <v>190</v>
      </c>
      <c r="AA789">
        <v>215</v>
      </c>
      <c r="AB789">
        <v>225</v>
      </c>
      <c r="AC789">
        <v>4</v>
      </c>
      <c r="AD789">
        <v>17</v>
      </c>
      <c r="AE789" s="2">
        <v>12094</v>
      </c>
      <c r="AF789" s="2">
        <v>12268</v>
      </c>
      <c r="AG789" t="s">
        <v>42</v>
      </c>
    </row>
    <row r="790" spans="1:33" x14ac:dyDescent="0.25">
      <c r="A790" t="s">
        <v>577</v>
      </c>
      <c r="B790" t="s">
        <v>1675</v>
      </c>
      <c r="C790">
        <v>3002544193</v>
      </c>
      <c r="D790" t="s">
        <v>1676</v>
      </c>
      <c r="E790" s="8">
        <v>9</v>
      </c>
      <c r="F790" s="1">
        <v>43425.4375</v>
      </c>
      <c r="G790" s="1">
        <v>43427.208333333336</v>
      </c>
      <c r="H790" t="s">
        <v>1685</v>
      </c>
      <c r="I790" t="s">
        <v>37</v>
      </c>
      <c r="J790" t="s">
        <v>617</v>
      </c>
      <c r="K790" t="s">
        <v>618</v>
      </c>
      <c r="L790" t="s">
        <v>1611</v>
      </c>
      <c r="M790" s="1">
        <v>43425.999305555553</v>
      </c>
      <c r="N790" s="2">
        <v>12635</v>
      </c>
      <c r="P790">
        <v>18</v>
      </c>
      <c r="Q790" t="s">
        <v>1686</v>
      </c>
      <c r="R790" t="s">
        <v>1686</v>
      </c>
      <c r="Y790">
        <v>14</v>
      </c>
      <c r="Z790">
        <v>209</v>
      </c>
      <c r="AA790">
        <v>218</v>
      </c>
      <c r="AB790">
        <v>232</v>
      </c>
      <c r="AC790">
        <v>4</v>
      </c>
      <c r="AD790">
        <v>17</v>
      </c>
      <c r="AE790" s="2">
        <v>12269</v>
      </c>
      <c r="AF790" s="2">
        <v>14669</v>
      </c>
      <c r="AG790" t="s">
        <v>42</v>
      </c>
    </row>
    <row r="791" spans="1:33" x14ac:dyDescent="0.25">
      <c r="A791" t="s">
        <v>577</v>
      </c>
      <c r="B791" t="s">
        <v>1675</v>
      </c>
      <c r="C791">
        <v>3002544193</v>
      </c>
      <c r="D791" t="s">
        <v>1676</v>
      </c>
      <c r="E791" s="8">
        <v>10</v>
      </c>
      <c r="F791" s="1">
        <v>43427.208333333336</v>
      </c>
      <c r="G791" s="1">
        <v>43429.208333333336</v>
      </c>
      <c r="H791" t="s">
        <v>1687</v>
      </c>
      <c r="I791" t="s">
        <v>37</v>
      </c>
      <c r="J791" t="s">
        <v>617</v>
      </c>
      <c r="K791" t="s">
        <v>618</v>
      </c>
      <c r="L791" t="s">
        <v>1611</v>
      </c>
      <c r="M791" s="1">
        <v>43427.999305555553</v>
      </c>
      <c r="N791" s="2">
        <v>15145</v>
      </c>
      <c r="O791">
        <v>4</v>
      </c>
      <c r="P791">
        <v>19</v>
      </c>
      <c r="Q791" t="s">
        <v>1688</v>
      </c>
      <c r="R791" t="s">
        <v>1688</v>
      </c>
      <c r="Y791">
        <v>40</v>
      </c>
      <c r="Z791">
        <v>195</v>
      </c>
      <c r="AA791">
        <v>225</v>
      </c>
      <c r="AB791">
        <v>265</v>
      </c>
      <c r="AC791">
        <v>6</v>
      </c>
      <c r="AD791">
        <v>18</v>
      </c>
      <c r="AE791" s="2">
        <v>14669</v>
      </c>
      <c r="AF791" s="2">
        <v>16823</v>
      </c>
      <c r="AG791" t="s">
        <v>42</v>
      </c>
    </row>
    <row r="792" spans="1:33" x14ac:dyDescent="0.25">
      <c r="A792" t="s">
        <v>577</v>
      </c>
      <c r="B792" t="s">
        <v>1689</v>
      </c>
      <c r="C792">
        <v>3001545217</v>
      </c>
      <c r="D792" t="s">
        <v>1690</v>
      </c>
      <c r="E792" s="8">
        <v>3</v>
      </c>
      <c r="F792" s="1">
        <v>43445.208333333336</v>
      </c>
      <c r="G792" s="1">
        <v>43446.999305555553</v>
      </c>
      <c r="H792" t="s">
        <v>45</v>
      </c>
      <c r="I792" t="s">
        <v>37</v>
      </c>
      <c r="J792" t="s">
        <v>279</v>
      </c>
      <c r="K792" t="s">
        <v>280</v>
      </c>
      <c r="L792" t="s">
        <v>1691</v>
      </c>
      <c r="M792" s="1">
        <v>43445.999305555553</v>
      </c>
      <c r="N792" s="2">
        <v>6608</v>
      </c>
      <c r="Q792" t="s">
        <v>1692</v>
      </c>
      <c r="R792" t="s">
        <v>1692</v>
      </c>
      <c r="Y792" s="2">
        <v>2000</v>
      </c>
      <c r="Z792" s="2">
        <v>220000</v>
      </c>
      <c r="AA792" s="2">
        <v>223000</v>
      </c>
      <c r="AB792" s="2">
        <v>225000</v>
      </c>
      <c r="AC792" s="2">
        <v>9200</v>
      </c>
      <c r="AD792" s="2">
        <v>13500</v>
      </c>
      <c r="AE792" s="2">
        <v>6608</v>
      </c>
      <c r="AF792" s="2">
        <v>7319</v>
      </c>
      <c r="AG792" t="s">
        <v>42</v>
      </c>
    </row>
    <row r="793" spans="1:33" x14ac:dyDescent="0.25">
      <c r="A793" t="s">
        <v>577</v>
      </c>
      <c r="B793" t="s">
        <v>1689</v>
      </c>
      <c r="C793">
        <v>3001545217</v>
      </c>
      <c r="D793" t="s">
        <v>1690</v>
      </c>
      <c r="E793" s="8">
        <v>3</v>
      </c>
      <c r="F793" s="1">
        <v>43445.208333333336</v>
      </c>
      <c r="G793" s="1">
        <v>43446.999305555553</v>
      </c>
      <c r="H793" t="s">
        <v>45</v>
      </c>
      <c r="I793" t="s">
        <v>37</v>
      </c>
      <c r="J793" t="s">
        <v>296</v>
      </c>
      <c r="K793" t="s">
        <v>297</v>
      </c>
      <c r="L793" t="s">
        <v>1693</v>
      </c>
      <c r="M793" s="1">
        <v>43445.999305555553</v>
      </c>
      <c r="N793" s="2">
        <v>6608</v>
      </c>
      <c r="Q793" t="s">
        <v>1692</v>
      </c>
      <c r="R793" t="s">
        <v>1692</v>
      </c>
      <c r="Y793" s="2">
        <v>2000</v>
      </c>
      <c r="Z793" s="2">
        <v>220000</v>
      </c>
      <c r="AA793" s="2">
        <v>223000</v>
      </c>
      <c r="AB793" s="2">
        <v>225000</v>
      </c>
      <c r="AC793" s="2">
        <v>9200</v>
      </c>
      <c r="AD793" s="2">
        <v>13500</v>
      </c>
      <c r="AE793" s="2">
        <v>6608</v>
      </c>
      <c r="AF793" s="2">
        <v>7319</v>
      </c>
      <c r="AG793" t="s">
        <v>42</v>
      </c>
    </row>
    <row r="794" spans="1:33" x14ac:dyDescent="0.25">
      <c r="A794" t="s">
        <v>577</v>
      </c>
      <c r="B794" t="s">
        <v>1689</v>
      </c>
      <c r="C794">
        <v>3001545217</v>
      </c>
      <c r="D794" t="s">
        <v>1690</v>
      </c>
      <c r="E794" s="8">
        <v>4</v>
      </c>
      <c r="F794" s="1">
        <v>43491.541666666664</v>
      </c>
      <c r="G794" s="1">
        <v>43493.354166666664</v>
      </c>
      <c r="H794" t="s">
        <v>45</v>
      </c>
      <c r="I794" t="s">
        <v>37</v>
      </c>
      <c r="J794" t="s">
        <v>52</v>
      </c>
      <c r="K794" t="s">
        <v>53</v>
      </c>
      <c r="L794" t="s">
        <v>1694</v>
      </c>
      <c r="M794" s="1">
        <v>43491.999305555553</v>
      </c>
      <c r="N794" s="2">
        <v>7436</v>
      </c>
      <c r="Q794" t="s">
        <v>1695</v>
      </c>
      <c r="R794" t="s">
        <v>1695</v>
      </c>
      <c r="Y794" s="2">
        <v>12000</v>
      </c>
      <c r="Z794" s="2">
        <v>186000</v>
      </c>
      <c r="AA794" s="2">
        <v>188000</v>
      </c>
      <c r="AB794" s="2">
        <v>200000</v>
      </c>
      <c r="AC794" s="2">
        <v>1000</v>
      </c>
      <c r="AD794" s="2">
        <v>4200</v>
      </c>
      <c r="AE794" s="2">
        <v>7319</v>
      </c>
      <c r="AF794" s="2">
        <v>8504</v>
      </c>
      <c r="AG794" t="s">
        <v>42</v>
      </c>
    </row>
    <row r="795" spans="1:33" x14ac:dyDescent="0.25">
      <c r="A795" t="s">
        <v>577</v>
      </c>
      <c r="B795" t="s">
        <v>1689</v>
      </c>
      <c r="C795">
        <v>3001545217</v>
      </c>
      <c r="D795" t="s">
        <v>1690</v>
      </c>
      <c r="E795" s="8">
        <v>5</v>
      </c>
      <c r="F795" s="1">
        <v>43493.354166666664</v>
      </c>
      <c r="G795" s="1">
        <v>43495.729166666664</v>
      </c>
      <c r="H795" t="s">
        <v>276</v>
      </c>
      <c r="I795" t="s">
        <v>37</v>
      </c>
      <c r="J795" t="s">
        <v>52</v>
      </c>
      <c r="K795" t="s">
        <v>53</v>
      </c>
      <c r="L795" t="s">
        <v>1080</v>
      </c>
      <c r="M795" s="1">
        <v>43494.999305555553</v>
      </c>
      <c r="N795" s="2">
        <v>9753</v>
      </c>
      <c r="Q795" t="s">
        <v>1696</v>
      </c>
      <c r="R795" t="s">
        <v>1696</v>
      </c>
      <c r="Y795" s="2">
        <v>10000</v>
      </c>
      <c r="Z795" s="2">
        <v>183000</v>
      </c>
      <c r="AA795" s="2">
        <v>200000</v>
      </c>
      <c r="AB795" s="2">
        <v>210000</v>
      </c>
      <c r="AC795" s="2">
        <v>4000</v>
      </c>
      <c r="AD795" s="2">
        <v>6230</v>
      </c>
      <c r="AE795" s="2">
        <v>8405</v>
      </c>
      <c r="AF795" s="2">
        <v>10153</v>
      </c>
      <c r="AG795" t="s">
        <v>42</v>
      </c>
    </row>
    <row r="796" spans="1:33" x14ac:dyDescent="0.25">
      <c r="A796" t="s">
        <v>577</v>
      </c>
      <c r="B796" t="s">
        <v>1689</v>
      </c>
      <c r="C796">
        <v>3001545217</v>
      </c>
      <c r="D796" t="s">
        <v>1690</v>
      </c>
      <c r="E796" s="8">
        <v>5</v>
      </c>
      <c r="F796" s="1">
        <v>43493.354166666664</v>
      </c>
      <c r="G796" s="1">
        <v>43495.729166666664</v>
      </c>
      <c r="H796" t="s">
        <v>276</v>
      </c>
      <c r="I796" t="s">
        <v>37</v>
      </c>
      <c r="J796" t="s">
        <v>279</v>
      </c>
      <c r="K796" t="s">
        <v>280</v>
      </c>
      <c r="L796" t="s">
        <v>1126</v>
      </c>
      <c r="M796" s="1">
        <v>43494.999305555553</v>
      </c>
      <c r="N796" s="2">
        <v>9753</v>
      </c>
      <c r="Q796" t="s">
        <v>1696</v>
      </c>
      <c r="R796" t="s">
        <v>1696</v>
      </c>
      <c r="Y796" s="2">
        <v>10000</v>
      </c>
      <c r="Z796" s="2">
        <v>183000</v>
      </c>
      <c r="AA796" s="2">
        <v>200000</v>
      </c>
      <c r="AB796" s="2">
        <v>210000</v>
      </c>
      <c r="AC796" s="2">
        <v>4000</v>
      </c>
      <c r="AD796" s="2">
        <v>6230</v>
      </c>
      <c r="AE796" s="2">
        <v>8405</v>
      </c>
      <c r="AF796" s="2">
        <v>10153</v>
      </c>
      <c r="AG796" t="s">
        <v>42</v>
      </c>
    </row>
    <row r="797" spans="1:33" x14ac:dyDescent="0.25">
      <c r="A797" t="s">
        <v>577</v>
      </c>
      <c r="B797" t="s">
        <v>1689</v>
      </c>
      <c r="C797">
        <v>3001545217</v>
      </c>
      <c r="D797" t="s">
        <v>1690</v>
      </c>
      <c r="E797" s="8">
        <v>6</v>
      </c>
      <c r="F797" s="1">
        <v>43495.75</v>
      </c>
      <c r="G797" s="1">
        <v>43497.666666666664</v>
      </c>
      <c r="H797" t="s">
        <v>276</v>
      </c>
      <c r="I797" t="s">
        <v>37</v>
      </c>
      <c r="J797" t="s">
        <v>279</v>
      </c>
      <c r="K797" t="s">
        <v>280</v>
      </c>
      <c r="L797" t="s">
        <v>1698</v>
      </c>
      <c r="M797" s="1">
        <v>43496.999305555553</v>
      </c>
      <c r="N797" s="2">
        <v>10803</v>
      </c>
      <c r="Q797" t="s">
        <v>1697</v>
      </c>
      <c r="R797" t="s">
        <v>1697</v>
      </c>
      <c r="Y797" s="2">
        <v>13000</v>
      </c>
      <c r="Z797" s="2">
        <v>180000</v>
      </c>
      <c r="AA797" s="2">
        <v>197000</v>
      </c>
      <c r="AB797" s="2">
        <v>210000</v>
      </c>
      <c r="AC797" s="2">
        <v>4000</v>
      </c>
      <c r="AD797" s="2">
        <v>6565</v>
      </c>
      <c r="AE797" s="2">
        <v>10153</v>
      </c>
      <c r="AF797" s="2">
        <v>10921</v>
      </c>
      <c r="AG797" t="s">
        <v>42</v>
      </c>
    </row>
    <row r="798" spans="1:33" x14ac:dyDescent="0.25">
      <c r="A798" t="s">
        <v>577</v>
      </c>
      <c r="B798" t="s">
        <v>1689</v>
      </c>
      <c r="C798">
        <v>3001545217</v>
      </c>
      <c r="D798" t="s">
        <v>1690</v>
      </c>
      <c r="E798" s="8">
        <v>7</v>
      </c>
      <c r="F798" s="1">
        <v>43497.666666666664</v>
      </c>
      <c r="G798" s="1">
        <v>43501.083333333336</v>
      </c>
      <c r="H798" t="s">
        <v>397</v>
      </c>
      <c r="I798" t="s">
        <v>37</v>
      </c>
      <c r="J798" t="s">
        <v>52</v>
      </c>
      <c r="K798" t="s">
        <v>53</v>
      </c>
      <c r="L798" t="s">
        <v>1080</v>
      </c>
      <c r="M798" s="1">
        <v>43498.999305555553</v>
      </c>
      <c r="N798" s="2">
        <v>11334</v>
      </c>
      <c r="Q798" t="s">
        <v>1699</v>
      </c>
      <c r="R798" t="s">
        <v>1699</v>
      </c>
      <c r="Y798" s="2">
        <v>14000</v>
      </c>
      <c r="Z798" s="2">
        <v>176000</v>
      </c>
      <c r="AA798" s="2">
        <v>196000</v>
      </c>
      <c r="AB798" s="2">
        <v>210000</v>
      </c>
      <c r="AC798" s="2">
        <v>5000</v>
      </c>
      <c r="AD798" s="2">
        <v>7679</v>
      </c>
      <c r="AE798" s="2">
        <v>10921</v>
      </c>
      <c r="AF798" s="2">
        <v>11993</v>
      </c>
      <c r="AG798" t="s">
        <v>42</v>
      </c>
    </row>
    <row r="799" spans="1:33" x14ac:dyDescent="0.25">
      <c r="A799" t="s">
        <v>577</v>
      </c>
      <c r="B799" t="s">
        <v>1689</v>
      </c>
      <c r="C799">
        <v>3001545217</v>
      </c>
      <c r="D799" t="s">
        <v>1690</v>
      </c>
      <c r="E799" s="8">
        <v>7</v>
      </c>
      <c r="F799" s="1">
        <v>43497.666666666664</v>
      </c>
      <c r="G799" s="1">
        <v>43501.083333333336</v>
      </c>
      <c r="H799" t="s">
        <v>397</v>
      </c>
      <c r="I799" t="s">
        <v>37</v>
      </c>
      <c r="J799" t="s">
        <v>279</v>
      </c>
      <c r="K799" t="s">
        <v>280</v>
      </c>
      <c r="L799" t="s">
        <v>1700</v>
      </c>
      <c r="M799" s="1">
        <v>43498.999305555553</v>
      </c>
      <c r="N799" s="2">
        <v>11334</v>
      </c>
      <c r="Q799" t="s">
        <v>1699</v>
      </c>
      <c r="R799" t="s">
        <v>1699</v>
      </c>
      <c r="Y799" s="2">
        <v>14000</v>
      </c>
      <c r="Z799" s="2">
        <v>176000</v>
      </c>
      <c r="AA799" s="2">
        <v>196000</v>
      </c>
      <c r="AB799" s="2">
        <v>210000</v>
      </c>
      <c r="AC799" s="2">
        <v>5000</v>
      </c>
      <c r="AD799" s="2">
        <v>7679</v>
      </c>
      <c r="AE799" s="2">
        <v>10921</v>
      </c>
      <c r="AF799" s="2">
        <v>11993</v>
      </c>
      <c r="AG799" t="s">
        <v>42</v>
      </c>
    </row>
    <row r="800" spans="1:33" x14ac:dyDescent="0.25">
      <c r="A800" t="s">
        <v>577</v>
      </c>
      <c r="B800" t="s">
        <v>1689</v>
      </c>
      <c r="C800">
        <v>3001545217</v>
      </c>
      <c r="D800" t="s">
        <v>1690</v>
      </c>
      <c r="E800" s="8">
        <v>8</v>
      </c>
      <c r="F800" s="1">
        <v>43501.104166666664</v>
      </c>
      <c r="G800" s="1">
        <v>43503.583333333336</v>
      </c>
      <c r="H800" t="s">
        <v>379</v>
      </c>
      <c r="I800" t="s">
        <v>37</v>
      </c>
      <c r="J800" t="s">
        <v>279</v>
      </c>
      <c r="K800" t="s">
        <v>280</v>
      </c>
      <c r="L800" t="s">
        <v>1702</v>
      </c>
      <c r="M800" s="1">
        <v>43501.208333333336</v>
      </c>
      <c r="N800" s="2">
        <v>14801</v>
      </c>
      <c r="Q800" t="s">
        <v>1701</v>
      </c>
      <c r="R800" t="s">
        <v>1701</v>
      </c>
      <c r="Y800" s="2">
        <v>43000</v>
      </c>
      <c r="Z800" s="2">
        <v>165000</v>
      </c>
      <c r="AA800" s="2">
        <v>207000</v>
      </c>
      <c r="AB800" s="2">
        <v>250000</v>
      </c>
      <c r="AC800" s="2">
        <v>7000</v>
      </c>
      <c r="AD800" s="2">
        <v>14100</v>
      </c>
      <c r="AE800" s="2">
        <v>11993</v>
      </c>
      <c r="AF800" s="2">
        <v>14801</v>
      </c>
      <c r="AG800" t="s">
        <v>42</v>
      </c>
    </row>
    <row r="801" spans="1:33" x14ac:dyDescent="0.25">
      <c r="A801" t="s">
        <v>577</v>
      </c>
      <c r="B801" t="s">
        <v>1689</v>
      </c>
      <c r="C801">
        <v>3001545217</v>
      </c>
      <c r="D801" t="s">
        <v>1690</v>
      </c>
      <c r="E801" s="8">
        <v>9</v>
      </c>
      <c r="F801" s="1">
        <v>43503.604166666664</v>
      </c>
      <c r="G801" s="1">
        <v>43505.666666666664</v>
      </c>
      <c r="H801" t="s">
        <v>693</v>
      </c>
      <c r="I801" t="s">
        <v>37</v>
      </c>
      <c r="J801" t="s">
        <v>52</v>
      </c>
      <c r="K801" t="s">
        <v>53</v>
      </c>
      <c r="L801" t="s">
        <v>1080</v>
      </c>
      <c r="M801" s="1">
        <v>43504.999305555553</v>
      </c>
      <c r="N801" s="2">
        <v>15925</v>
      </c>
      <c r="Q801" t="s">
        <v>1703</v>
      </c>
      <c r="R801" t="s">
        <v>1703</v>
      </c>
      <c r="Y801">
        <v>70</v>
      </c>
      <c r="Z801">
        <v>162</v>
      </c>
      <c r="AA801">
        <v>202</v>
      </c>
      <c r="AB801">
        <v>272</v>
      </c>
      <c r="AC801" s="2">
        <v>6000</v>
      </c>
      <c r="AD801" s="2">
        <v>13100</v>
      </c>
      <c r="AE801" s="2">
        <v>14801</v>
      </c>
      <c r="AF801" s="2">
        <v>15935</v>
      </c>
      <c r="AG801" t="s">
        <v>42</v>
      </c>
    </row>
    <row r="802" spans="1:33" x14ac:dyDescent="0.25">
      <c r="A802" t="s">
        <v>577</v>
      </c>
      <c r="B802" t="s">
        <v>1689</v>
      </c>
      <c r="C802">
        <v>3001545217</v>
      </c>
      <c r="D802" t="s">
        <v>1690</v>
      </c>
      <c r="E802" s="8">
        <v>9</v>
      </c>
      <c r="F802" s="1">
        <v>43503.604166666664</v>
      </c>
      <c r="G802" s="1">
        <v>43505.666666666664</v>
      </c>
      <c r="H802" t="s">
        <v>693</v>
      </c>
      <c r="I802" t="s">
        <v>37</v>
      </c>
      <c r="J802" t="s">
        <v>279</v>
      </c>
      <c r="K802" t="s">
        <v>280</v>
      </c>
      <c r="L802" t="s">
        <v>1702</v>
      </c>
      <c r="M802" s="1">
        <v>43504.999305555553</v>
      </c>
      <c r="N802" s="2">
        <v>15925</v>
      </c>
      <c r="Q802" t="s">
        <v>1703</v>
      </c>
      <c r="R802" t="s">
        <v>1703</v>
      </c>
      <c r="Y802">
        <v>70</v>
      </c>
      <c r="Z802">
        <v>162</v>
      </c>
      <c r="AA802">
        <v>202</v>
      </c>
      <c r="AB802">
        <v>272</v>
      </c>
      <c r="AC802" s="2">
        <v>6000</v>
      </c>
      <c r="AD802" s="2">
        <v>13100</v>
      </c>
      <c r="AE802" s="2">
        <v>14801</v>
      </c>
      <c r="AF802" s="2">
        <v>15935</v>
      </c>
      <c r="AG802" t="s">
        <v>42</v>
      </c>
    </row>
    <row r="803" spans="1:33" x14ac:dyDescent="0.25">
      <c r="A803" t="s">
        <v>577</v>
      </c>
      <c r="B803" t="s">
        <v>1704</v>
      </c>
      <c r="C803">
        <v>3001544945</v>
      </c>
      <c r="D803" t="s">
        <v>1705</v>
      </c>
      <c r="E803" s="8">
        <v>4</v>
      </c>
      <c r="F803" s="1">
        <v>43276.958333333336</v>
      </c>
      <c r="G803" s="1">
        <v>43279.354166666664</v>
      </c>
      <c r="H803" t="s">
        <v>379</v>
      </c>
      <c r="I803" t="s">
        <v>37</v>
      </c>
      <c r="J803" t="s">
        <v>52</v>
      </c>
      <c r="K803" t="s">
        <v>53</v>
      </c>
      <c r="L803" t="s">
        <v>1706</v>
      </c>
      <c r="M803" s="1">
        <v>43277.999305555553</v>
      </c>
      <c r="N803" s="2">
        <v>4571</v>
      </c>
      <c r="Q803" t="s">
        <v>1707</v>
      </c>
      <c r="R803" t="s">
        <v>1707</v>
      </c>
      <c r="Y803">
        <v>1</v>
      </c>
      <c r="Z803">
        <v>210</v>
      </c>
      <c r="AA803">
        <v>215</v>
      </c>
      <c r="AB803">
        <v>216</v>
      </c>
      <c r="AC803">
        <v>8</v>
      </c>
      <c r="AD803">
        <v>12</v>
      </c>
      <c r="AE803" s="2">
        <v>1173</v>
      </c>
      <c r="AF803" s="2">
        <v>6851</v>
      </c>
      <c r="AG803" t="s">
        <v>43</v>
      </c>
    </row>
    <row r="804" spans="1:33" x14ac:dyDescent="0.25">
      <c r="A804" t="s">
        <v>577</v>
      </c>
      <c r="B804" t="s">
        <v>1704</v>
      </c>
      <c r="C804">
        <v>3001544945</v>
      </c>
      <c r="D804" t="s">
        <v>1705</v>
      </c>
      <c r="E804" s="8">
        <v>4</v>
      </c>
      <c r="F804" s="1">
        <v>43276.958333333336</v>
      </c>
      <c r="G804" s="1">
        <v>43279.354166666664</v>
      </c>
      <c r="H804" t="s">
        <v>379</v>
      </c>
      <c r="I804" t="s">
        <v>37</v>
      </c>
      <c r="J804" t="s">
        <v>279</v>
      </c>
      <c r="K804" t="s">
        <v>280</v>
      </c>
      <c r="L804" t="s">
        <v>1708</v>
      </c>
      <c r="M804" s="1">
        <v>43277.999305555553</v>
      </c>
      <c r="N804" s="2">
        <v>4571</v>
      </c>
      <c r="Q804" t="s">
        <v>1707</v>
      </c>
      <c r="R804" t="s">
        <v>1707</v>
      </c>
      <c r="Y804">
        <v>1</v>
      </c>
      <c r="Z804">
        <v>210</v>
      </c>
      <c r="AA804">
        <v>215</v>
      </c>
      <c r="AB804">
        <v>216</v>
      </c>
      <c r="AC804">
        <v>8</v>
      </c>
      <c r="AD804">
        <v>12</v>
      </c>
      <c r="AE804" s="2">
        <v>1173</v>
      </c>
      <c r="AF804" s="2">
        <v>6851</v>
      </c>
      <c r="AG804" t="s">
        <v>43</v>
      </c>
    </row>
    <row r="805" spans="1:33" x14ac:dyDescent="0.25">
      <c r="A805" t="s">
        <v>577</v>
      </c>
      <c r="B805" t="s">
        <v>1704</v>
      </c>
      <c r="C805">
        <v>3001544945</v>
      </c>
      <c r="D805" t="s">
        <v>1705</v>
      </c>
      <c r="E805" s="8">
        <v>5</v>
      </c>
      <c r="F805" s="1">
        <v>43279.354166666664</v>
      </c>
      <c r="G805" s="1">
        <v>43280.75</v>
      </c>
      <c r="H805" t="s">
        <v>397</v>
      </c>
      <c r="I805" t="s">
        <v>37</v>
      </c>
      <c r="J805" t="s">
        <v>52</v>
      </c>
      <c r="K805" t="s">
        <v>53</v>
      </c>
      <c r="L805" t="s">
        <v>1709</v>
      </c>
      <c r="M805" s="1">
        <v>43279.999305555553</v>
      </c>
      <c r="N805" s="2">
        <v>7620</v>
      </c>
      <c r="Q805" t="s">
        <v>1710</v>
      </c>
      <c r="R805" t="s">
        <v>1710</v>
      </c>
      <c r="Y805">
        <v>12</v>
      </c>
      <c r="Z805">
        <v>246</v>
      </c>
      <c r="AA805">
        <v>275</v>
      </c>
      <c r="AB805">
        <v>287</v>
      </c>
      <c r="AC805">
        <v>12</v>
      </c>
      <c r="AD805">
        <v>6</v>
      </c>
      <c r="AE805" s="2">
        <v>6851</v>
      </c>
      <c r="AF805" s="2">
        <v>8087</v>
      </c>
      <c r="AG805" t="s">
        <v>43</v>
      </c>
    </row>
    <row r="806" spans="1:33" x14ac:dyDescent="0.25">
      <c r="A806" t="s">
        <v>577</v>
      </c>
      <c r="B806" t="s">
        <v>1704</v>
      </c>
      <c r="C806">
        <v>3001544945</v>
      </c>
      <c r="D806" t="s">
        <v>1705</v>
      </c>
      <c r="E806" s="8">
        <v>5</v>
      </c>
      <c r="F806" s="1">
        <v>43279.354166666664</v>
      </c>
      <c r="G806" s="1">
        <v>43280.75</v>
      </c>
      <c r="H806" t="s">
        <v>397</v>
      </c>
      <c r="I806" t="s">
        <v>37</v>
      </c>
      <c r="J806" t="s">
        <v>279</v>
      </c>
      <c r="K806" t="s">
        <v>280</v>
      </c>
      <c r="L806" t="s">
        <v>1708</v>
      </c>
      <c r="M806" s="1">
        <v>43279.999305555553</v>
      </c>
      <c r="N806" s="2">
        <v>7620</v>
      </c>
      <c r="Q806" t="s">
        <v>1710</v>
      </c>
      <c r="R806" t="s">
        <v>1710</v>
      </c>
      <c r="Y806">
        <v>12</v>
      </c>
      <c r="Z806">
        <v>246</v>
      </c>
      <c r="AA806">
        <v>275</v>
      </c>
      <c r="AB806">
        <v>287</v>
      </c>
      <c r="AC806">
        <v>12</v>
      </c>
      <c r="AD806">
        <v>6</v>
      </c>
      <c r="AE806" s="2">
        <v>6851</v>
      </c>
      <c r="AF806" s="2">
        <v>8087</v>
      </c>
      <c r="AG806" t="s">
        <v>43</v>
      </c>
    </row>
    <row r="807" spans="1:33" x14ac:dyDescent="0.25">
      <c r="A807" t="s">
        <v>577</v>
      </c>
      <c r="B807" t="s">
        <v>1704</v>
      </c>
      <c r="C807">
        <v>3001544945</v>
      </c>
      <c r="D807" t="s">
        <v>1705</v>
      </c>
      <c r="E807" s="8">
        <v>6</v>
      </c>
      <c r="F807" s="1">
        <v>43281.916666666664</v>
      </c>
      <c r="G807" s="1">
        <v>43283.375</v>
      </c>
      <c r="H807" t="s">
        <v>45</v>
      </c>
      <c r="I807" t="s">
        <v>37</v>
      </c>
      <c r="J807" t="s">
        <v>302</v>
      </c>
      <c r="K807" t="s">
        <v>303</v>
      </c>
      <c r="L807" t="s">
        <v>1711</v>
      </c>
      <c r="M807" s="1">
        <v>43282.999305555553</v>
      </c>
      <c r="N807" s="2">
        <v>8920</v>
      </c>
      <c r="Q807" t="s">
        <v>1712</v>
      </c>
      <c r="R807" t="s">
        <v>1712</v>
      </c>
      <c r="Y807">
        <v>9</v>
      </c>
      <c r="Z807">
        <v>197</v>
      </c>
      <c r="AA807">
        <v>205</v>
      </c>
      <c r="AB807">
        <v>214</v>
      </c>
      <c r="AC807">
        <v>5</v>
      </c>
      <c r="AD807">
        <v>2</v>
      </c>
      <c r="AE807" s="2">
        <v>8087</v>
      </c>
      <c r="AF807" s="2">
        <v>9081</v>
      </c>
      <c r="AG807" t="s">
        <v>43</v>
      </c>
    </row>
    <row r="808" spans="1:33" x14ac:dyDescent="0.25">
      <c r="A808" t="s">
        <v>577</v>
      </c>
      <c r="B808" t="s">
        <v>1713</v>
      </c>
      <c r="C808">
        <v>3001544947</v>
      </c>
      <c r="D808" t="s">
        <v>1714</v>
      </c>
      <c r="E808" s="8">
        <v>5</v>
      </c>
      <c r="F808" s="1">
        <v>43288.583333333336</v>
      </c>
      <c r="G808" s="1">
        <v>43290.083333333336</v>
      </c>
      <c r="H808" t="s">
        <v>45</v>
      </c>
      <c r="I808" t="s">
        <v>37</v>
      </c>
      <c r="J808" t="s">
        <v>302</v>
      </c>
      <c r="K808" t="s">
        <v>303</v>
      </c>
      <c r="L808" t="s">
        <v>1715</v>
      </c>
      <c r="M808" s="1">
        <v>43289.749305555553</v>
      </c>
      <c r="N808" s="2">
        <v>9060</v>
      </c>
      <c r="Q808" t="s">
        <v>1716</v>
      </c>
      <c r="R808" t="s">
        <v>1716</v>
      </c>
      <c r="Y808">
        <v>9</v>
      </c>
      <c r="Z808">
        <v>193</v>
      </c>
      <c r="AA808">
        <v>208</v>
      </c>
      <c r="AB808">
        <v>217</v>
      </c>
      <c r="AC808">
        <v>3</v>
      </c>
      <c r="AD808">
        <v>5</v>
      </c>
      <c r="AE808" s="2">
        <v>8030</v>
      </c>
      <c r="AF808" s="2">
        <v>9060</v>
      </c>
      <c r="AG808" t="s">
        <v>43</v>
      </c>
    </row>
    <row r="809" spans="1:33" x14ac:dyDescent="0.25">
      <c r="A809" t="s">
        <v>577</v>
      </c>
      <c r="B809" t="s">
        <v>1713</v>
      </c>
      <c r="C809">
        <v>3001544947</v>
      </c>
      <c r="D809" t="s">
        <v>1714</v>
      </c>
      <c r="E809" s="8">
        <v>6</v>
      </c>
      <c r="F809" s="1">
        <v>43290.083333333336</v>
      </c>
      <c r="G809" s="1">
        <v>43291.375</v>
      </c>
      <c r="H809" t="s">
        <v>379</v>
      </c>
      <c r="I809" t="s">
        <v>37</v>
      </c>
      <c r="J809" t="s">
        <v>279</v>
      </c>
      <c r="K809" t="s">
        <v>280</v>
      </c>
      <c r="L809" t="s">
        <v>1718</v>
      </c>
      <c r="M809" s="1">
        <v>43290.999305555553</v>
      </c>
      <c r="N809" s="2">
        <v>10991</v>
      </c>
      <c r="Q809" t="s">
        <v>1717</v>
      </c>
      <c r="R809" t="s">
        <v>1717</v>
      </c>
      <c r="Y809">
        <v>16</v>
      </c>
      <c r="Z809">
        <v>190</v>
      </c>
      <c r="AA809">
        <v>202</v>
      </c>
      <c r="AB809">
        <v>218</v>
      </c>
      <c r="AC809">
        <v>12</v>
      </c>
      <c r="AD809">
        <v>3</v>
      </c>
      <c r="AE809" s="2">
        <v>9060</v>
      </c>
      <c r="AF809" s="2">
        <v>10991</v>
      </c>
      <c r="AG809" t="s">
        <v>43</v>
      </c>
    </row>
    <row r="810" spans="1:33" x14ac:dyDescent="0.25">
      <c r="A810" t="s">
        <v>577</v>
      </c>
      <c r="B810" t="s">
        <v>1713</v>
      </c>
      <c r="C810">
        <v>3001544947</v>
      </c>
      <c r="D810" t="s">
        <v>1714</v>
      </c>
      <c r="E810" s="8">
        <v>7</v>
      </c>
      <c r="F810" s="1">
        <v>43291.375</v>
      </c>
      <c r="G810" s="1">
        <v>43293.895833333336</v>
      </c>
      <c r="H810" t="s">
        <v>397</v>
      </c>
      <c r="I810" t="s">
        <v>37</v>
      </c>
      <c r="J810" t="s">
        <v>279</v>
      </c>
      <c r="K810" t="s">
        <v>280</v>
      </c>
      <c r="L810" t="s">
        <v>1718</v>
      </c>
      <c r="M810" s="1">
        <v>43291.999305555553</v>
      </c>
      <c r="N810" s="2">
        <v>12231</v>
      </c>
      <c r="Q810" t="s">
        <v>1719</v>
      </c>
      <c r="R810" t="s">
        <v>1719</v>
      </c>
      <c r="Y810">
        <v>30</v>
      </c>
      <c r="Z810">
        <v>168</v>
      </c>
      <c r="AA810">
        <v>200</v>
      </c>
      <c r="AB810">
        <v>230</v>
      </c>
      <c r="AC810">
        <v>4</v>
      </c>
      <c r="AD810">
        <v>13</v>
      </c>
      <c r="AE810" s="2">
        <v>10991</v>
      </c>
      <c r="AF810" s="2">
        <v>16290</v>
      </c>
      <c r="AG810" t="s">
        <v>43</v>
      </c>
    </row>
    <row r="811" spans="1:33" x14ac:dyDescent="0.25">
      <c r="A811" t="s">
        <v>577</v>
      </c>
      <c r="B811" t="s">
        <v>1720</v>
      </c>
      <c r="C811">
        <v>3001545335</v>
      </c>
      <c r="D811" t="s">
        <v>1721</v>
      </c>
      <c r="E811" s="8">
        <v>2</v>
      </c>
      <c r="F811" s="1">
        <v>43483.875</v>
      </c>
      <c r="G811" s="1">
        <v>43485.354166666664</v>
      </c>
      <c r="H811" t="s">
        <v>1722</v>
      </c>
      <c r="I811" t="s">
        <v>37</v>
      </c>
      <c r="J811" t="s">
        <v>52</v>
      </c>
      <c r="K811" t="s">
        <v>53</v>
      </c>
      <c r="L811" t="s">
        <v>1115</v>
      </c>
      <c r="M811" s="1">
        <v>43484.999305555553</v>
      </c>
      <c r="N811" s="2">
        <v>4143.5</v>
      </c>
      <c r="O811" s="2">
        <v>12000</v>
      </c>
      <c r="P811" s="2">
        <v>17000</v>
      </c>
      <c r="Q811" t="s">
        <v>1723</v>
      </c>
      <c r="R811" t="s">
        <v>1723</v>
      </c>
      <c r="S811" s="3">
        <v>3400</v>
      </c>
      <c r="T811" s="3">
        <v>4250</v>
      </c>
      <c r="U811">
        <v>85</v>
      </c>
      <c r="V811">
        <v>85</v>
      </c>
      <c r="W811">
        <v>100</v>
      </c>
      <c r="X811">
        <v>70</v>
      </c>
      <c r="Y811">
        <v>13</v>
      </c>
      <c r="Z811">
        <v>174</v>
      </c>
      <c r="AA811">
        <v>179</v>
      </c>
      <c r="AB811">
        <v>192</v>
      </c>
      <c r="AC811" s="2">
        <v>5000</v>
      </c>
      <c r="AD811" s="2">
        <v>15000</v>
      </c>
      <c r="AE811">
        <v>574.5</v>
      </c>
      <c r="AF811" s="2">
        <v>4343.5</v>
      </c>
      <c r="AG811" t="s">
        <v>1056</v>
      </c>
    </row>
    <row r="812" spans="1:33" x14ac:dyDescent="0.25">
      <c r="A812" t="s">
        <v>577</v>
      </c>
      <c r="B812" t="s">
        <v>1720</v>
      </c>
      <c r="C812">
        <v>3001545335</v>
      </c>
      <c r="D812" t="s">
        <v>1721</v>
      </c>
      <c r="E812" s="8">
        <v>2</v>
      </c>
      <c r="F812" s="1">
        <v>43483.875</v>
      </c>
      <c r="G812" s="1">
        <v>43485.354166666664</v>
      </c>
      <c r="H812" t="s">
        <v>1722</v>
      </c>
      <c r="I812" t="s">
        <v>37</v>
      </c>
      <c r="J812" t="s">
        <v>279</v>
      </c>
      <c r="K812" t="s">
        <v>280</v>
      </c>
      <c r="L812" t="s">
        <v>1117</v>
      </c>
      <c r="M812" s="1">
        <v>43484.999305555553</v>
      </c>
      <c r="N812" s="2">
        <v>4143.5</v>
      </c>
      <c r="O812" s="2">
        <v>12000</v>
      </c>
      <c r="P812" s="2">
        <v>17000</v>
      </c>
      <c r="Q812" t="s">
        <v>1723</v>
      </c>
      <c r="R812" t="s">
        <v>1723</v>
      </c>
      <c r="S812" s="3">
        <v>3400</v>
      </c>
      <c r="T812" s="3">
        <v>4250</v>
      </c>
      <c r="U812">
        <v>85</v>
      </c>
      <c r="V812">
        <v>85</v>
      </c>
      <c r="W812">
        <v>100</v>
      </c>
      <c r="X812">
        <v>70</v>
      </c>
      <c r="Y812">
        <v>13</v>
      </c>
      <c r="Z812">
        <v>174</v>
      </c>
      <c r="AA812">
        <v>179</v>
      </c>
      <c r="AB812">
        <v>192</v>
      </c>
      <c r="AC812" s="2">
        <v>5000</v>
      </c>
      <c r="AD812" s="2">
        <v>15000</v>
      </c>
      <c r="AE812">
        <v>574.5</v>
      </c>
      <c r="AF812" s="2">
        <v>4343.5</v>
      </c>
      <c r="AG812" t="s">
        <v>1056</v>
      </c>
    </row>
    <row r="813" spans="1:33" x14ac:dyDescent="0.25">
      <c r="A813" t="s">
        <v>577</v>
      </c>
      <c r="B813" t="s">
        <v>1720</v>
      </c>
      <c r="C813">
        <v>3001545335</v>
      </c>
      <c r="D813" t="s">
        <v>1721</v>
      </c>
      <c r="E813" s="8">
        <v>4</v>
      </c>
      <c r="F813" s="1">
        <v>43498.3125</v>
      </c>
      <c r="G813" s="1">
        <v>43500.999305555553</v>
      </c>
      <c r="H813" t="s">
        <v>45</v>
      </c>
      <c r="I813" t="s">
        <v>37</v>
      </c>
      <c r="J813" t="s">
        <v>302</v>
      </c>
      <c r="K813" t="s">
        <v>303</v>
      </c>
      <c r="L813" t="s">
        <v>1724</v>
      </c>
      <c r="M813" s="1">
        <v>43498.999305555553</v>
      </c>
      <c r="N813" s="2">
        <v>9292.5</v>
      </c>
      <c r="O813">
        <v>5</v>
      </c>
      <c r="P813">
        <v>7</v>
      </c>
      <c r="Q813" t="s">
        <v>1725</v>
      </c>
      <c r="R813" t="s">
        <v>1725</v>
      </c>
      <c r="S813" s="3">
        <v>3000</v>
      </c>
      <c r="T813" s="3">
        <v>3500</v>
      </c>
      <c r="U813">
        <v>20</v>
      </c>
      <c r="V813">
        <v>20</v>
      </c>
      <c r="W813">
        <v>25</v>
      </c>
      <c r="X813">
        <v>20</v>
      </c>
      <c r="Y813">
        <v>16</v>
      </c>
      <c r="Z813">
        <v>206</v>
      </c>
      <c r="AA813">
        <v>210</v>
      </c>
      <c r="AB813">
        <v>226</v>
      </c>
      <c r="AC813">
        <v>3</v>
      </c>
      <c r="AD813">
        <v>7</v>
      </c>
      <c r="AE813" s="2">
        <v>9272.5</v>
      </c>
      <c r="AF813" s="2">
        <v>10362.5</v>
      </c>
      <c r="AG813" t="s">
        <v>1056</v>
      </c>
    </row>
    <row r="814" spans="1:33" x14ac:dyDescent="0.25">
      <c r="A814" t="s">
        <v>577</v>
      </c>
      <c r="B814" t="s">
        <v>1720</v>
      </c>
      <c r="C814">
        <v>3001545335</v>
      </c>
      <c r="D814" t="s">
        <v>1721</v>
      </c>
      <c r="E814" s="8">
        <v>5</v>
      </c>
      <c r="F814" s="1">
        <v>43501.104166666664</v>
      </c>
      <c r="G814" s="1">
        <v>43505.041666666664</v>
      </c>
      <c r="H814" t="s">
        <v>379</v>
      </c>
      <c r="I814" t="s">
        <v>37</v>
      </c>
      <c r="J814" t="s">
        <v>52</v>
      </c>
      <c r="K814" t="s">
        <v>53</v>
      </c>
      <c r="L814" t="s">
        <v>1726</v>
      </c>
      <c r="M814" s="1">
        <v>43501.999305555553</v>
      </c>
      <c r="N814" s="2">
        <v>12006.5</v>
      </c>
      <c r="O814">
        <v>9</v>
      </c>
      <c r="P814">
        <v>11</v>
      </c>
      <c r="Q814" t="s">
        <v>1727</v>
      </c>
      <c r="R814" t="s">
        <v>1727</v>
      </c>
      <c r="S814" s="3">
        <v>3775</v>
      </c>
      <c r="T814" s="3">
        <v>4750</v>
      </c>
      <c r="U814">
        <v>100</v>
      </c>
      <c r="V814">
        <v>100</v>
      </c>
      <c r="W814">
        <v>100</v>
      </c>
      <c r="X814">
        <v>80</v>
      </c>
      <c r="Y814">
        <v>20</v>
      </c>
      <c r="Z814">
        <v>205</v>
      </c>
      <c r="AA814">
        <v>222</v>
      </c>
      <c r="AB814">
        <v>242</v>
      </c>
      <c r="AC814">
        <v>5</v>
      </c>
      <c r="AD814">
        <v>10</v>
      </c>
      <c r="AE814" s="2">
        <v>10362.5</v>
      </c>
      <c r="AF814" s="2">
        <v>16550.5</v>
      </c>
      <c r="AG814" t="s">
        <v>1056</v>
      </c>
    </row>
    <row r="815" spans="1:33" x14ac:dyDescent="0.25">
      <c r="A815" t="s">
        <v>577</v>
      </c>
      <c r="B815" t="s">
        <v>1720</v>
      </c>
      <c r="C815">
        <v>3001545335</v>
      </c>
      <c r="D815" t="s">
        <v>1721</v>
      </c>
      <c r="E815" s="8">
        <v>5</v>
      </c>
      <c r="F815" s="1">
        <v>43501.104166666664</v>
      </c>
      <c r="G815" s="1">
        <v>43505.041666666664</v>
      </c>
      <c r="H815" t="s">
        <v>379</v>
      </c>
      <c r="I815" t="s">
        <v>37</v>
      </c>
      <c r="J815" t="s">
        <v>279</v>
      </c>
      <c r="K815" t="s">
        <v>280</v>
      </c>
      <c r="L815" t="s">
        <v>1728</v>
      </c>
      <c r="M815" s="1">
        <v>43501.999305555553</v>
      </c>
      <c r="N815" s="2">
        <v>12006.5</v>
      </c>
      <c r="O815">
        <v>9</v>
      </c>
      <c r="P815">
        <v>11</v>
      </c>
      <c r="Q815" t="s">
        <v>1727</v>
      </c>
      <c r="R815" t="s">
        <v>1727</v>
      </c>
      <c r="S815" s="3">
        <v>3775</v>
      </c>
      <c r="T815" s="3">
        <v>4750</v>
      </c>
      <c r="U815">
        <v>100</v>
      </c>
      <c r="V815">
        <v>100</v>
      </c>
      <c r="W815">
        <v>100</v>
      </c>
      <c r="X815">
        <v>80</v>
      </c>
      <c r="Y815">
        <v>20</v>
      </c>
      <c r="Z815">
        <v>205</v>
      </c>
      <c r="AA815">
        <v>222</v>
      </c>
      <c r="AB815">
        <v>242</v>
      </c>
      <c r="AC815">
        <v>5</v>
      </c>
      <c r="AD815">
        <v>10</v>
      </c>
      <c r="AE815" s="2">
        <v>10362.5</v>
      </c>
      <c r="AF815" s="2">
        <v>16550.5</v>
      </c>
      <c r="AG815" t="s">
        <v>1056</v>
      </c>
    </row>
    <row r="816" spans="1:33" x14ac:dyDescent="0.25">
      <c r="A816" t="s">
        <v>577</v>
      </c>
      <c r="B816" t="s">
        <v>1720</v>
      </c>
      <c r="C816">
        <v>3001545335</v>
      </c>
      <c r="D816" t="s">
        <v>1721</v>
      </c>
      <c r="E816" s="8">
        <v>6</v>
      </c>
      <c r="F816" s="1">
        <v>43505.0625</v>
      </c>
      <c r="G816" s="1">
        <v>43507.979166666664</v>
      </c>
      <c r="H816" t="s">
        <v>1729</v>
      </c>
      <c r="I816" t="s">
        <v>37</v>
      </c>
      <c r="J816" t="s">
        <v>52</v>
      </c>
      <c r="K816" t="s">
        <v>53</v>
      </c>
      <c r="L816" t="s">
        <v>1726</v>
      </c>
      <c r="M816" s="1">
        <v>43505.999305555553</v>
      </c>
      <c r="N816" s="2">
        <v>17513</v>
      </c>
      <c r="O816" s="2">
        <v>11000</v>
      </c>
      <c r="P816" s="2">
        <v>16000</v>
      </c>
      <c r="Q816" t="s">
        <v>1730</v>
      </c>
      <c r="R816" t="s">
        <v>1730</v>
      </c>
      <c r="S816" s="3">
        <v>4200</v>
      </c>
      <c r="T816" s="3">
        <v>5550</v>
      </c>
      <c r="U816">
        <v>110</v>
      </c>
      <c r="V816">
        <v>110</v>
      </c>
      <c r="W816">
        <v>110</v>
      </c>
      <c r="X816">
        <v>90</v>
      </c>
      <c r="Y816">
        <v>50</v>
      </c>
      <c r="Z816">
        <v>197</v>
      </c>
      <c r="AA816">
        <v>210</v>
      </c>
      <c r="AB816">
        <v>260</v>
      </c>
      <c r="AC816" s="2">
        <v>8000</v>
      </c>
      <c r="AD816" s="2">
        <v>15000</v>
      </c>
      <c r="AE816" s="2">
        <v>16550.5</v>
      </c>
      <c r="AF816" s="2">
        <v>20409</v>
      </c>
      <c r="AG816" t="s">
        <v>1056</v>
      </c>
    </row>
    <row r="817" spans="1:33" x14ac:dyDescent="0.25">
      <c r="A817" t="s">
        <v>577</v>
      </c>
      <c r="B817" t="s">
        <v>1720</v>
      </c>
      <c r="C817">
        <v>3001545335</v>
      </c>
      <c r="D817" t="s">
        <v>1721</v>
      </c>
      <c r="E817" s="8">
        <v>6</v>
      </c>
      <c r="F817" s="1">
        <v>43505.0625</v>
      </c>
      <c r="G817" s="1">
        <v>43507.979166666664</v>
      </c>
      <c r="H817" t="s">
        <v>1729</v>
      </c>
      <c r="I817" t="s">
        <v>37</v>
      </c>
      <c r="J817" t="s">
        <v>279</v>
      </c>
      <c r="K817" t="s">
        <v>280</v>
      </c>
      <c r="L817" t="s">
        <v>1731</v>
      </c>
      <c r="M817" s="1">
        <v>43505.999305555553</v>
      </c>
      <c r="N817" s="2">
        <v>17513</v>
      </c>
      <c r="O817" s="2">
        <v>11000</v>
      </c>
      <c r="P817" s="2">
        <v>16000</v>
      </c>
      <c r="Q817" t="s">
        <v>1730</v>
      </c>
      <c r="R817" t="s">
        <v>1730</v>
      </c>
      <c r="S817" s="3">
        <v>4200</v>
      </c>
      <c r="T817" s="3">
        <v>5550</v>
      </c>
      <c r="U817">
        <v>110</v>
      </c>
      <c r="V817">
        <v>110</v>
      </c>
      <c r="W817">
        <v>110</v>
      </c>
      <c r="X817">
        <v>90</v>
      </c>
      <c r="Y817">
        <v>50</v>
      </c>
      <c r="Z817">
        <v>197</v>
      </c>
      <c r="AA817">
        <v>210</v>
      </c>
      <c r="AB817">
        <v>260</v>
      </c>
      <c r="AC817" s="2">
        <v>8000</v>
      </c>
      <c r="AD817" s="2">
        <v>15000</v>
      </c>
      <c r="AE817" s="2">
        <v>16550.5</v>
      </c>
      <c r="AF817" s="2">
        <v>20409</v>
      </c>
      <c r="AG817" t="s">
        <v>1056</v>
      </c>
    </row>
    <row r="818" spans="1:33" x14ac:dyDescent="0.25">
      <c r="A818" t="s">
        <v>577</v>
      </c>
      <c r="B818" t="s">
        <v>1732</v>
      </c>
      <c r="C818">
        <v>3001545390</v>
      </c>
      <c r="D818" t="s">
        <v>1733</v>
      </c>
      <c r="E818" s="8">
        <v>4</v>
      </c>
      <c r="F818" s="1">
        <v>43489.645833333336</v>
      </c>
      <c r="G818" s="1">
        <v>43490.75</v>
      </c>
      <c r="H818" t="s">
        <v>45</v>
      </c>
      <c r="I818" t="s">
        <v>37</v>
      </c>
      <c r="J818" t="s">
        <v>52</v>
      </c>
      <c r="K818" t="s">
        <v>53</v>
      </c>
      <c r="L818" t="s">
        <v>1734</v>
      </c>
      <c r="M818" s="1">
        <v>43490.561805555553</v>
      </c>
      <c r="N818" s="2">
        <v>9374</v>
      </c>
      <c r="O818" s="2">
        <v>11000</v>
      </c>
      <c r="P818" s="2">
        <v>16000</v>
      </c>
      <c r="Q818" t="s">
        <v>1735</v>
      </c>
      <c r="R818" t="s">
        <v>1735</v>
      </c>
      <c r="S818" s="3">
        <v>2000</v>
      </c>
      <c r="T818" s="3">
        <v>2550</v>
      </c>
      <c r="U818">
        <v>60</v>
      </c>
      <c r="V818">
        <v>60</v>
      </c>
      <c r="W818">
        <v>60</v>
      </c>
      <c r="X818">
        <v>40</v>
      </c>
      <c r="Y818">
        <v>12</v>
      </c>
      <c r="Z818">
        <v>266</v>
      </c>
      <c r="AA818">
        <v>268</v>
      </c>
      <c r="AB818">
        <v>280</v>
      </c>
      <c r="AC818" s="2">
        <v>8000</v>
      </c>
      <c r="AD818" s="2">
        <v>15000</v>
      </c>
      <c r="AE818" s="2">
        <v>8827</v>
      </c>
      <c r="AF818" s="2">
        <v>9374</v>
      </c>
      <c r="AG818" t="s">
        <v>1056</v>
      </c>
    </row>
    <row r="819" spans="1:33" x14ac:dyDescent="0.25">
      <c r="A819" t="s">
        <v>577</v>
      </c>
      <c r="B819" t="s">
        <v>1732</v>
      </c>
      <c r="C819">
        <v>3001545390</v>
      </c>
      <c r="D819" t="s">
        <v>1733</v>
      </c>
      <c r="E819" s="8">
        <v>6</v>
      </c>
      <c r="F819" s="1">
        <v>43512.125</v>
      </c>
      <c r="G819" s="1">
        <v>43513.333333333336</v>
      </c>
      <c r="H819" t="s">
        <v>45</v>
      </c>
      <c r="I819" t="s">
        <v>37</v>
      </c>
      <c r="J819" t="s">
        <v>52</v>
      </c>
      <c r="K819" t="s">
        <v>53</v>
      </c>
      <c r="L819" t="s">
        <v>1736</v>
      </c>
      <c r="M819" s="1">
        <v>43512.895833333336</v>
      </c>
      <c r="N819" s="2">
        <v>10570</v>
      </c>
      <c r="Q819" t="s">
        <v>1737</v>
      </c>
      <c r="R819" t="s">
        <v>1737</v>
      </c>
      <c r="S819" s="3">
        <v>2280</v>
      </c>
      <c r="T819" s="3">
        <v>2900</v>
      </c>
      <c r="U819">
        <v>15</v>
      </c>
      <c r="V819">
        <v>15</v>
      </c>
      <c r="W819">
        <v>20</v>
      </c>
      <c r="X819">
        <v>15</v>
      </c>
      <c r="Y819">
        <v>15</v>
      </c>
      <c r="Z819">
        <v>210</v>
      </c>
      <c r="AA819">
        <v>217</v>
      </c>
      <c r="AB819">
        <v>232</v>
      </c>
      <c r="AC819" s="2">
        <v>4000</v>
      </c>
      <c r="AD819" s="2">
        <v>8000</v>
      </c>
      <c r="AE819" s="2">
        <v>10303</v>
      </c>
      <c r="AF819" s="2">
        <v>10570</v>
      </c>
      <c r="AG819" t="s">
        <v>1056</v>
      </c>
    </row>
    <row r="820" spans="1:33" x14ac:dyDescent="0.25">
      <c r="A820" t="s">
        <v>577</v>
      </c>
      <c r="B820" t="s">
        <v>1732</v>
      </c>
      <c r="C820">
        <v>3001545390</v>
      </c>
      <c r="D820" t="s">
        <v>1733</v>
      </c>
      <c r="E820" s="8">
        <v>7</v>
      </c>
      <c r="F820" s="1">
        <v>43513.354166666664</v>
      </c>
      <c r="G820" s="1">
        <v>43518.9375</v>
      </c>
      <c r="H820" t="s">
        <v>276</v>
      </c>
      <c r="I820" t="s">
        <v>37</v>
      </c>
      <c r="J820" t="s">
        <v>279</v>
      </c>
      <c r="K820" t="s">
        <v>280</v>
      </c>
      <c r="L820" t="s">
        <v>1731</v>
      </c>
      <c r="M820" s="1">
        <v>43513.999305555553</v>
      </c>
      <c r="N820" s="2">
        <v>11224</v>
      </c>
      <c r="O820" s="2">
        <v>8000</v>
      </c>
      <c r="P820" s="2">
        <v>11000</v>
      </c>
      <c r="Q820" t="s">
        <v>1738</v>
      </c>
      <c r="R820" t="s">
        <v>1738</v>
      </c>
      <c r="S820" s="3">
        <v>3550</v>
      </c>
      <c r="T820" s="3">
        <v>4400</v>
      </c>
      <c r="U820">
        <v>100</v>
      </c>
      <c r="V820">
        <v>100</v>
      </c>
      <c r="W820">
        <v>110</v>
      </c>
      <c r="X820">
        <v>95</v>
      </c>
      <c r="Y820">
        <v>16</v>
      </c>
      <c r="Z820">
        <v>212</v>
      </c>
      <c r="AA820">
        <v>221</v>
      </c>
      <c r="AB820">
        <v>237</v>
      </c>
      <c r="AC820" s="2">
        <v>4000</v>
      </c>
      <c r="AD820" s="2">
        <v>10000</v>
      </c>
      <c r="AE820" s="2">
        <v>10570</v>
      </c>
      <c r="AF820" s="2">
        <v>20503</v>
      </c>
      <c r="AG820" t="s">
        <v>1056</v>
      </c>
    </row>
    <row r="821" spans="1:33" x14ac:dyDescent="0.25">
      <c r="A821" t="s">
        <v>577</v>
      </c>
      <c r="B821" t="s">
        <v>1739</v>
      </c>
      <c r="C821">
        <v>3001545391</v>
      </c>
      <c r="D821" t="s">
        <v>1740</v>
      </c>
      <c r="E821" s="8">
        <v>3</v>
      </c>
      <c r="F821" s="1">
        <v>43464.041666666664</v>
      </c>
      <c r="G821" s="1">
        <v>43465.645833333336</v>
      </c>
      <c r="H821" t="s">
        <v>379</v>
      </c>
      <c r="I821" t="s">
        <v>37</v>
      </c>
      <c r="J821" t="s">
        <v>309</v>
      </c>
      <c r="K821" t="s">
        <v>310</v>
      </c>
      <c r="L821" t="s">
        <v>1741</v>
      </c>
      <c r="M821" s="1">
        <v>43464.999305555553</v>
      </c>
      <c r="N821" s="2">
        <v>3131</v>
      </c>
      <c r="Q821" t="s">
        <v>1742</v>
      </c>
      <c r="R821" t="s">
        <v>1742</v>
      </c>
      <c r="S821" s="3">
        <v>3200</v>
      </c>
      <c r="T821" s="3">
        <v>4100</v>
      </c>
      <c r="Y821">
        <v>0</v>
      </c>
      <c r="Z821">
        <v>170</v>
      </c>
      <c r="AA821">
        <v>174</v>
      </c>
      <c r="AB821">
        <v>174</v>
      </c>
      <c r="AC821" s="2">
        <v>3000</v>
      </c>
      <c r="AD821" s="2">
        <v>20000</v>
      </c>
      <c r="AE821">
        <v>526</v>
      </c>
      <c r="AF821" s="2">
        <v>4398</v>
      </c>
      <c r="AG821" t="s">
        <v>1056</v>
      </c>
    </row>
    <row r="822" spans="1:33" x14ac:dyDescent="0.25">
      <c r="A822" t="s">
        <v>577</v>
      </c>
      <c r="B822" t="s">
        <v>1739</v>
      </c>
      <c r="C822">
        <v>3001545391</v>
      </c>
      <c r="D822" t="s">
        <v>1740</v>
      </c>
      <c r="E822" s="8">
        <v>4</v>
      </c>
      <c r="F822" s="1">
        <v>43477.708333333336</v>
      </c>
      <c r="G822" s="1">
        <v>43480.177083333336</v>
      </c>
      <c r="H822" t="s">
        <v>379</v>
      </c>
      <c r="I822" t="s">
        <v>37</v>
      </c>
      <c r="J822" t="s">
        <v>309</v>
      </c>
      <c r="K822" t="s">
        <v>310</v>
      </c>
      <c r="L822" t="s">
        <v>1462</v>
      </c>
      <c r="M822" s="1">
        <v>43478.999305555553</v>
      </c>
      <c r="N822" s="2">
        <v>6544</v>
      </c>
      <c r="Q822" t="s">
        <v>1743</v>
      </c>
      <c r="R822" t="s">
        <v>1743</v>
      </c>
      <c r="S822" s="3">
        <v>2900</v>
      </c>
      <c r="T822" s="3">
        <v>3700</v>
      </c>
      <c r="U822">
        <v>200</v>
      </c>
      <c r="V822">
        <v>213</v>
      </c>
      <c r="W822">
        <v>213</v>
      </c>
      <c r="X822">
        <v>170</v>
      </c>
      <c r="Y822">
        <v>24</v>
      </c>
      <c r="Z822">
        <v>228</v>
      </c>
      <c r="AA822">
        <v>230</v>
      </c>
      <c r="AB822">
        <v>254</v>
      </c>
      <c r="AC822" s="2">
        <v>5000</v>
      </c>
      <c r="AD822" s="2">
        <v>16000</v>
      </c>
      <c r="AE822" s="2">
        <v>4398</v>
      </c>
      <c r="AF822" s="2">
        <v>8287</v>
      </c>
      <c r="AG822" t="s">
        <v>1056</v>
      </c>
    </row>
    <row r="823" spans="1:33" x14ac:dyDescent="0.25">
      <c r="A823" t="s">
        <v>577</v>
      </c>
      <c r="B823" t="s">
        <v>1739</v>
      </c>
      <c r="C823">
        <v>3001545391</v>
      </c>
      <c r="D823" t="s">
        <v>1740</v>
      </c>
      <c r="E823" s="8">
        <v>5</v>
      </c>
      <c r="F823" s="1">
        <v>43480.177083333336</v>
      </c>
      <c r="G823" s="1">
        <v>43481.90625</v>
      </c>
      <c r="H823" t="s">
        <v>308</v>
      </c>
      <c r="I823" t="s">
        <v>37</v>
      </c>
      <c r="J823" t="s">
        <v>309</v>
      </c>
      <c r="K823" t="s">
        <v>310</v>
      </c>
      <c r="L823" t="s">
        <v>1462</v>
      </c>
      <c r="M823" s="1">
        <v>43481.520833333336</v>
      </c>
      <c r="N823" s="2">
        <v>9391</v>
      </c>
      <c r="Q823" t="s">
        <v>1744</v>
      </c>
      <c r="R823" t="s">
        <v>1744</v>
      </c>
      <c r="S823" s="3">
        <v>2500</v>
      </c>
      <c r="T823" s="3">
        <v>3200</v>
      </c>
      <c r="U823">
        <v>75</v>
      </c>
      <c r="V823">
        <v>75</v>
      </c>
      <c r="W823">
        <v>75</v>
      </c>
      <c r="X823">
        <v>75</v>
      </c>
      <c r="Y823">
        <v>65</v>
      </c>
      <c r="Z823">
        <v>260</v>
      </c>
      <c r="AA823">
        <v>285</v>
      </c>
      <c r="AB823">
        <v>350</v>
      </c>
      <c r="AC823" s="2">
        <v>15000</v>
      </c>
      <c r="AD823" s="2">
        <v>20000</v>
      </c>
      <c r="AE823" s="2">
        <v>8287</v>
      </c>
      <c r="AF823" s="2">
        <v>9391</v>
      </c>
      <c r="AG823" t="s">
        <v>1056</v>
      </c>
    </row>
    <row r="824" spans="1:33" x14ac:dyDescent="0.25">
      <c r="A824" t="s">
        <v>577</v>
      </c>
      <c r="B824" t="s">
        <v>1739</v>
      </c>
      <c r="C824">
        <v>3001545391</v>
      </c>
      <c r="D824" t="s">
        <v>1740</v>
      </c>
      <c r="E824" s="8">
        <v>5</v>
      </c>
      <c r="F824" s="1">
        <v>43480.177083333336</v>
      </c>
      <c r="G824" s="1">
        <v>43481.90625</v>
      </c>
      <c r="H824" t="s">
        <v>308</v>
      </c>
      <c r="I824" t="s">
        <v>37</v>
      </c>
      <c r="J824" t="s">
        <v>279</v>
      </c>
      <c r="K824" t="s">
        <v>280</v>
      </c>
      <c r="L824" t="s">
        <v>1068</v>
      </c>
      <c r="M824" s="1">
        <v>43481.520833333336</v>
      </c>
      <c r="N824" s="2">
        <v>9391</v>
      </c>
      <c r="Q824" t="s">
        <v>1744</v>
      </c>
      <c r="R824" t="s">
        <v>1744</v>
      </c>
      <c r="S824" s="3">
        <v>2500</v>
      </c>
      <c r="T824" s="3">
        <v>3200</v>
      </c>
      <c r="U824">
        <v>75</v>
      </c>
      <c r="V824">
        <v>75</v>
      </c>
      <c r="W824">
        <v>75</v>
      </c>
      <c r="X824">
        <v>75</v>
      </c>
      <c r="Y824">
        <v>65</v>
      </c>
      <c r="Z824">
        <v>260</v>
      </c>
      <c r="AA824">
        <v>285</v>
      </c>
      <c r="AB824">
        <v>350</v>
      </c>
      <c r="AC824" s="2">
        <v>15000</v>
      </c>
      <c r="AD824" s="2">
        <v>20000</v>
      </c>
      <c r="AE824" s="2">
        <v>8287</v>
      </c>
      <c r="AF824" s="2">
        <v>9391</v>
      </c>
      <c r="AG824" t="s">
        <v>1056</v>
      </c>
    </row>
    <row r="825" spans="1:33" x14ac:dyDescent="0.25">
      <c r="A825" t="s">
        <v>577</v>
      </c>
      <c r="B825" t="s">
        <v>1739</v>
      </c>
      <c r="C825">
        <v>3001545391</v>
      </c>
      <c r="D825" t="s">
        <v>1740</v>
      </c>
      <c r="E825" s="8">
        <v>7</v>
      </c>
      <c r="F825" s="1">
        <v>43493.4375</v>
      </c>
      <c r="G825" s="1">
        <v>43499.4375</v>
      </c>
      <c r="H825" t="s">
        <v>379</v>
      </c>
      <c r="I825" t="s">
        <v>37</v>
      </c>
      <c r="J825" t="s">
        <v>52</v>
      </c>
      <c r="K825" t="s">
        <v>53</v>
      </c>
      <c r="L825" t="s">
        <v>1745</v>
      </c>
      <c r="M825" s="1">
        <v>43493.999305555553</v>
      </c>
      <c r="N825" s="2">
        <v>10841</v>
      </c>
      <c r="Q825" t="s">
        <v>1746</v>
      </c>
      <c r="R825" t="s">
        <v>1746</v>
      </c>
      <c r="S825" s="3">
        <v>3100</v>
      </c>
      <c r="T825" s="3">
        <v>4700</v>
      </c>
      <c r="Y825">
        <v>20</v>
      </c>
      <c r="Z825">
        <v>180</v>
      </c>
      <c r="AA825">
        <v>200</v>
      </c>
      <c r="AB825">
        <v>220</v>
      </c>
      <c r="AC825" s="2">
        <v>3000</v>
      </c>
      <c r="AD825" s="2">
        <v>11000</v>
      </c>
      <c r="AE825" s="2">
        <v>10564</v>
      </c>
      <c r="AF825" s="2">
        <v>20630</v>
      </c>
      <c r="AG825" t="s">
        <v>1056</v>
      </c>
    </row>
    <row r="826" spans="1:33" x14ac:dyDescent="0.25">
      <c r="A826" t="s">
        <v>577</v>
      </c>
      <c r="B826" t="s">
        <v>1739</v>
      </c>
      <c r="C826">
        <v>3001545391</v>
      </c>
      <c r="D826" t="s">
        <v>1740</v>
      </c>
      <c r="E826" s="8">
        <v>7</v>
      </c>
      <c r="F826" s="1">
        <v>43493.4375</v>
      </c>
      <c r="G826" s="1">
        <v>43499.4375</v>
      </c>
      <c r="H826" t="s">
        <v>379</v>
      </c>
      <c r="I826" t="s">
        <v>37</v>
      </c>
      <c r="J826" t="s">
        <v>279</v>
      </c>
      <c r="K826" t="s">
        <v>280</v>
      </c>
      <c r="L826" t="s">
        <v>1747</v>
      </c>
      <c r="M826" s="1">
        <v>43493.999305555553</v>
      </c>
      <c r="N826" s="2">
        <v>10841</v>
      </c>
      <c r="Q826" t="s">
        <v>1746</v>
      </c>
      <c r="R826" t="s">
        <v>1746</v>
      </c>
      <c r="S826" s="3">
        <v>3100</v>
      </c>
      <c r="T826" s="3">
        <v>4700</v>
      </c>
      <c r="Y826">
        <v>20</v>
      </c>
      <c r="Z826">
        <v>180</v>
      </c>
      <c r="AA826">
        <v>200</v>
      </c>
      <c r="AB826">
        <v>220</v>
      </c>
      <c r="AC826" s="2">
        <v>3000</v>
      </c>
      <c r="AD826" s="2">
        <v>11000</v>
      </c>
      <c r="AE826" s="2">
        <v>10564</v>
      </c>
      <c r="AF826" s="2">
        <v>20630</v>
      </c>
      <c r="AG826" t="s">
        <v>1056</v>
      </c>
    </row>
    <row r="827" spans="1:33" x14ac:dyDescent="0.25">
      <c r="A827" t="s">
        <v>577</v>
      </c>
      <c r="B827" t="s">
        <v>1748</v>
      </c>
      <c r="C827">
        <v>3001545392</v>
      </c>
      <c r="D827" t="s">
        <v>1749</v>
      </c>
      <c r="E827" s="8">
        <v>3</v>
      </c>
      <c r="F827" s="1">
        <v>43470.375</v>
      </c>
      <c r="G827" s="1">
        <v>43471.708333333336</v>
      </c>
      <c r="H827" t="s">
        <v>397</v>
      </c>
      <c r="I827" t="s">
        <v>37</v>
      </c>
      <c r="J827" t="s">
        <v>309</v>
      </c>
      <c r="K827" t="s">
        <v>310</v>
      </c>
      <c r="L827" t="s">
        <v>1750</v>
      </c>
      <c r="M827" s="1">
        <v>43470.999305555553</v>
      </c>
      <c r="N827" s="2">
        <v>2969</v>
      </c>
      <c r="Q827" t="s">
        <v>1751</v>
      </c>
      <c r="R827" t="s">
        <v>1751</v>
      </c>
      <c r="S827" s="3">
        <v>2450</v>
      </c>
      <c r="T827" s="3">
        <v>3300</v>
      </c>
      <c r="Y827">
        <v>5</v>
      </c>
      <c r="Z827">
        <v>178</v>
      </c>
      <c r="AA827">
        <v>180</v>
      </c>
      <c r="AB827">
        <v>185</v>
      </c>
      <c r="AC827" s="2">
        <v>2300</v>
      </c>
      <c r="AD827" s="2">
        <v>16500</v>
      </c>
      <c r="AE827">
        <v>536</v>
      </c>
      <c r="AF827" s="2">
        <v>4403</v>
      </c>
      <c r="AG827" t="s">
        <v>42</v>
      </c>
    </row>
    <row r="828" spans="1:33" x14ac:dyDescent="0.25">
      <c r="A828" t="s">
        <v>577</v>
      </c>
      <c r="B828" t="s">
        <v>1748</v>
      </c>
      <c r="C828">
        <v>3001545392</v>
      </c>
      <c r="D828" t="s">
        <v>1749</v>
      </c>
      <c r="E828" s="8">
        <v>3</v>
      </c>
      <c r="F828" s="1">
        <v>43470.375</v>
      </c>
      <c r="G828" s="1">
        <v>43471.708333333336</v>
      </c>
      <c r="H828" t="s">
        <v>397</v>
      </c>
      <c r="I828" t="s">
        <v>37</v>
      </c>
      <c r="J828" t="s">
        <v>279</v>
      </c>
      <c r="K828" t="s">
        <v>280</v>
      </c>
      <c r="L828" t="s">
        <v>1752</v>
      </c>
      <c r="M828" s="1">
        <v>43470.999305555553</v>
      </c>
      <c r="N828" s="2">
        <v>2969</v>
      </c>
      <c r="Q828" t="s">
        <v>1751</v>
      </c>
      <c r="R828" t="s">
        <v>1751</v>
      </c>
      <c r="S828" s="3">
        <v>2450</v>
      </c>
      <c r="T828" s="3">
        <v>3300</v>
      </c>
      <c r="Y828">
        <v>5</v>
      </c>
      <c r="Z828">
        <v>178</v>
      </c>
      <c r="AA828">
        <v>180</v>
      </c>
      <c r="AB828">
        <v>185</v>
      </c>
      <c r="AC828" s="2">
        <v>2300</v>
      </c>
      <c r="AD828" s="2">
        <v>16500</v>
      </c>
      <c r="AE828">
        <v>536</v>
      </c>
      <c r="AF828" s="2">
        <v>4403</v>
      </c>
      <c r="AG828" t="s">
        <v>42</v>
      </c>
    </row>
    <row r="829" spans="1:33" x14ac:dyDescent="0.25">
      <c r="A829" t="s">
        <v>577</v>
      </c>
      <c r="B829" t="s">
        <v>1753</v>
      </c>
      <c r="C829">
        <v>3001545393</v>
      </c>
      <c r="D829" t="s">
        <v>1754</v>
      </c>
      <c r="E829" s="8">
        <v>2</v>
      </c>
      <c r="F829" s="1">
        <v>43478.75</v>
      </c>
      <c r="G829" s="1">
        <v>43480.291666666664</v>
      </c>
      <c r="H829" t="s">
        <v>379</v>
      </c>
      <c r="I829" t="s">
        <v>37</v>
      </c>
      <c r="J829" t="s">
        <v>52</v>
      </c>
      <c r="K829" t="s">
        <v>53</v>
      </c>
      <c r="L829" t="s">
        <v>1666</v>
      </c>
      <c r="M829" s="1">
        <v>43479.999305555553</v>
      </c>
      <c r="N829" s="2">
        <v>4255</v>
      </c>
      <c r="O829" s="2">
        <v>15000</v>
      </c>
      <c r="P829" s="2">
        <v>21750</v>
      </c>
      <c r="Q829" t="s">
        <v>1755</v>
      </c>
      <c r="R829" t="s">
        <v>1755</v>
      </c>
      <c r="S829" s="3">
        <v>3450</v>
      </c>
      <c r="T829" s="3">
        <v>4590</v>
      </c>
      <c r="U829">
        <v>75</v>
      </c>
      <c r="V829">
        <v>80</v>
      </c>
      <c r="W829">
        <v>85</v>
      </c>
      <c r="X829">
        <v>50</v>
      </c>
      <c r="Y829">
        <v>10</v>
      </c>
      <c r="Z829">
        <v>189</v>
      </c>
      <c r="AA829">
        <v>193</v>
      </c>
      <c r="AB829">
        <v>203</v>
      </c>
      <c r="AC829" s="2">
        <v>8650</v>
      </c>
      <c r="AD829" s="2">
        <v>20500</v>
      </c>
      <c r="AE829">
        <v>562</v>
      </c>
      <c r="AF829" s="2">
        <v>4380</v>
      </c>
      <c r="AG829" t="s">
        <v>42</v>
      </c>
    </row>
    <row r="830" spans="1:33" x14ac:dyDescent="0.25">
      <c r="A830" t="s">
        <v>577</v>
      </c>
      <c r="B830" t="s">
        <v>1753</v>
      </c>
      <c r="C830">
        <v>3001545393</v>
      </c>
      <c r="D830" t="s">
        <v>1754</v>
      </c>
      <c r="E830" s="8">
        <v>3</v>
      </c>
      <c r="F830" s="1">
        <v>43509.291666666664</v>
      </c>
      <c r="G830" s="1">
        <v>43511.75</v>
      </c>
      <c r="H830" t="s">
        <v>379</v>
      </c>
      <c r="I830" t="s">
        <v>37</v>
      </c>
      <c r="J830" t="s">
        <v>52</v>
      </c>
      <c r="K830" t="s">
        <v>53</v>
      </c>
      <c r="L830" t="s">
        <v>1756</v>
      </c>
      <c r="M830" s="1">
        <v>43509.999305555553</v>
      </c>
      <c r="N830" s="2">
        <v>5328</v>
      </c>
      <c r="O830" s="2">
        <v>11000</v>
      </c>
      <c r="P830" s="2">
        <v>14500</v>
      </c>
      <c r="Q830" t="s">
        <v>1757</v>
      </c>
      <c r="R830" t="s">
        <v>1757</v>
      </c>
      <c r="S830" s="3">
        <v>1950</v>
      </c>
      <c r="T830" s="3">
        <v>2350</v>
      </c>
      <c r="U830">
        <v>55</v>
      </c>
      <c r="V830">
        <v>40</v>
      </c>
      <c r="W830">
        <v>70</v>
      </c>
      <c r="X830">
        <v>40</v>
      </c>
      <c r="Y830">
        <v>10</v>
      </c>
      <c r="Z830">
        <v>200</v>
      </c>
      <c r="AA830">
        <v>210</v>
      </c>
      <c r="AB830">
        <v>220</v>
      </c>
      <c r="AC830" s="2">
        <v>6500</v>
      </c>
      <c r="AD830" s="2">
        <v>13000</v>
      </c>
      <c r="AE830" s="2">
        <v>4390</v>
      </c>
      <c r="AF830" s="2">
        <v>9425</v>
      </c>
      <c r="AG830" t="s">
        <v>42</v>
      </c>
    </row>
    <row r="831" spans="1:33" x14ac:dyDescent="0.25">
      <c r="A831" t="s">
        <v>577</v>
      </c>
      <c r="B831" t="s">
        <v>1753</v>
      </c>
      <c r="C831">
        <v>3001545393</v>
      </c>
      <c r="D831" t="s">
        <v>1754</v>
      </c>
      <c r="E831" s="8">
        <v>3</v>
      </c>
      <c r="F831" s="1">
        <v>43509.291666666664</v>
      </c>
      <c r="G831" s="1">
        <v>43511.75</v>
      </c>
      <c r="H831" t="s">
        <v>379</v>
      </c>
      <c r="I831" t="s">
        <v>37</v>
      </c>
      <c r="J831" t="s">
        <v>279</v>
      </c>
      <c r="K831" t="s">
        <v>280</v>
      </c>
      <c r="L831" t="s">
        <v>1758</v>
      </c>
      <c r="M831" s="1">
        <v>43509.999305555553</v>
      </c>
      <c r="N831" s="2">
        <v>5328</v>
      </c>
      <c r="O831" s="2">
        <v>11000</v>
      </c>
      <c r="P831" s="2">
        <v>14500</v>
      </c>
      <c r="Q831" t="s">
        <v>1757</v>
      </c>
      <c r="R831" t="s">
        <v>1757</v>
      </c>
      <c r="S831" s="3">
        <v>1950</v>
      </c>
      <c r="T831" s="3">
        <v>2350</v>
      </c>
      <c r="U831">
        <v>55</v>
      </c>
      <c r="V831">
        <v>40</v>
      </c>
      <c r="W831">
        <v>70</v>
      </c>
      <c r="X831">
        <v>40</v>
      </c>
      <c r="Y831">
        <v>10</v>
      </c>
      <c r="Z831">
        <v>200</v>
      </c>
      <c r="AA831">
        <v>210</v>
      </c>
      <c r="AB831">
        <v>220</v>
      </c>
      <c r="AC831" s="2">
        <v>6500</v>
      </c>
      <c r="AD831" s="2">
        <v>13000</v>
      </c>
      <c r="AE831" s="2">
        <v>4390</v>
      </c>
      <c r="AF831" s="2">
        <v>9425</v>
      </c>
      <c r="AG831" t="s">
        <v>42</v>
      </c>
    </row>
    <row r="832" spans="1:33" x14ac:dyDescent="0.25">
      <c r="A832" t="s">
        <v>577</v>
      </c>
      <c r="B832" t="s">
        <v>1753</v>
      </c>
      <c r="C832">
        <v>3001545393</v>
      </c>
      <c r="D832" t="s">
        <v>1754</v>
      </c>
      <c r="E832" s="8">
        <v>4</v>
      </c>
      <c r="F832" s="1">
        <v>43513.75</v>
      </c>
      <c r="G832" s="1">
        <v>43514.583333333336</v>
      </c>
      <c r="H832" t="s">
        <v>45</v>
      </c>
      <c r="I832" t="s">
        <v>37</v>
      </c>
      <c r="J832" t="s">
        <v>302</v>
      </c>
      <c r="K832" t="s">
        <v>303</v>
      </c>
      <c r="L832" t="s">
        <v>1759</v>
      </c>
      <c r="M832" s="1">
        <v>43514.447916666664</v>
      </c>
      <c r="N832" s="2">
        <v>9429</v>
      </c>
      <c r="Q832" t="s">
        <v>1760</v>
      </c>
      <c r="R832" t="s">
        <v>1760</v>
      </c>
      <c r="Y832">
        <v>5</v>
      </c>
      <c r="Z832">
        <v>200</v>
      </c>
      <c r="AA832">
        <v>210</v>
      </c>
      <c r="AB832">
        <v>215</v>
      </c>
      <c r="AE832" s="2">
        <v>9425</v>
      </c>
      <c r="AF832" s="2">
        <v>9429</v>
      </c>
      <c r="AG832" t="s">
        <v>42</v>
      </c>
    </row>
    <row r="833" spans="1:33" x14ac:dyDescent="0.25">
      <c r="A833" t="s">
        <v>577</v>
      </c>
      <c r="B833" t="s">
        <v>1753</v>
      </c>
      <c r="C833">
        <v>3001545393</v>
      </c>
      <c r="D833" t="s">
        <v>1754</v>
      </c>
      <c r="E833" s="8">
        <v>6</v>
      </c>
      <c r="F833" s="1">
        <v>43515.916666666664</v>
      </c>
      <c r="G833" s="1">
        <v>43522.916666666664</v>
      </c>
      <c r="H833" t="s">
        <v>1013</v>
      </c>
      <c r="I833" t="s">
        <v>37</v>
      </c>
      <c r="J833" t="s">
        <v>309</v>
      </c>
      <c r="K833" t="s">
        <v>310</v>
      </c>
      <c r="L833" t="s">
        <v>619</v>
      </c>
      <c r="M833" s="1">
        <v>43516.999305555553</v>
      </c>
      <c r="N833" s="2">
        <v>11766</v>
      </c>
      <c r="O833" s="2">
        <v>8000</v>
      </c>
      <c r="P833" s="2">
        <v>10500</v>
      </c>
      <c r="Q833" t="s">
        <v>1761</v>
      </c>
      <c r="R833" t="s">
        <v>1761</v>
      </c>
      <c r="S833" s="3">
        <v>3700</v>
      </c>
      <c r="T833" s="3">
        <v>4800</v>
      </c>
      <c r="U833">
        <v>90</v>
      </c>
      <c r="V833">
        <v>85</v>
      </c>
      <c r="W833">
        <v>95</v>
      </c>
      <c r="X833">
        <v>60</v>
      </c>
      <c r="Y833">
        <v>19</v>
      </c>
      <c r="Z833">
        <v>200</v>
      </c>
      <c r="AA833">
        <v>216</v>
      </c>
      <c r="AB833">
        <v>235</v>
      </c>
      <c r="AC833" s="2">
        <v>3000</v>
      </c>
      <c r="AD833" s="2">
        <v>9500</v>
      </c>
      <c r="AE833" s="2">
        <v>10470</v>
      </c>
      <c r="AF833" s="2">
        <v>20105</v>
      </c>
      <c r="AG833" t="s">
        <v>42</v>
      </c>
    </row>
    <row r="834" spans="1:33" x14ac:dyDescent="0.25">
      <c r="A834" t="s">
        <v>577</v>
      </c>
      <c r="B834" t="s">
        <v>1753</v>
      </c>
      <c r="C834">
        <v>3001545393</v>
      </c>
      <c r="D834" t="s">
        <v>1754</v>
      </c>
      <c r="E834" s="8">
        <v>6</v>
      </c>
      <c r="F834" s="1">
        <v>43515.916666666664</v>
      </c>
      <c r="G834" s="1">
        <v>43522.916666666664</v>
      </c>
      <c r="H834" t="s">
        <v>1013</v>
      </c>
      <c r="I834" t="s">
        <v>37</v>
      </c>
      <c r="J834" t="s">
        <v>279</v>
      </c>
      <c r="K834" t="s">
        <v>280</v>
      </c>
      <c r="L834" t="s">
        <v>1762</v>
      </c>
      <c r="M834" s="1">
        <v>43516.999305555553</v>
      </c>
      <c r="N834" s="2">
        <v>11766</v>
      </c>
      <c r="O834" s="2">
        <v>8000</v>
      </c>
      <c r="P834" s="2">
        <v>10500</v>
      </c>
      <c r="Q834" t="s">
        <v>1761</v>
      </c>
      <c r="R834" t="s">
        <v>1761</v>
      </c>
      <c r="S834" s="3">
        <v>3700</v>
      </c>
      <c r="T834" s="3">
        <v>4800</v>
      </c>
      <c r="U834">
        <v>90</v>
      </c>
      <c r="V834">
        <v>85</v>
      </c>
      <c r="W834">
        <v>95</v>
      </c>
      <c r="X834">
        <v>60</v>
      </c>
      <c r="Y834">
        <v>19</v>
      </c>
      <c r="Z834">
        <v>200</v>
      </c>
      <c r="AA834">
        <v>216</v>
      </c>
      <c r="AB834">
        <v>235</v>
      </c>
      <c r="AC834" s="2">
        <v>3000</v>
      </c>
      <c r="AD834" s="2">
        <v>9500</v>
      </c>
      <c r="AE834" s="2">
        <v>10470</v>
      </c>
      <c r="AF834" s="2">
        <v>20105</v>
      </c>
      <c r="AG834" t="s">
        <v>42</v>
      </c>
    </row>
    <row r="835" spans="1:33" x14ac:dyDescent="0.25">
      <c r="A835" t="s">
        <v>577</v>
      </c>
      <c r="B835" t="s">
        <v>1763</v>
      </c>
      <c r="C835">
        <v>3001545386</v>
      </c>
      <c r="D835" t="s">
        <v>1764</v>
      </c>
      <c r="E835" s="8">
        <v>2</v>
      </c>
      <c r="F835" s="1">
        <v>43467.416666666664</v>
      </c>
      <c r="G835" s="1">
        <v>43468.770833333336</v>
      </c>
      <c r="H835" t="s">
        <v>308</v>
      </c>
      <c r="I835" t="s">
        <v>37</v>
      </c>
      <c r="J835" t="s">
        <v>309</v>
      </c>
      <c r="K835" t="s">
        <v>310</v>
      </c>
      <c r="L835" t="s">
        <v>1750</v>
      </c>
      <c r="M835" s="1">
        <v>43467.999305555553</v>
      </c>
      <c r="N835" s="2">
        <v>2062</v>
      </c>
      <c r="Q835" t="s">
        <v>1765</v>
      </c>
      <c r="R835" t="s">
        <v>1765</v>
      </c>
      <c r="S835" s="3">
        <v>2400</v>
      </c>
      <c r="T835" s="3">
        <v>3200</v>
      </c>
      <c r="Y835">
        <v>2</v>
      </c>
      <c r="Z835">
        <v>130</v>
      </c>
      <c r="AA835">
        <v>136</v>
      </c>
      <c r="AB835">
        <v>138</v>
      </c>
      <c r="AC835" s="2">
        <v>3000</v>
      </c>
      <c r="AD835" s="2">
        <v>16000</v>
      </c>
      <c r="AE835">
        <v>515</v>
      </c>
      <c r="AF835" s="2">
        <v>4399</v>
      </c>
      <c r="AG835" t="s">
        <v>1056</v>
      </c>
    </row>
    <row r="836" spans="1:33" x14ac:dyDescent="0.25">
      <c r="A836" t="s">
        <v>577</v>
      </c>
      <c r="B836" t="s">
        <v>1763</v>
      </c>
      <c r="C836">
        <v>3001545386</v>
      </c>
      <c r="D836" t="s">
        <v>1764</v>
      </c>
      <c r="E836" s="8">
        <v>2</v>
      </c>
      <c r="F836" s="1">
        <v>43467.416666666664</v>
      </c>
      <c r="G836" s="1">
        <v>43468.770833333336</v>
      </c>
      <c r="H836" t="s">
        <v>308</v>
      </c>
      <c r="I836" t="s">
        <v>37</v>
      </c>
      <c r="J836" t="s">
        <v>279</v>
      </c>
      <c r="K836" t="s">
        <v>280</v>
      </c>
      <c r="L836" t="s">
        <v>1064</v>
      </c>
      <c r="M836" s="1">
        <v>43467.999305555553</v>
      </c>
      <c r="N836" s="2">
        <v>2062</v>
      </c>
      <c r="Q836" t="s">
        <v>1765</v>
      </c>
      <c r="R836" t="s">
        <v>1765</v>
      </c>
      <c r="S836" s="3">
        <v>2400</v>
      </c>
      <c r="T836" s="3">
        <v>3200</v>
      </c>
      <c r="Y836">
        <v>2</v>
      </c>
      <c r="Z836">
        <v>130</v>
      </c>
      <c r="AA836">
        <v>136</v>
      </c>
      <c r="AB836">
        <v>138</v>
      </c>
      <c r="AC836" s="2">
        <v>3000</v>
      </c>
      <c r="AD836" s="2">
        <v>16000</v>
      </c>
      <c r="AE836">
        <v>515</v>
      </c>
      <c r="AF836" s="2">
        <v>4399</v>
      </c>
      <c r="AG836" t="s">
        <v>1056</v>
      </c>
    </row>
    <row r="837" spans="1:33" x14ac:dyDescent="0.25">
      <c r="A837" t="s">
        <v>577</v>
      </c>
      <c r="B837" t="s">
        <v>1763</v>
      </c>
      <c r="C837">
        <v>3001545386</v>
      </c>
      <c r="D837" t="s">
        <v>1764</v>
      </c>
      <c r="E837" s="8">
        <v>3</v>
      </c>
      <c r="F837" s="1">
        <v>43468.770833333336</v>
      </c>
      <c r="G837" s="1">
        <v>43485.197916666664</v>
      </c>
      <c r="H837" t="s">
        <v>308</v>
      </c>
      <c r="I837" t="s">
        <v>37</v>
      </c>
      <c r="J837" t="s">
        <v>309</v>
      </c>
      <c r="K837" t="s">
        <v>310</v>
      </c>
      <c r="L837" t="s">
        <v>1766</v>
      </c>
      <c r="M837" s="1">
        <v>43484.895833333336</v>
      </c>
      <c r="N837" s="2">
        <v>5675</v>
      </c>
      <c r="Q837" t="s">
        <v>1767</v>
      </c>
      <c r="R837" t="s">
        <v>1767</v>
      </c>
      <c r="S837" s="3">
        <v>2580</v>
      </c>
      <c r="T837" s="3">
        <v>3100</v>
      </c>
      <c r="V837">
        <v>45</v>
      </c>
      <c r="Y837">
        <v>25</v>
      </c>
      <c r="Z837">
        <v>210</v>
      </c>
      <c r="AA837">
        <v>215</v>
      </c>
      <c r="AB837">
        <v>240</v>
      </c>
      <c r="AC837" s="2">
        <v>13000</v>
      </c>
      <c r="AD837" s="2">
        <v>4000</v>
      </c>
      <c r="AE837" s="2">
        <v>4399</v>
      </c>
      <c r="AF837" s="2">
        <v>5675</v>
      </c>
      <c r="AG837" t="s">
        <v>1056</v>
      </c>
    </row>
    <row r="838" spans="1:33" x14ac:dyDescent="0.25">
      <c r="A838" t="s">
        <v>577</v>
      </c>
      <c r="B838" t="s">
        <v>1763</v>
      </c>
      <c r="C838">
        <v>3001545386</v>
      </c>
      <c r="D838" t="s">
        <v>1764</v>
      </c>
      <c r="E838" s="8">
        <v>4</v>
      </c>
      <c r="F838" s="1">
        <v>43485.197916666664</v>
      </c>
      <c r="G838" s="1">
        <v>43486.999305555553</v>
      </c>
      <c r="H838" t="s">
        <v>379</v>
      </c>
      <c r="I838" t="s">
        <v>37</v>
      </c>
      <c r="J838" t="s">
        <v>309</v>
      </c>
      <c r="K838" t="s">
        <v>310</v>
      </c>
      <c r="L838" t="s">
        <v>1766</v>
      </c>
      <c r="M838" s="1">
        <v>43485.999305555553</v>
      </c>
      <c r="N838" s="2">
        <v>6889</v>
      </c>
      <c r="Q838" t="s">
        <v>1768</v>
      </c>
      <c r="R838" t="s">
        <v>1768</v>
      </c>
      <c r="S838" s="3">
        <v>2500</v>
      </c>
      <c r="T838" s="3">
        <v>3300</v>
      </c>
      <c r="U838">
        <v>50</v>
      </c>
      <c r="V838">
        <v>50</v>
      </c>
      <c r="Y838">
        <v>35</v>
      </c>
      <c r="Z838">
        <v>220</v>
      </c>
      <c r="AA838">
        <v>245</v>
      </c>
      <c r="AB838">
        <v>280</v>
      </c>
      <c r="AC838" s="2">
        <v>9000</v>
      </c>
      <c r="AD838" s="2">
        <v>18000</v>
      </c>
      <c r="AE838" s="2">
        <v>5675</v>
      </c>
      <c r="AF838" s="2">
        <v>8642</v>
      </c>
      <c r="AG838" t="s">
        <v>1056</v>
      </c>
    </row>
    <row r="839" spans="1:33" x14ac:dyDescent="0.25">
      <c r="A839" t="s">
        <v>577</v>
      </c>
      <c r="B839" t="s">
        <v>1763</v>
      </c>
      <c r="C839">
        <v>3001545386</v>
      </c>
      <c r="D839" t="s">
        <v>1764</v>
      </c>
      <c r="E839" s="8">
        <v>5</v>
      </c>
      <c r="F839" s="1">
        <v>43487.114583333336</v>
      </c>
      <c r="G839" s="1">
        <v>43488.8125</v>
      </c>
      <c r="H839" t="s">
        <v>45</v>
      </c>
      <c r="I839" t="s">
        <v>37</v>
      </c>
      <c r="J839" t="s">
        <v>309</v>
      </c>
      <c r="K839" t="s">
        <v>310</v>
      </c>
      <c r="L839" t="s">
        <v>1769</v>
      </c>
      <c r="M839" s="1">
        <v>43487.999305555553</v>
      </c>
      <c r="N839" s="2">
        <v>9345</v>
      </c>
      <c r="Q839" t="s">
        <v>1770</v>
      </c>
      <c r="R839" t="s">
        <v>1770</v>
      </c>
      <c r="S839" s="3">
        <v>2500</v>
      </c>
      <c r="T839" s="3">
        <v>3400</v>
      </c>
      <c r="U839">
        <v>70</v>
      </c>
      <c r="Y839">
        <v>29</v>
      </c>
      <c r="Z839">
        <v>222</v>
      </c>
      <c r="AA839">
        <v>266</v>
      </c>
      <c r="AB839">
        <v>295</v>
      </c>
      <c r="AC839">
        <v>16</v>
      </c>
      <c r="AD839">
        <v>23</v>
      </c>
      <c r="AE839" s="2">
        <v>8642</v>
      </c>
      <c r="AF839" s="2">
        <v>9625</v>
      </c>
      <c r="AG839" t="s">
        <v>1056</v>
      </c>
    </row>
    <row r="840" spans="1:33" x14ac:dyDescent="0.25">
      <c r="A840" t="s">
        <v>577</v>
      </c>
      <c r="B840" t="s">
        <v>1763</v>
      </c>
      <c r="C840">
        <v>3001545386</v>
      </c>
      <c r="D840" t="s">
        <v>1764</v>
      </c>
      <c r="E840" s="8">
        <v>8</v>
      </c>
      <c r="F840" s="1">
        <v>43508.5625</v>
      </c>
      <c r="G840" s="1">
        <v>43510.46875</v>
      </c>
      <c r="H840" t="s">
        <v>308</v>
      </c>
      <c r="I840" t="s">
        <v>37</v>
      </c>
      <c r="J840" t="s">
        <v>617</v>
      </c>
      <c r="K840" t="s">
        <v>618</v>
      </c>
      <c r="L840" t="s">
        <v>1771</v>
      </c>
      <c r="M840" s="1">
        <v>43509.999305555553</v>
      </c>
      <c r="N840" s="2">
        <v>13629</v>
      </c>
      <c r="Q840" t="s">
        <v>1772</v>
      </c>
      <c r="R840" t="s">
        <v>1772</v>
      </c>
      <c r="S840" s="3">
        <v>3600</v>
      </c>
      <c r="T840">
        <v>500</v>
      </c>
      <c r="U840">
        <v>100</v>
      </c>
      <c r="W840">
        <v>80</v>
      </c>
      <c r="X840">
        <v>110</v>
      </c>
      <c r="Y840">
        <v>50</v>
      </c>
      <c r="Z840">
        <v>200</v>
      </c>
      <c r="AA840">
        <v>220</v>
      </c>
      <c r="AB840">
        <v>270</v>
      </c>
      <c r="AC840">
        <v>7</v>
      </c>
      <c r="AD840">
        <v>14</v>
      </c>
      <c r="AE840" s="2">
        <v>10710</v>
      </c>
      <c r="AF840" s="2">
        <v>13801</v>
      </c>
      <c r="AG840" t="s">
        <v>1056</v>
      </c>
    </row>
    <row r="841" spans="1:33" x14ac:dyDescent="0.25">
      <c r="A841" t="s">
        <v>577</v>
      </c>
      <c r="B841" t="s">
        <v>1763</v>
      </c>
      <c r="C841">
        <v>3001545386</v>
      </c>
      <c r="D841" t="s">
        <v>1764</v>
      </c>
      <c r="E841" s="8">
        <v>8</v>
      </c>
      <c r="F841" s="1">
        <v>43508.5625</v>
      </c>
      <c r="G841" s="1">
        <v>43510.46875</v>
      </c>
      <c r="H841" t="s">
        <v>308</v>
      </c>
      <c r="I841" t="s">
        <v>37</v>
      </c>
      <c r="J841" t="s">
        <v>279</v>
      </c>
      <c r="K841" t="s">
        <v>280</v>
      </c>
      <c r="L841" t="s">
        <v>1747</v>
      </c>
      <c r="M841" s="1">
        <v>43509.999305555553</v>
      </c>
      <c r="N841" s="2">
        <v>13629</v>
      </c>
      <c r="Q841" t="s">
        <v>1772</v>
      </c>
      <c r="R841" t="s">
        <v>1772</v>
      </c>
      <c r="S841" s="3">
        <v>3600</v>
      </c>
      <c r="T841">
        <v>500</v>
      </c>
      <c r="U841">
        <v>100</v>
      </c>
      <c r="W841">
        <v>80</v>
      </c>
      <c r="X841">
        <v>110</v>
      </c>
      <c r="Y841">
        <v>50</v>
      </c>
      <c r="Z841">
        <v>200</v>
      </c>
      <c r="AA841">
        <v>220</v>
      </c>
      <c r="AB841">
        <v>270</v>
      </c>
      <c r="AC841">
        <v>7</v>
      </c>
      <c r="AD841">
        <v>14</v>
      </c>
      <c r="AE841" s="2">
        <v>10710</v>
      </c>
      <c r="AF841" s="2">
        <v>13801</v>
      </c>
      <c r="AG841" t="s">
        <v>1056</v>
      </c>
    </row>
    <row r="842" spans="1:33" x14ac:dyDescent="0.25">
      <c r="A842" t="s">
        <v>577</v>
      </c>
      <c r="B842" t="s">
        <v>1763</v>
      </c>
      <c r="C842">
        <v>3001545386</v>
      </c>
      <c r="D842" t="s">
        <v>1764</v>
      </c>
      <c r="E842" s="8">
        <v>9</v>
      </c>
      <c r="F842" s="1">
        <v>43510.46875</v>
      </c>
      <c r="G842" s="1">
        <v>43513.854166666664</v>
      </c>
      <c r="H842" t="s">
        <v>379</v>
      </c>
      <c r="I842" t="s">
        <v>37</v>
      </c>
      <c r="J842" t="s">
        <v>617</v>
      </c>
      <c r="K842" t="s">
        <v>618</v>
      </c>
      <c r="L842" t="s">
        <v>1771</v>
      </c>
      <c r="M842" s="1">
        <v>43510.999305555553</v>
      </c>
      <c r="N842" s="2">
        <v>13873</v>
      </c>
      <c r="Q842" t="s">
        <v>1773</v>
      </c>
      <c r="R842" t="s">
        <v>1773</v>
      </c>
      <c r="S842" s="3">
        <v>3350</v>
      </c>
      <c r="T842" s="3">
        <v>4500</v>
      </c>
      <c r="U842">
        <v>110</v>
      </c>
      <c r="Y842">
        <v>50</v>
      </c>
      <c r="Z842">
        <v>195</v>
      </c>
      <c r="AA842">
        <v>220</v>
      </c>
      <c r="AB842">
        <v>270</v>
      </c>
      <c r="AC842">
        <v>7</v>
      </c>
      <c r="AD842">
        <v>14</v>
      </c>
      <c r="AE842" s="2">
        <v>13801</v>
      </c>
      <c r="AF842" s="2">
        <v>17997</v>
      </c>
      <c r="AG842" t="s">
        <v>1056</v>
      </c>
    </row>
    <row r="843" spans="1:33" x14ac:dyDescent="0.25">
      <c r="A843" t="s">
        <v>577</v>
      </c>
      <c r="B843" t="s">
        <v>1774</v>
      </c>
      <c r="C843">
        <v>3001545389</v>
      </c>
      <c r="D843" t="s">
        <v>1775</v>
      </c>
      <c r="E843" s="8">
        <v>2</v>
      </c>
      <c r="F843" s="1">
        <v>43482.25</v>
      </c>
      <c r="G843" s="1">
        <v>43483.625</v>
      </c>
      <c r="H843" t="s">
        <v>379</v>
      </c>
      <c r="I843" t="s">
        <v>37</v>
      </c>
      <c r="J843" t="s">
        <v>52</v>
      </c>
      <c r="K843" t="s">
        <v>53</v>
      </c>
      <c r="L843" t="s">
        <v>1776</v>
      </c>
      <c r="M843" s="1">
        <v>43482.999305555553</v>
      </c>
      <c r="N843" s="2">
        <v>3109</v>
      </c>
      <c r="O843" s="2">
        <v>11500</v>
      </c>
      <c r="P843" s="2">
        <v>21000</v>
      </c>
      <c r="Q843" t="s">
        <v>1777</v>
      </c>
      <c r="R843" t="s">
        <v>1777</v>
      </c>
      <c r="S843" s="3">
        <v>3450</v>
      </c>
      <c r="T843" s="3">
        <v>4400</v>
      </c>
      <c r="U843">
        <v>75</v>
      </c>
      <c r="V843">
        <v>80</v>
      </c>
      <c r="W843">
        <v>90</v>
      </c>
      <c r="X843">
        <v>70</v>
      </c>
      <c r="Y843">
        <v>12</v>
      </c>
      <c r="Z843">
        <v>180</v>
      </c>
      <c r="AA843">
        <v>183</v>
      </c>
      <c r="AB843">
        <v>195</v>
      </c>
      <c r="AC843" s="2">
        <v>3500</v>
      </c>
      <c r="AD843" s="2">
        <v>16000</v>
      </c>
      <c r="AE843">
        <v>568</v>
      </c>
      <c r="AF843" s="2">
        <v>4395</v>
      </c>
      <c r="AG843" t="s">
        <v>1056</v>
      </c>
    </row>
    <row r="844" spans="1:33" x14ac:dyDescent="0.25">
      <c r="A844" t="s">
        <v>577</v>
      </c>
      <c r="B844" t="s">
        <v>1774</v>
      </c>
      <c r="C844">
        <v>3001545389</v>
      </c>
      <c r="D844" t="s">
        <v>1775</v>
      </c>
      <c r="E844" s="8">
        <v>3</v>
      </c>
      <c r="F844" s="1">
        <v>43485.791666666664</v>
      </c>
      <c r="G844" s="1">
        <v>43487.041666666664</v>
      </c>
      <c r="H844" t="s">
        <v>379</v>
      </c>
      <c r="I844" t="s">
        <v>37</v>
      </c>
      <c r="J844" t="s">
        <v>52</v>
      </c>
      <c r="K844" t="s">
        <v>53</v>
      </c>
      <c r="L844" t="s">
        <v>1668</v>
      </c>
      <c r="M844" s="1">
        <v>43485.999305555553</v>
      </c>
      <c r="N844" s="2">
        <v>4997</v>
      </c>
      <c r="O844" s="2">
        <v>13500</v>
      </c>
      <c r="P844" s="2">
        <v>19000</v>
      </c>
      <c r="Q844" t="s">
        <v>1778</v>
      </c>
      <c r="R844" t="s">
        <v>1778</v>
      </c>
      <c r="S844" s="3">
        <v>2222</v>
      </c>
      <c r="T844" s="3">
        <v>3152</v>
      </c>
      <c r="U844">
        <v>70</v>
      </c>
      <c r="V844">
        <v>70</v>
      </c>
      <c r="W844">
        <v>70</v>
      </c>
      <c r="X844">
        <v>50</v>
      </c>
      <c r="Y844">
        <v>23</v>
      </c>
      <c r="Z844">
        <v>167</v>
      </c>
      <c r="AA844">
        <v>187</v>
      </c>
      <c r="AB844">
        <v>210</v>
      </c>
      <c r="AC844" s="2">
        <v>8100</v>
      </c>
      <c r="AD844" s="2">
        <v>16500</v>
      </c>
      <c r="AE844" s="2">
        <v>4395</v>
      </c>
      <c r="AF844" s="2">
        <v>6043</v>
      </c>
      <c r="AG844" t="s">
        <v>1056</v>
      </c>
    </row>
    <row r="845" spans="1:33" x14ac:dyDescent="0.25">
      <c r="A845" t="s">
        <v>577</v>
      </c>
      <c r="B845" t="s">
        <v>1774</v>
      </c>
      <c r="C845">
        <v>3001545389</v>
      </c>
      <c r="D845" t="s">
        <v>1775</v>
      </c>
      <c r="E845" s="8">
        <v>3</v>
      </c>
      <c r="F845" s="1">
        <v>43485.791666666664</v>
      </c>
      <c r="G845" s="1">
        <v>43487.041666666664</v>
      </c>
      <c r="H845" t="s">
        <v>379</v>
      </c>
      <c r="I845" t="s">
        <v>37</v>
      </c>
      <c r="J845" t="s">
        <v>279</v>
      </c>
      <c r="K845" t="s">
        <v>280</v>
      </c>
      <c r="L845" t="s">
        <v>1670</v>
      </c>
      <c r="M845" s="1">
        <v>43485.999305555553</v>
      </c>
      <c r="N845" s="2">
        <v>4997</v>
      </c>
      <c r="O845" s="2">
        <v>13500</v>
      </c>
      <c r="P845" s="2">
        <v>19000</v>
      </c>
      <c r="Q845" t="s">
        <v>1778</v>
      </c>
      <c r="R845" t="s">
        <v>1778</v>
      </c>
      <c r="S845" s="3">
        <v>2222</v>
      </c>
      <c r="T845" s="3">
        <v>3152</v>
      </c>
      <c r="U845">
        <v>70</v>
      </c>
      <c r="V845">
        <v>70</v>
      </c>
      <c r="W845">
        <v>70</v>
      </c>
      <c r="X845">
        <v>50</v>
      </c>
      <c r="Y845">
        <v>23</v>
      </c>
      <c r="Z845">
        <v>167</v>
      </c>
      <c r="AA845">
        <v>187</v>
      </c>
      <c r="AB845">
        <v>210</v>
      </c>
      <c r="AC845" s="2">
        <v>8100</v>
      </c>
      <c r="AD845" s="2">
        <v>16500</v>
      </c>
      <c r="AE845" s="2">
        <v>4395</v>
      </c>
      <c r="AF845" s="2">
        <v>6043</v>
      </c>
      <c r="AG845" t="s">
        <v>1056</v>
      </c>
    </row>
    <row r="846" spans="1:33" x14ac:dyDescent="0.25">
      <c r="A846" t="s">
        <v>577</v>
      </c>
      <c r="B846" t="s">
        <v>1774</v>
      </c>
      <c r="C846">
        <v>3001545389</v>
      </c>
      <c r="D846" t="s">
        <v>1775</v>
      </c>
      <c r="E846" s="8">
        <v>4</v>
      </c>
      <c r="F846" s="1">
        <v>43487.104166666664</v>
      </c>
      <c r="G846" s="1">
        <v>43488.166666666664</v>
      </c>
      <c r="H846" t="s">
        <v>1779</v>
      </c>
      <c r="I846" t="s">
        <v>37</v>
      </c>
      <c r="J846" t="s">
        <v>52</v>
      </c>
      <c r="K846" t="s">
        <v>53</v>
      </c>
      <c r="L846" t="s">
        <v>1756</v>
      </c>
      <c r="M846" s="1">
        <v>43487.833333333336</v>
      </c>
      <c r="N846" s="2">
        <v>6801</v>
      </c>
      <c r="O846" s="2">
        <v>5500</v>
      </c>
      <c r="P846" s="2">
        <v>11000</v>
      </c>
      <c r="Q846" t="s">
        <v>1780</v>
      </c>
      <c r="R846" t="s">
        <v>1780</v>
      </c>
      <c r="S846" s="3">
        <v>2500</v>
      </c>
      <c r="T846" s="3">
        <v>2700</v>
      </c>
      <c r="U846">
        <v>70</v>
      </c>
      <c r="V846">
        <v>40</v>
      </c>
      <c r="W846">
        <v>70</v>
      </c>
      <c r="X846">
        <v>40</v>
      </c>
      <c r="Y846">
        <v>10</v>
      </c>
      <c r="Z846">
        <v>225</v>
      </c>
      <c r="AA846">
        <v>230</v>
      </c>
      <c r="AB846">
        <v>240</v>
      </c>
      <c r="AC846" s="2">
        <v>3000</v>
      </c>
      <c r="AD846" s="2">
        <v>8500</v>
      </c>
      <c r="AE846" s="2">
        <v>6043</v>
      </c>
      <c r="AF846" s="2">
        <v>6801</v>
      </c>
      <c r="AG846" t="s">
        <v>1056</v>
      </c>
    </row>
    <row r="847" spans="1:33" x14ac:dyDescent="0.25">
      <c r="A847" t="s">
        <v>577</v>
      </c>
      <c r="B847" t="s">
        <v>1774</v>
      </c>
      <c r="C847">
        <v>3001545389</v>
      </c>
      <c r="D847" t="s">
        <v>1775</v>
      </c>
      <c r="E847" s="8">
        <v>4</v>
      </c>
      <c r="F847" s="1">
        <v>43487.104166666664</v>
      </c>
      <c r="G847" s="1">
        <v>43488.166666666664</v>
      </c>
      <c r="H847" t="s">
        <v>1779</v>
      </c>
      <c r="I847" t="s">
        <v>37</v>
      </c>
      <c r="J847" t="s">
        <v>279</v>
      </c>
      <c r="K847" t="s">
        <v>280</v>
      </c>
      <c r="L847" t="s">
        <v>1781</v>
      </c>
      <c r="M847" s="1">
        <v>43487.833333333336</v>
      </c>
      <c r="N847" s="2">
        <v>6801</v>
      </c>
      <c r="O847" s="2">
        <v>5500</v>
      </c>
      <c r="P847" s="2">
        <v>11000</v>
      </c>
      <c r="Q847" t="s">
        <v>1780</v>
      </c>
      <c r="R847" t="s">
        <v>1780</v>
      </c>
      <c r="S847" s="3">
        <v>2500</v>
      </c>
      <c r="T847" s="3">
        <v>2700</v>
      </c>
      <c r="U847">
        <v>70</v>
      </c>
      <c r="V847">
        <v>40</v>
      </c>
      <c r="W847">
        <v>70</v>
      </c>
      <c r="X847">
        <v>40</v>
      </c>
      <c r="Y847">
        <v>10</v>
      </c>
      <c r="Z847">
        <v>225</v>
      </c>
      <c r="AA847">
        <v>230</v>
      </c>
      <c r="AB847">
        <v>240</v>
      </c>
      <c r="AC847" s="2">
        <v>3000</v>
      </c>
      <c r="AD847" s="2">
        <v>8500</v>
      </c>
      <c r="AE847" s="2">
        <v>6043</v>
      </c>
      <c r="AF847" s="2">
        <v>6801</v>
      </c>
      <c r="AG847" t="s">
        <v>1056</v>
      </c>
    </row>
    <row r="848" spans="1:33" x14ac:dyDescent="0.25">
      <c r="A848" t="s">
        <v>577</v>
      </c>
      <c r="B848" t="s">
        <v>1774</v>
      </c>
      <c r="C848">
        <v>3001545389</v>
      </c>
      <c r="D848" t="s">
        <v>1775</v>
      </c>
      <c r="E848" s="8">
        <v>5</v>
      </c>
      <c r="F848" s="1">
        <v>43488.166666666664</v>
      </c>
      <c r="G848" s="1">
        <v>43490.416666666664</v>
      </c>
      <c r="H848" t="s">
        <v>45</v>
      </c>
      <c r="I848" t="s">
        <v>37</v>
      </c>
      <c r="J848" t="s">
        <v>296</v>
      </c>
      <c r="K848" t="s">
        <v>297</v>
      </c>
      <c r="L848" t="s">
        <v>1782</v>
      </c>
      <c r="M848" s="1">
        <v>43488.999305555553</v>
      </c>
      <c r="N848" s="2">
        <v>7295</v>
      </c>
      <c r="O848" s="2">
        <v>9000</v>
      </c>
      <c r="P848" s="2">
        <v>11000</v>
      </c>
      <c r="Q848" t="s">
        <v>1783</v>
      </c>
      <c r="R848" t="s">
        <v>1783</v>
      </c>
      <c r="S848" s="3">
        <v>1550</v>
      </c>
      <c r="T848" s="3">
        <v>2150</v>
      </c>
      <c r="U848">
        <v>60</v>
      </c>
      <c r="V848">
        <v>60</v>
      </c>
      <c r="W848">
        <v>60</v>
      </c>
      <c r="X848">
        <v>60</v>
      </c>
      <c r="Y848">
        <v>10</v>
      </c>
      <c r="Z848">
        <v>230</v>
      </c>
      <c r="AA848">
        <v>240</v>
      </c>
      <c r="AB848">
        <v>250</v>
      </c>
      <c r="AC848" s="2">
        <v>4000</v>
      </c>
      <c r="AD848" s="2">
        <v>10000</v>
      </c>
      <c r="AE848" s="2">
        <v>6801</v>
      </c>
      <c r="AF848" s="2">
        <v>8818</v>
      </c>
      <c r="AG848" t="s">
        <v>1056</v>
      </c>
    </row>
    <row r="849" spans="1:33" x14ac:dyDescent="0.25">
      <c r="A849" t="s">
        <v>577</v>
      </c>
      <c r="B849" t="s">
        <v>1774</v>
      </c>
      <c r="C849">
        <v>3001545389</v>
      </c>
      <c r="D849" t="s">
        <v>1775</v>
      </c>
      <c r="E849" s="8">
        <v>6</v>
      </c>
      <c r="F849" s="1">
        <v>43490.416666666664</v>
      </c>
      <c r="G849" s="1">
        <v>43492.0625</v>
      </c>
      <c r="H849" t="s">
        <v>45</v>
      </c>
      <c r="I849" t="s">
        <v>37</v>
      </c>
      <c r="J849" t="s">
        <v>296</v>
      </c>
      <c r="K849" t="s">
        <v>297</v>
      </c>
      <c r="L849" t="s">
        <v>1784</v>
      </c>
      <c r="M849" s="1">
        <v>43490.999305555553</v>
      </c>
      <c r="N849" s="2">
        <v>9096</v>
      </c>
      <c r="O849" s="2">
        <v>10000</v>
      </c>
      <c r="P849" s="2">
        <v>13000</v>
      </c>
      <c r="Q849" t="s">
        <v>1785</v>
      </c>
      <c r="R849" t="s">
        <v>1785</v>
      </c>
      <c r="S849" s="3">
        <v>1500</v>
      </c>
      <c r="T849" s="3">
        <v>2000</v>
      </c>
      <c r="U849">
        <v>65</v>
      </c>
      <c r="V849">
        <v>65</v>
      </c>
      <c r="W849">
        <v>65</v>
      </c>
      <c r="X849">
        <v>65</v>
      </c>
      <c r="Y849">
        <v>31</v>
      </c>
      <c r="Z849">
        <v>255</v>
      </c>
      <c r="AA849">
        <v>279</v>
      </c>
      <c r="AB849">
        <v>310</v>
      </c>
      <c r="AC849" s="2">
        <v>9000</v>
      </c>
      <c r="AD849" s="2">
        <v>11500</v>
      </c>
      <c r="AE849" s="2">
        <v>8818</v>
      </c>
      <c r="AF849" s="2">
        <v>9681</v>
      </c>
      <c r="AG849" t="s">
        <v>1056</v>
      </c>
    </row>
    <row r="850" spans="1:33" x14ac:dyDescent="0.25">
      <c r="A850" t="s">
        <v>577</v>
      </c>
      <c r="B850" t="s">
        <v>1774</v>
      </c>
      <c r="C850">
        <v>3001545389</v>
      </c>
      <c r="D850" t="s">
        <v>1775</v>
      </c>
      <c r="E850" s="8">
        <v>7</v>
      </c>
      <c r="F850" s="1">
        <v>43494.416666666664</v>
      </c>
      <c r="G850" s="1">
        <v>43496.1875</v>
      </c>
      <c r="H850" t="s">
        <v>45</v>
      </c>
      <c r="I850" t="s">
        <v>37</v>
      </c>
      <c r="J850" t="s">
        <v>302</v>
      </c>
      <c r="K850" t="s">
        <v>303</v>
      </c>
      <c r="L850" t="s">
        <v>1786</v>
      </c>
      <c r="M850" s="1">
        <v>43495.6875</v>
      </c>
      <c r="N850" s="2">
        <v>10708</v>
      </c>
      <c r="O850" s="2">
        <v>2000</v>
      </c>
      <c r="P850" s="2">
        <v>6500</v>
      </c>
      <c r="Q850" t="s">
        <v>1787</v>
      </c>
      <c r="R850" t="s">
        <v>1787</v>
      </c>
      <c r="S850" s="3">
        <v>2590</v>
      </c>
      <c r="T850" s="3">
        <v>3250</v>
      </c>
      <c r="U850">
        <v>20</v>
      </c>
      <c r="V850">
        <v>20</v>
      </c>
      <c r="W850">
        <v>20</v>
      </c>
      <c r="X850">
        <v>20</v>
      </c>
      <c r="Y850">
        <v>37</v>
      </c>
      <c r="Z850">
        <v>205</v>
      </c>
      <c r="AA850">
        <v>223</v>
      </c>
      <c r="AB850">
        <v>260</v>
      </c>
      <c r="AC850" s="2">
        <v>2000</v>
      </c>
      <c r="AD850" s="2">
        <v>6000</v>
      </c>
      <c r="AE850" s="2">
        <v>9681</v>
      </c>
      <c r="AF850" s="2">
        <v>10708</v>
      </c>
      <c r="AG850" t="s">
        <v>1056</v>
      </c>
    </row>
    <row r="851" spans="1:33" x14ac:dyDescent="0.25">
      <c r="A851" t="s">
        <v>577</v>
      </c>
      <c r="B851" t="s">
        <v>1774</v>
      </c>
      <c r="C851">
        <v>3001545389</v>
      </c>
      <c r="D851" t="s">
        <v>1775</v>
      </c>
      <c r="E851" s="8">
        <v>8</v>
      </c>
      <c r="F851" s="1">
        <v>43496.188194444447</v>
      </c>
      <c r="G851" s="1">
        <v>43503.6875</v>
      </c>
      <c r="H851" t="s">
        <v>379</v>
      </c>
      <c r="I851" t="s">
        <v>37</v>
      </c>
      <c r="J851" t="s">
        <v>309</v>
      </c>
      <c r="K851" t="s">
        <v>310</v>
      </c>
      <c r="L851" t="s">
        <v>1014</v>
      </c>
      <c r="M851" s="1">
        <v>43496.999305555553</v>
      </c>
      <c r="N851" s="2">
        <v>11615</v>
      </c>
      <c r="O851" s="2">
        <v>6250</v>
      </c>
      <c r="P851" s="2">
        <v>8500</v>
      </c>
      <c r="Q851" t="s">
        <v>1788</v>
      </c>
      <c r="R851" t="s">
        <v>1788</v>
      </c>
      <c r="S851" s="3">
        <v>3344</v>
      </c>
      <c r="T851" s="3">
        <v>4650</v>
      </c>
      <c r="U851">
        <v>80</v>
      </c>
      <c r="V851">
        <v>90</v>
      </c>
      <c r="W851">
        <v>100</v>
      </c>
      <c r="X851">
        <v>80</v>
      </c>
      <c r="Y851">
        <v>7</v>
      </c>
      <c r="Z851">
        <v>212</v>
      </c>
      <c r="AA851">
        <v>235</v>
      </c>
      <c r="AB851">
        <v>242</v>
      </c>
      <c r="AC851" s="2">
        <v>4000</v>
      </c>
      <c r="AD851" s="2">
        <v>7500</v>
      </c>
      <c r="AE851" s="2">
        <v>10708</v>
      </c>
      <c r="AF851" s="2">
        <v>20682</v>
      </c>
      <c r="AG851" t="s">
        <v>1056</v>
      </c>
    </row>
    <row r="852" spans="1:33" x14ac:dyDescent="0.25">
      <c r="A852" t="s">
        <v>577</v>
      </c>
      <c r="B852" t="s">
        <v>1789</v>
      </c>
      <c r="C852">
        <v>3001544931</v>
      </c>
      <c r="D852" t="s">
        <v>1790</v>
      </c>
      <c r="E852" s="8">
        <v>2</v>
      </c>
      <c r="F852" s="1">
        <v>43529.999305555553</v>
      </c>
      <c r="H852" t="s">
        <v>379</v>
      </c>
      <c r="I852" t="s">
        <v>37</v>
      </c>
      <c r="J852" t="s">
        <v>52</v>
      </c>
      <c r="K852" t="s">
        <v>53</v>
      </c>
      <c r="L852" t="s">
        <v>1791</v>
      </c>
      <c r="M852" s="1">
        <v>43530.999305555553</v>
      </c>
      <c r="N852" s="2">
        <v>4273</v>
      </c>
      <c r="O852">
        <v>2</v>
      </c>
      <c r="P852">
        <v>16</v>
      </c>
      <c r="Q852" t="s">
        <v>1792</v>
      </c>
      <c r="R852" t="s">
        <v>1792</v>
      </c>
      <c r="Y852">
        <v>7</v>
      </c>
      <c r="Z852">
        <v>190</v>
      </c>
      <c r="AA852">
        <v>195</v>
      </c>
      <c r="AB852">
        <v>202</v>
      </c>
      <c r="AC852">
        <v>3</v>
      </c>
      <c r="AD852">
        <v>13</v>
      </c>
      <c r="AE852">
        <v>700</v>
      </c>
      <c r="AG852" t="s">
        <v>42</v>
      </c>
    </row>
    <row r="853" spans="1:33" x14ac:dyDescent="0.25">
      <c r="A853" t="s">
        <v>577</v>
      </c>
      <c r="B853" t="s">
        <v>1789</v>
      </c>
      <c r="C853">
        <v>3001544931</v>
      </c>
      <c r="D853" t="s">
        <v>1790</v>
      </c>
      <c r="E853" s="8">
        <v>2</v>
      </c>
      <c r="F853" s="1">
        <v>43529.999305555553</v>
      </c>
      <c r="H853" t="s">
        <v>379</v>
      </c>
      <c r="I853" t="s">
        <v>37</v>
      </c>
      <c r="J853" t="s">
        <v>279</v>
      </c>
      <c r="K853" t="s">
        <v>280</v>
      </c>
      <c r="L853" t="s">
        <v>1793</v>
      </c>
      <c r="M853" s="1">
        <v>43530.999305555553</v>
      </c>
      <c r="N853" s="2">
        <v>4273</v>
      </c>
      <c r="O853">
        <v>2</v>
      </c>
      <c r="P853">
        <v>16</v>
      </c>
      <c r="Q853" t="s">
        <v>1792</v>
      </c>
      <c r="R853" t="s">
        <v>1792</v>
      </c>
      <c r="Y853">
        <v>7</v>
      </c>
      <c r="Z853">
        <v>190</v>
      </c>
      <c r="AA853">
        <v>195</v>
      </c>
      <c r="AB853">
        <v>202</v>
      </c>
      <c r="AC853">
        <v>3</v>
      </c>
      <c r="AD853">
        <v>13</v>
      </c>
      <c r="AE853">
        <v>700</v>
      </c>
      <c r="AG853" t="s">
        <v>42</v>
      </c>
    </row>
    <row r="854" spans="1:33" x14ac:dyDescent="0.25">
      <c r="A854" t="s">
        <v>577</v>
      </c>
      <c r="B854" t="s">
        <v>1794</v>
      </c>
      <c r="C854">
        <v>3001544369</v>
      </c>
      <c r="D854" t="s">
        <v>1795</v>
      </c>
      <c r="E854" s="8">
        <v>4</v>
      </c>
      <c r="F854" s="1">
        <v>43141.833333333336</v>
      </c>
      <c r="G854" s="1">
        <v>43142.999305555553</v>
      </c>
      <c r="H854" t="s">
        <v>1020</v>
      </c>
      <c r="I854" t="s">
        <v>37</v>
      </c>
      <c r="J854" t="s">
        <v>38</v>
      </c>
      <c r="K854" t="s">
        <v>39</v>
      </c>
      <c r="L854" t="s">
        <v>1797</v>
      </c>
      <c r="M854" s="1">
        <v>43142.791666666664</v>
      </c>
      <c r="N854" s="2">
        <v>6700</v>
      </c>
      <c r="O854">
        <v>9</v>
      </c>
      <c r="P854">
        <v>13</v>
      </c>
      <c r="Q854" t="s">
        <v>1796</v>
      </c>
      <c r="R854" t="s">
        <v>1796</v>
      </c>
      <c r="S854" s="3">
        <v>3300</v>
      </c>
      <c r="T854" s="3">
        <v>4000</v>
      </c>
      <c r="U854">
        <v>90</v>
      </c>
      <c r="V854">
        <v>90</v>
      </c>
      <c r="W854">
        <v>100</v>
      </c>
      <c r="X854">
        <v>85</v>
      </c>
      <c r="Y854">
        <v>4</v>
      </c>
      <c r="Z854">
        <v>232</v>
      </c>
      <c r="AA854">
        <v>235</v>
      </c>
      <c r="AB854">
        <v>239</v>
      </c>
      <c r="AC854">
        <v>4</v>
      </c>
      <c r="AD854">
        <v>12</v>
      </c>
      <c r="AE854" s="2">
        <v>4434</v>
      </c>
      <c r="AF854" s="2">
        <v>6700</v>
      </c>
      <c r="AG854" t="s">
        <v>42</v>
      </c>
    </row>
    <row r="855" spans="1:33" x14ac:dyDescent="0.25">
      <c r="A855" t="s">
        <v>577</v>
      </c>
      <c r="B855" t="s">
        <v>1794</v>
      </c>
      <c r="C855">
        <v>3001544369</v>
      </c>
      <c r="D855" t="s">
        <v>1795</v>
      </c>
      <c r="E855" s="8">
        <v>6</v>
      </c>
      <c r="F855" s="1">
        <v>43144.520833333336</v>
      </c>
      <c r="G855" s="1">
        <v>43145.5</v>
      </c>
      <c r="H855" t="s">
        <v>45</v>
      </c>
      <c r="I855" t="s">
        <v>37</v>
      </c>
      <c r="J855" t="s">
        <v>302</v>
      </c>
      <c r="K855" t="s">
        <v>303</v>
      </c>
      <c r="L855" t="s">
        <v>1798</v>
      </c>
      <c r="M855" s="1">
        <v>43144.999305555553</v>
      </c>
      <c r="N855" s="2">
        <v>9790</v>
      </c>
      <c r="O855">
        <v>6</v>
      </c>
      <c r="P855">
        <v>9</v>
      </c>
      <c r="Q855" t="s">
        <v>1799</v>
      </c>
      <c r="R855" t="s">
        <v>1799</v>
      </c>
      <c r="S855" s="3">
        <v>2200</v>
      </c>
      <c r="T855" s="3">
        <v>2500</v>
      </c>
      <c r="U855">
        <v>20</v>
      </c>
      <c r="V855">
        <v>20</v>
      </c>
      <c r="W855">
        <v>20</v>
      </c>
      <c r="X855">
        <v>20</v>
      </c>
      <c r="Y855">
        <v>30</v>
      </c>
      <c r="Z855">
        <v>295</v>
      </c>
      <c r="AA855">
        <v>275</v>
      </c>
      <c r="AB855">
        <v>305</v>
      </c>
      <c r="AC855">
        <v>2</v>
      </c>
      <c r="AD855">
        <v>7</v>
      </c>
      <c r="AE855" s="2">
        <v>9582</v>
      </c>
      <c r="AF855" s="2">
        <v>10476</v>
      </c>
      <c r="AG855" t="s">
        <v>42</v>
      </c>
    </row>
    <row r="856" spans="1:33" x14ac:dyDescent="0.25">
      <c r="A856" t="s">
        <v>577</v>
      </c>
      <c r="B856" t="s">
        <v>1794</v>
      </c>
      <c r="C856">
        <v>3001544369</v>
      </c>
      <c r="D856" t="s">
        <v>1795</v>
      </c>
      <c r="E856" s="8">
        <v>7</v>
      </c>
      <c r="F856" s="1">
        <v>43146.041666666664</v>
      </c>
      <c r="G856" s="1">
        <v>43146.625</v>
      </c>
      <c r="H856" t="s">
        <v>379</v>
      </c>
      <c r="I856" t="s">
        <v>37</v>
      </c>
      <c r="J856" t="s">
        <v>617</v>
      </c>
      <c r="K856" t="s">
        <v>618</v>
      </c>
      <c r="L856" t="s">
        <v>1541</v>
      </c>
      <c r="M856" s="1">
        <v>43146.375</v>
      </c>
      <c r="N856" s="2">
        <v>10476</v>
      </c>
      <c r="O856">
        <v>4</v>
      </c>
      <c r="P856">
        <v>7</v>
      </c>
      <c r="Q856" t="s">
        <v>1800</v>
      </c>
      <c r="R856" t="s">
        <v>1800</v>
      </c>
      <c r="S856" s="3">
        <v>1950</v>
      </c>
      <c r="T856" s="3">
        <v>2200</v>
      </c>
      <c r="U856">
        <v>20</v>
      </c>
      <c r="V856">
        <v>20</v>
      </c>
      <c r="W856">
        <v>20</v>
      </c>
      <c r="X856">
        <v>20</v>
      </c>
      <c r="Y856">
        <v>4</v>
      </c>
      <c r="Z856">
        <v>240</v>
      </c>
      <c r="AA856">
        <v>243</v>
      </c>
      <c r="AB856">
        <v>247</v>
      </c>
      <c r="AC856">
        <v>3</v>
      </c>
      <c r="AD856">
        <v>7</v>
      </c>
      <c r="AE856" s="2">
        <v>10476</v>
      </c>
      <c r="AF856" s="2">
        <v>10476</v>
      </c>
      <c r="AG856" t="s">
        <v>42</v>
      </c>
    </row>
    <row r="857" spans="1:33" x14ac:dyDescent="0.25">
      <c r="A857" t="s">
        <v>577</v>
      </c>
      <c r="B857" t="s">
        <v>1794</v>
      </c>
      <c r="C857">
        <v>3001544369</v>
      </c>
      <c r="D857" t="s">
        <v>1795</v>
      </c>
      <c r="E857" s="8">
        <v>7</v>
      </c>
      <c r="F857" s="1">
        <v>43146.041666666664</v>
      </c>
      <c r="G857" s="1">
        <v>43146.625</v>
      </c>
      <c r="H857" t="s">
        <v>379</v>
      </c>
      <c r="I857" t="s">
        <v>37</v>
      </c>
      <c r="J857" t="s">
        <v>279</v>
      </c>
      <c r="K857" t="s">
        <v>280</v>
      </c>
      <c r="L857" t="s">
        <v>1543</v>
      </c>
      <c r="M857" s="1">
        <v>43146.375</v>
      </c>
      <c r="N857" s="2">
        <v>10476</v>
      </c>
      <c r="O857">
        <v>4</v>
      </c>
      <c r="P857">
        <v>7</v>
      </c>
      <c r="Q857" t="s">
        <v>1800</v>
      </c>
      <c r="R857" t="s">
        <v>1800</v>
      </c>
      <c r="S857" s="3">
        <v>1950</v>
      </c>
      <c r="T857" s="3">
        <v>2200</v>
      </c>
      <c r="U857">
        <v>20</v>
      </c>
      <c r="V857">
        <v>20</v>
      </c>
      <c r="W857">
        <v>20</v>
      </c>
      <c r="X857">
        <v>20</v>
      </c>
      <c r="Y857">
        <v>4</v>
      </c>
      <c r="Z857">
        <v>240</v>
      </c>
      <c r="AA857">
        <v>243</v>
      </c>
      <c r="AB857">
        <v>247</v>
      </c>
      <c r="AC857">
        <v>3</v>
      </c>
      <c r="AD857">
        <v>7</v>
      </c>
      <c r="AE857" s="2">
        <v>10476</v>
      </c>
      <c r="AF857" s="2">
        <v>10476</v>
      </c>
      <c r="AG857" t="s">
        <v>42</v>
      </c>
    </row>
    <row r="858" spans="1:33" x14ac:dyDescent="0.25">
      <c r="A858" t="s">
        <v>577</v>
      </c>
      <c r="B858" t="s">
        <v>1801</v>
      </c>
      <c r="C858">
        <v>3001544395</v>
      </c>
      <c r="D858" t="s">
        <v>1802</v>
      </c>
      <c r="E858" s="8">
        <v>8</v>
      </c>
      <c r="F858" s="1">
        <v>43103.291666666664</v>
      </c>
      <c r="G858" s="1">
        <v>43105.333333333336</v>
      </c>
      <c r="H858" t="s">
        <v>693</v>
      </c>
      <c r="I858" t="s">
        <v>37</v>
      </c>
      <c r="J858" t="s">
        <v>617</v>
      </c>
      <c r="K858" t="s">
        <v>618</v>
      </c>
      <c r="L858" t="s">
        <v>1541</v>
      </c>
      <c r="M858" s="1">
        <v>43103.999305555553</v>
      </c>
      <c r="N858" s="2">
        <v>19380</v>
      </c>
      <c r="O858" s="2">
        <v>20000</v>
      </c>
      <c r="P858" s="2">
        <v>24000</v>
      </c>
      <c r="Q858" t="s">
        <v>1803</v>
      </c>
      <c r="R858" t="s">
        <v>1803</v>
      </c>
      <c r="S858" s="3">
        <v>3710</v>
      </c>
      <c r="T858" s="3">
        <v>4340</v>
      </c>
      <c r="U858">
        <v>220</v>
      </c>
      <c r="V858">
        <v>220</v>
      </c>
      <c r="W858">
        <v>220</v>
      </c>
      <c r="X858">
        <v>215</v>
      </c>
      <c r="Y858">
        <v>82</v>
      </c>
      <c r="Z858">
        <v>190</v>
      </c>
      <c r="AA858">
        <v>248</v>
      </c>
      <c r="AB858">
        <v>330</v>
      </c>
      <c r="AC858" s="2">
        <v>14000</v>
      </c>
      <c r="AD858" s="2">
        <v>24000</v>
      </c>
      <c r="AE858" s="2">
        <v>19363</v>
      </c>
      <c r="AF858" s="2">
        <v>20335</v>
      </c>
      <c r="AG858" t="s">
        <v>42</v>
      </c>
    </row>
    <row r="859" spans="1:33" x14ac:dyDescent="0.25">
      <c r="A859" t="s">
        <v>577</v>
      </c>
      <c r="B859" t="s">
        <v>1801</v>
      </c>
      <c r="C859">
        <v>3001544395</v>
      </c>
      <c r="D859" t="s">
        <v>1802</v>
      </c>
      <c r="E859" s="8">
        <v>8</v>
      </c>
      <c r="F859" s="1">
        <v>43103.291666666664</v>
      </c>
      <c r="G859" s="1">
        <v>43105.333333333336</v>
      </c>
      <c r="H859" t="s">
        <v>693</v>
      </c>
      <c r="I859" t="s">
        <v>37</v>
      </c>
      <c r="J859" t="s">
        <v>279</v>
      </c>
      <c r="K859" t="s">
        <v>280</v>
      </c>
      <c r="L859" t="s">
        <v>1543</v>
      </c>
      <c r="M859" s="1">
        <v>43103.999305555553</v>
      </c>
      <c r="N859" s="2">
        <v>19380</v>
      </c>
      <c r="O859" s="2">
        <v>20000</v>
      </c>
      <c r="P859" s="2">
        <v>24000</v>
      </c>
      <c r="Q859" t="s">
        <v>1803</v>
      </c>
      <c r="R859" t="s">
        <v>1803</v>
      </c>
      <c r="S859" s="3">
        <v>3710</v>
      </c>
      <c r="T859" s="3">
        <v>4340</v>
      </c>
      <c r="U859">
        <v>220</v>
      </c>
      <c r="V859">
        <v>220</v>
      </c>
      <c r="W859">
        <v>220</v>
      </c>
      <c r="X859">
        <v>215</v>
      </c>
      <c r="Y859">
        <v>82</v>
      </c>
      <c r="Z859">
        <v>190</v>
      </c>
      <c r="AA859">
        <v>248</v>
      </c>
      <c r="AB859">
        <v>330</v>
      </c>
      <c r="AC859" s="2">
        <v>14000</v>
      </c>
      <c r="AD859" s="2">
        <v>24000</v>
      </c>
      <c r="AE859" s="2">
        <v>19363</v>
      </c>
      <c r="AF859" s="2">
        <v>20335</v>
      </c>
      <c r="AG859" t="s">
        <v>42</v>
      </c>
    </row>
    <row r="860" spans="1:33" x14ac:dyDescent="0.25">
      <c r="A860" t="s">
        <v>577</v>
      </c>
      <c r="B860" t="s">
        <v>1804</v>
      </c>
      <c r="C860">
        <v>3001544474</v>
      </c>
      <c r="D860" t="s">
        <v>1805</v>
      </c>
      <c r="E860" s="8">
        <v>4</v>
      </c>
      <c r="F860" s="1">
        <v>43117.458333333336</v>
      </c>
      <c r="G860" s="1">
        <v>43119.333333333336</v>
      </c>
      <c r="H860" t="s">
        <v>397</v>
      </c>
      <c r="I860" t="s">
        <v>37</v>
      </c>
      <c r="J860" t="s">
        <v>52</v>
      </c>
      <c r="K860" t="s">
        <v>53</v>
      </c>
      <c r="L860" t="s">
        <v>1806</v>
      </c>
      <c r="M860" s="1">
        <v>43117.999305555553</v>
      </c>
      <c r="N860" s="2">
        <v>4675</v>
      </c>
      <c r="Q860" t="s">
        <v>1807</v>
      </c>
      <c r="R860" t="s">
        <v>1807</v>
      </c>
      <c r="S860" s="3">
        <v>2700</v>
      </c>
      <c r="T860" s="3">
        <v>3600</v>
      </c>
      <c r="Y860">
        <v>2</v>
      </c>
      <c r="Z860">
        <v>170</v>
      </c>
      <c r="AA860">
        <v>172</v>
      </c>
      <c r="AB860">
        <v>174</v>
      </c>
      <c r="AC860">
        <v>2</v>
      </c>
      <c r="AD860">
        <v>11</v>
      </c>
      <c r="AE860" s="2">
        <v>4448</v>
      </c>
      <c r="AF860" s="2">
        <v>8675</v>
      </c>
      <c r="AG860" t="s">
        <v>42</v>
      </c>
    </row>
    <row r="861" spans="1:33" x14ac:dyDescent="0.25">
      <c r="A861" t="s">
        <v>577</v>
      </c>
      <c r="B861" t="s">
        <v>1804</v>
      </c>
      <c r="C861">
        <v>3001544474</v>
      </c>
      <c r="D861" t="s">
        <v>1805</v>
      </c>
      <c r="E861" s="8">
        <v>4</v>
      </c>
      <c r="F861" s="1">
        <v>43117.458333333336</v>
      </c>
      <c r="G861" s="1">
        <v>43119.333333333336</v>
      </c>
      <c r="H861" t="s">
        <v>397</v>
      </c>
      <c r="I861" t="s">
        <v>37</v>
      </c>
      <c r="J861" t="s">
        <v>279</v>
      </c>
      <c r="K861" t="s">
        <v>280</v>
      </c>
      <c r="L861" s="5">
        <v>6.75</v>
      </c>
      <c r="M861" s="1">
        <v>43117.999305555553</v>
      </c>
      <c r="N861" s="2">
        <v>4675</v>
      </c>
      <c r="Q861" t="s">
        <v>1807</v>
      </c>
      <c r="R861" t="s">
        <v>1807</v>
      </c>
      <c r="S861" s="3">
        <v>2700</v>
      </c>
      <c r="T861" s="3">
        <v>3600</v>
      </c>
      <c r="Y861">
        <v>2</v>
      </c>
      <c r="Z861">
        <v>170</v>
      </c>
      <c r="AA861">
        <v>172</v>
      </c>
      <c r="AB861">
        <v>174</v>
      </c>
      <c r="AC861">
        <v>2</v>
      </c>
      <c r="AD861">
        <v>11</v>
      </c>
      <c r="AE861" s="2">
        <v>4448</v>
      </c>
      <c r="AF861" s="2">
        <v>8675</v>
      </c>
      <c r="AG861" t="s">
        <v>42</v>
      </c>
    </row>
    <row r="862" spans="1:33" x14ac:dyDescent="0.25">
      <c r="A862" t="s">
        <v>577</v>
      </c>
      <c r="B862" t="s">
        <v>1804</v>
      </c>
      <c r="C862">
        <v>3001544474</v>
      </c>
      <c r="D862" t="s">
        <v>1805</v>
      </c>
      <c r="E862" s="8">
        <v>6</v>
      </c>
      <c r="F862" s="1">
        <v>43120.447222222225</v>
      </c>
      <c r="G862" s="1">
        <v>43121.395833333336</v>
      </c>
      <c r="H862" t="s">
        <v>397</v>
      </c>
      <c r="I862" t="s">
        <v>37</v>
      </c>
      <c r="J862" t="s">
        <v>302</v>
      </c>
      <c r="K862" t="s">
        <v>303</v>
      </c>
      <c r="L862" t="s">
        <v>1550</v>
      </c>
      <c r="M862" s="1">
        <v>43120.999305555553</v>
      </c>
      <c r="N862" s="2">
        <v>9645</v>
      </c>
      <c r="Q862" t="s">
        <v>1808</v>
      </c>
      <c r="R862" t="s">
        <v>1808</v>
      </c>
      <c r="S862" s="3">
        <v>1800</v>
      </c>
      <c r="T862" s="3">
        <v>2100</v>
      </c>
      <c r="Y862">
        <v>25</v>
      </c>
      <c r="Z862">
        <v>286</v>
      </c>
      <c r="AA862">
        <v>268</v>
      </c>
      <c r="AB862">
        <v>293</v>
      </c>
      <c r="AC862">
        <v>1</v>
      </c>
      <c r="AD862">
        <v>3</v>
      </c>
      <c r="AE862" s="2">
        <v>9376</v>
      </c>
      <c r="AF862" s="2">
        <v>9675</v>
      </c>
      <c r="AG862" t="s">
        <v>42</v>
      </c>
    </row>
    <row r="863" spans="1:33" x14ac:dyDescent="0.25">
      <c r="A863" t="s">
        <v>577</v>
      </c>
      <c r="B863" t="s">
        <v>1804</v>
      </c>
      <c r="C863">
        <v>3001544474</v>
      </c>
      <c r="D863" t="s">
        <v>1805</v>
      </c>
      <c r="E863" s="8">
        <v>7</v>
      </c>
      <c r="F863" s="1">
        <v>43121.395833333336</v>
      </c>
      <c r="G863" s="1">
        <v>43122.666666666664</v>
      </c>
      <c r="H863" t="s">
        <v>379</v>
      </c>
      <c r="I863" t="s">
        <v>37</v>
      </c>
      <c r="J863" t="s">
        <v>302</v>
      </c>
      <c r="K863" t="s">
        <v>303</v>
      </c>
      <c r="L863" t="s">
        <v>1550</v>
      </c>
      <c r="M863" s="1">
        <v>43121.999305555553</v>
      </c>
      <c r="N863" s="2">
        <v>10075</v>
      </c>
      <c r="Q863" t="s">
        <v>1809</v>
      </c>
      <c r="R863" t="s">
        <v>1809</v>
      </c>
      <c r="S863" s="3">
        <v>1650</v>
      </c>
      <c r="T863" s="3">
        <v>2400</v>
      </c>
      <c r="U863">
        <v>0</v>
      </c>
      <c r="V863">
        <v>0</v>
      </c>
      <c r="W863">
        <v>0</v>
      </c>
      <c r="X863">
        <v>0</v>
      </c>
      <c r="Y863">
        <v>37</v>
      </c>
      <c r="Z863">
        <v>263</v>
      </c>
      <c r="AA863">
        <v>268</v>
      </c>
      <c r="AB863">
        <v>305</v>
      </c>
      <c r="AC863">
        <v>1</v>
      </c>
      <c r="AD863">
        <v>3</v>
      </c>
      <c r="AE863" s="2">
        <v>9674</v>
      </c>
      <c r="AF863" s="2">
        <v>10556</v>
      </c>
      <c r="AG863" t="s">
        <v>42</v>
      </c>
    </row>
    <row r="864" spans="1:33" x14ac:dyDescent="0.25">
      <c r="A864" t="s">
        <v>577</v>
      </c>
      <c r="B864" t="s">
        <v>1804</v>
      </c>
      <c r="C864">
        <v>3001544474</v>
      </c>
      <c r="D864" t="s">
        <v>1805</v>
      </c>
      <c r="E864" s="8">
        <v>8</v>
      </c>
      <c r="F864" s="1">
        <v>43122.666666666664</v>
      </c>
      <c r="G864" s="1">
        <v>43124.6875</v>
      </c>
      <c r="H864" t="s">
        <v>379</v>
      </c>
      <c r="I864" t="s">
        <v>37</v>
      </c>
      <c r="J864" t="s">
        <v>52</v>
      </c>
      <c r="K864" t="s">
        <v>53</v>
      </c>
      <c r="M864" s="1">
        <v>43123.999305555553</v>
      </c>
      <c r="N864" s="2">
        <v>13278</v>
      </c>
      <c r="Q864" t="s">
        <v>1810</v>
      </c>
      <c r="R864" t="s">
        <v>1810</v>
      </c>
      <c r="S864" s="3">
        <v>2850</v>
      </c>
      <c r="T864" s="3">
        <v>3800</v>
      </c>
      <c r="V864">
        <v>90</v>
      </c>
      <c r="W864">
        <v>100</v>
      </c>
      <c r="X864">
        <v>80</v>
      </c>
      <c r="Y864">
        <v>9</v>
      </c>
      <c r="Z864">
        <v>232</v>
      </c>
      <c r="AA864">
        <v>248</v>
      </c>
      <c r="AB864">
        <v>257</v>
      </c>
      <c r="AC864">
        <v>8</v>
      </c>
      <c r="AD864">
        <v>21</v>
      </c>
      <c r="AE864" s="2">
        <v>10566</v>
      </c>
      <c r="AF864" s="2">
        <v>14139</v>
      </c>
      <c r="AG864" t="s">
        <v>42</v>
      </c>
    </row>
    <row r="865" spans="1:33" x14ac:dyDescent="0.25">
      <c r="A865" t="s">
        <v>577</v>
      </c>
      <c r="B865" t="s">
        <v>1804</v>
      </c>
      <c r="C865">
        <v>3001544474</v>
      </c>
      <c r="D865" t="s">
        <v>1805</v>
      </c>
      <c r="E865" s="8">
        <v>9</v>
      </c>
      <c r="F865" s="1">
        <v>43124.729166666664</v>
      </c>
      <c r="G865" s="1">
        <v>43126.729166666664</v>
      </c>
      <c r="H865" t="s">
        <v>379</v>
      </c>
      <c r="I865" t="s">
        <v>37</v>
      </c>
      <c r="J865" t="s">
        <v>52</v>
      </c>
      <c r="K865" t="s">
        <v>53</v>
      </c>
      <c r="L865" t="s">
        <v>1811</v>
      </c>
      <c r="M865" s="1">
        <v>43125.999305555553</v>
      </c>
      <c r="N865" s="2">
        <v>16050</v>
      </c>
      <c r="Q865" t="s">
        <v>1812</v>
      </c>
      <c r="R865" t="s">
        <v>1812</v>
      </c>
      <c r="Y865">
        <v>35</v>
      </c>
      <c r="Z865">
        <v>215</v>
      </c>
      <c r="AA865">
        <v>245</v>
      </c>
      <c r="AB865">
        <v>280</v>
      </c>
      <c r="AC865">
        <v>8</v>
      </c>
      <c r="AD865">
        <v>25</v>
      </c>
      <c r="AE865" s="2">
        <v>14139</v>
      </c>
      <c r="AF865" s="2">
        <v>16752</v>
      </c>
      <c r="AG865" t="s">
        <v>42</v>
      </c>
    </row>
    <row r="866" spans="1:33" x14ac:dyDescent="0.25">
      <c r="A866" t="s">
        <v>577</v>
      </c>
      <c r="B866" t="s">
        <v>1804</v>
      </c>
      <c r="C866">
        <v>3001544474</v>
      </c>
      <c r="D866" t="s">
        <v>1805</v>
      </c>
      <c r="E866" s="8">
        <v>9</v>
      </c>
      <c r="F866" s="1">
        <v>43124.729166666664</v>
      </c>
      <c r="G866" s="1">
        <v>43126.729166666664</v>
      </c>
      <c r="H866" t="s">
        <v>379</v>
      </c>
      <c r="I866" t="s">
        <v>37</v>
      </c>
      <c r="J866" t="s">
        <v>279</v>
      </c>
      <c r="K866" t="s">
        <v>280</v>
      </c>
      <c r="L866" t="s">
        <v>1556</v>
      </c>
      <c r="M866" s="1">
        <v>43125.999305555553</v>
      </c>
      <c r="N866" s="2">
        <v>16050</v>
      </c>
      <c r="Q866" t="s">
        <v>1812</v>
      </c>
      <c r="R866" t="s">
        <v>1812</v>
      </c>
      <c r="Y866">
        <v>35</v>
      </c>
      <c r="Z866">
        <v>215</v>
      </c>
      <c r="AA866">
        <v>245</v>
      </c>
      <c r="AB866">
        <v>280</v>
      </c>
      <c r="AC866">
        <v>8</v>
      </c>
      <c r="AD866">
        <v>25</v>
      </c>
      <c r="AE866" s="2">
        <v>14139</v>
      </c>
      <c r="AF866" s="2">
        <v>16752</v>
      </c>
      <c r="AG866" t="s">
        <v>42</v>
      </c>
    </row>
    <row r="867" spans="1:33" x14ac:dyDescent="0.25">
      <c r="A867" t="s">
        <v>577</v>
      </c>
      <c r="B867" t="s">
        <v>1813</v>
      </c>
      <c r="C867">
        <v>3001544476</v>
      </c>
      <c r="D867" t="s">
        <v>1814</v>
      </c>
      <c r="E867" s="8">
        <v>3</v>
      </c>
      <c r="F867" s="1">
        <v>43115.520833333336</v>
      </c>
      <c r="G867" s="1">
        <v>43117.927083333336</v>
      </c>
      <c r="H867" t="s">
        <v>379</v>
      </c>
      <c r="I867" t="s">
        <v>37</v>
      </c>
      <c r="J867" t="s">
        <v>52</v>
      </c>
      <c r="K867" t="s">
        <v>53</v>
      </c>
      <c r="L867" t="s">
        <v>1815</v>
      </c>
      <c r="M867" s="1">
        <v>43115.999305555553</v>
      </c>
      <c r="N867" s="2">
        <v>5210</v>
      </c>
      <c r="Q867" t="s">
        <v>1816</v>
      </c>
      <c r="R867" t="s">
        <v>1816</v>
      </c>
      <c r="S867" s="3">
        <v>2900</v>
      </c>
      <c r="T867" s="3">
        <v>3800</v>
      </c>
      <c r="Y867">
        <v>5</v>
      </c>
      <c r="Z867">
        <v>177</v>
      </c>
      <c r="AA867">
        <v>185</v>
      </c>
      <c r="AB867">
        <v>190</v>
      </c>
      <c r="AC867" s="2">
        <v>6000</v>
      </c>
      <c r="AD867" s="2">
        <v>14000</v>
      </c>
      <c r="AE867" s="2">
        <v>4449</v>
      </c>
      <c r="AF867" s="2">
        <v>9158</v>
      </c>
      <c r="AG867" t="s">
        <v>42</v>
      </c>
    </row>
    <row r="868" spans="1:33" x14ac:dyDescent="0.25">
      <c r="A868" t="s">
        <v>577</v>
      </c>
      <c r="B868" t="s">
        <v>1813</v>
      </c>
      <c r="C868">
        <v>3001544476</v>
      </c>
      <c r="D868" t="s">
        <v>1814</v>
      </c>
      <c r="E868" s="8">
        <v>3</v>
      </c>
      <c r="F868" s="1">
        <v>43115.520833333336</v>
      </c>
      <c r="G868" s="1">
        <v>43117.927083333336</v>
      </c>
      <c r="H868" t="s">
        <v>379</v>
      </c>
      <c r="I868" t="s">
        <v>37</v>
      </c>
      <c r="J868" t="s">
        <v>279</v>
      </c>
      <c r="K868" t="s">
        <v>280</v>
      </c>
      <c r="L868" t="s">
        <v>1817</v>
      </c>
      <c r="M868" s="1">
        <v>43115.999305555553</v>
      </c>
      <c r="N868" s="2">
        <v>5210</v>
      </c>
      <c r="Q868" t="s">
        <v>1816</v>
      </c>
      <c r="R868" t="s">
        <v>1816</v>
      </c>
      <c r="S868" s="3">
        <v>2900</v>
      </c>
      <c r="T868" s="3">
        <v>3800</v>
      </c>
      <c r="Y868">
        <v>5</v>
      </c>
      <c r="Z868">
        <v>177</v>
      </c>
      <c r="AA868">
        <v>185</v>
      </c>
      <c r="AB868">
        <v>190</v>
      </c>
      <c r="AC868" s="2">
        <v>6000</v>
      </c>
      <c r="AD868" s="2">
        <v>14000</v>
      </c>
      <c r="AE868" s="2">
        <v>4449</v>
      </c>
      <c r="AF868" s="2">
        <v>9158</v>
      </c>
      <c r="AG868" t="s">
        <v>42</v>
      </c>
    </row>
    <row r="869" spans="1:33" x14ac:dyDescent="0.25">
      <c r="A869" t="s">
        <v>577</v>
      </c>
      <c r="B869" t="s">
        <v>1813</v>
      </c>
      <c r="C869">
        <v>3001544476</v>
      </c>
      <c r="D869" t="s">
        <v>1814</v>
      </c>
      <c r="E869" s="8">
        <v>4</v>
      </c>
      <c r="F869" s="1">
        <v>43117.927083333336</v>
      </c>
      <c r="G869" s="1">
        <v>43118.709722222222</v>
      </c>
      <c r="H869" t="s">
        <v>308</v>
      </c>
      <c r="I869" t="s">
        <v>37</v>
      </c>
      <c r="J869" t="s">
        <v>52</v>
      </c>
      <c r="K869" t="s">
        <v>53</v>
      </c>
      <c r="L869" t="s">
        <v>1815</v>
      </c>
      <c r="M869" s="1">
        <v>43118.416666666664</v>
      </c>
      <c r="N869" s="2">
        <v>9158</v>
      </c>
      <c r="Q869" t="s">
        <v>1818</v>
      </c>
      <c r="R869" t="s">
        <v>1818</v>
      </c>
      <c r="S869" s="3">
        <v>3400</v>
      </c>
      <c r="T869" s="3">
        <v>4500</v>
      </c>
      <c r="Y869">
        <v>10</v>
      </c>
      <c r="Z869">
        <v>263</v>
      </c>
      <c r="AA869">
        <v>267</v>
      </c>
      <c r="AB869">
        <v>277</v>
      </c>
      <c r="AC869" s="2">
        <v>6000</v>
      </c>
      <c r="AD869" s="2">
        <v>24000</v>
      </c>
      <c r="AE869" s="2">
        <v>9158</v>
      </c>
      <c r="AF869" s="2">
        <v>9496</v>
      </c>
      <c r="AG869" t="s">
        <v>42</v>
      </c>
    </row>
    <row r="870" spans="1:33" x14ac:dyDescent="0.25">
      <c r="A870" t="s">
        <v>577</v>
      </c>
      <c r="B870" t="s">
        <v>1813</v>
      </c>
      <c r="C870">
        <v>3001544476</v>
      </c>
      <c r="D870" t="s">
        <v>1814</v>
      </c>
      <c r="E870" s="8">
        <v>4</v>
      </c>
      <c r="F870" s="1">
        <v>43117.927083333336</v>
      </c>
      <c r="G870" s="1">
        <v>43118.709722222222</v>
      </c>
      <c r="H870" t="s">
        <v>308</v>
      </c>
      <c r="I870" t="s">
        <v>37</v>
      </c>
      <c r="J870" t="s">
        <v>279</v>
      </c>
      <c r="K870" t="s">
        <v>280</v>
      </c>
      <c r="L870" t="s">
        <v>1817</v>
      </c>
      <c r="M870" s="1">
        <v>43118.416666666664</v>
      </c>
      <c r="N870" s="2">
        <v>9158</v>
      </c>
      <c r="Q870" t="s">
        <v>1818</v>
      </c>
      <c r="R870" t="s">
        <v>1818</v>
      </c>
      <c r="S870" s="3">
        <v>3400</v>
      </c>
      <c r="T870" s="3">
        <v>4500</v>
      </c>
      <c r="Y870">
        <v>10</v>
      </c>
      <c r="Z870">
        <v>263</v>
      </c>
      <c r="AA870">
        <v>267</v>
      </c>
      <c r="AB870">
        <v>277</v>
      </c>
      <c r="AC870" s="2">
        <v>6000</v>
      </c>
      <c r="AD870" s="2">
        <v>24000</v>
      </c>
      <c r="AE870" s="2">
        <v>9158</v>
      </c>
      <c r="AF870" s="2">
        <v>9496</v>
      </c>
      <c r="AG870" t="s">
        <v>42</v>
      </c>
    </row>
    <row r="871" spans="1:33" x14ac:dyDescent="0.25">
      <c r="A871" t="s">
        <v>577</v>
      </c>
      <c r="B871" t="s">
        <v>1813</v>
      </c>
      <c r="C871">
        <v>3001544476</v>
      </c>
      <c r="D871" t="s">
        <v>1814</v>
      </c>
      <c r="E871" s="8">
        <v>5</v>
      </c>
      <c r="F871" s="1">
        <v>43118.709722222222</v>
      </c>
      <c r="G871" s="1">
        <v>43120.229166666664</v>
      </c>
      <c r="H871" t="s">
        <v>45</v>
      </c>
      <c r="I871" t="s">
        <v>37</v>
      </c>
      <c r="J871" t="s">
        <v>52</v>
      </c>
      <c r="K871" t="s">
        <v>53</v>
      </c>
      <c r="L871" t="s">
        <v>1819</v>
      </c>
      <c r="M871" s="1">
        <v>43119.999305555553</v>
      </c>
      <c r="N871" s="2">
        <v>9496</v>
      </c>
      <c r="O871" s="2">
        <v>4000</v>
      </c>
      <c r="P871" s="2">
        <v>13000</v>
      </c>
      <c r="Q871" t="s">
        <v>1820</v>
      </c>
      <c r="R871" t="s">
        <v>1820</v>
      </c>
      <c r="S871" s="3">
        <v>2900</v>
      </c>
      <c r="T871" s="3">
        <v>3500</v>
      </c>
      <c r="U871">
        <v>20</v>
      </c>
      <c r="V871">
        <v>0</v>
      </c>
      <c r="W871">
        <v>20</v>
      </c>
      <c r="X871">
        <v>20</v>
      </c>
      <c r="Y871">
        <v>0</v>
      </c>
      <c r="AC871" s="2">
        <v>4000</v>
      </c>
      <c r="AD871" s="2">
        <v>11000</v>
      </c>
      <c r="AE871" s="2">
        <v>9496</v>
      </c>
      <c r="AF871" s="2">
        <v>9844</v>
      </c>
      <c r="AG871" t="s">
        <v>42</v>
      </c>
    </row>
    <row r="872" spans="1:33" x14ac:dyDescent="0.25">
      <c r="A872" t="s">
        <v>577</v>
      </c>
      <c r="B872" t="s">
        <v>1813</v>
      </c>
      <c r="C872">
        <v>3001544476</v>
      </c>
      <c r="D872" t="s">
        <v>1814</v>
      </c>
      <c r="E872" s="8">
        <v>7</v>
      </c>
      <c r="F872" s="1">
        <v>43121.802083333336</v>
      </c>
      <c r="G872" s="1">
        <v>43123.53125</v>
      </c>
      <c r="H872" t="s">
        <v>45</v>
      </c>
      <c r="I872" t="s">
        <v>37</v>
      </c>
      <c r="J872" t="s">
        <v>52</v>
      </c>
      <c r="K872" t="s">
        <v>53</v>
      </c>
      <c r="L872" t="s">
        <v>1821</v>
      </c>
      <c r="M872" s="1">
        <v>43122.999305555553</v>
      </c>
      <c r="N872" s="2">
        <v>11328</v>
      </c>
      <c r="O872" s="2">
        <v>13000</v>
      </c>
      <c r="P872" s="2">
        <v>28000</v>
      </c>
      <c r="Q872" t="s">
        <v>1822</v>
      </c>
      <c r="R872" t="s">
        <v>1822</v>
      </c>
      <c r="S872" s="3">
        <v>3800</v>
      </c>
      <c r="T872" s="3">
        <v>4300</v>
      </c>
      <c r="U872">
        <v>85</v>
      </c>
      <c r="V872">
        <v>100</v>
      </c>
      <c r="W872">
        <v>100</v>
      </c>
      <c r="X872">
        <v>60</v>
      </c>
      <c r="Y872">
        <v>25</v>
      </c>
      <c r="Z872">
        <v>235</v>
      </c>
      <c r="AA872">
        <v>242</v>
      </c>
      <c r="AB872">
        <v>267</v>
      </c>
      <c r="AC872" s="2">
        <v>13000</v>
      </c>
      <c r="AD872" s="2">
        <v>23000</v>
      </c>
      <c r="AE872" s="2">
        <v>10658</v>
      </c>
      <c r="AF872" s="2">
        <v>11564</v>
      </c>
      <c r="AG872" t="s">
        <v>42</v>
      </c>
    </row>
    <row r="873" spans="1:33" x14ac:dyDescent="0.25">
      <c r="A873" t="s">
        <v>577</v>
      </c>
      <c r="B873" t="s">
        <v>1813</v>
      </c>
      <c r="C873">
        <v>3001544476</v>
      </c>
      <c r="D873" t="s">
        <v>1814</v>
      </c>
      <c r="E873" s="8">
        <v>7</v>
      </c>
      <c r="F873" s="1">
        <v>43121.802083333336</v>
      </c>
      <c r="G873" s="1">
        <v>43123.53125</v>
      </c>
      <c r="H873" t="s">
        <v>45</v>
      </c>
      <c r="I873" t="s">
        <v>37</v>
      </c>
      <c r="J873" t="s">
        <v>279</v>
      </c>
      <c r="K873" t="s">
        <v>280</v>
      </c>
      <c r="L873" t="s">
        <v>1823</v>
      </c>
      <c r="M873" s="1">
        <v>43122.999305555553</v>
      </c>
      <c r="N873" s="2">
        <v>11328</v>
      </c>
      <c r="O873" s="2">
        <v>13000</v>
      </c>
      <c r="P873" s="2">
        <v>28000</v>
      </c>
      <c r="Q873" t="s">
        <v>1822</v>
      </c>
      <c r="R873" t="s">
        <v>1822</v>
      </c>
      <c r="S873" s="3">
        <v>3800</v>
      </c>
      <c r="T873" s="3">
        <v>4300</v>
      </c>
      <c r="U873">
        <v>85</v>
      </c>
      <c r="V873">
        <v>100</v>
      </c>
      <c r="W873">
        <v>100</v>
      </c>
      <c r="X873">
        <v>60</v>
      </c>
      <c r="Y873">
        <v>25</v>
      </c>
      <c r="Z873">
        <v>235</v>
      </c>
      <c r="AA873">
        <v>242</v>
      </c>
      <c r="AB873">
        <v>267</v>
      </c>
      <c r="AC873" s="2">
        <v>13000</v>
      </c>
      <c r="AD873" s="2">
        <v>23000</v>
      </c>
      <c r="AE873" s="2">
        <v>10658</v>
      </c>
      <c r="AF873" s="2">
        <v>11564</v>
      </c>
      <c r="AG873" t="s">
        <v>42</v>
      </c>
    </row>
    <row r="874" spans="1:33" x14ac:dyDescent="0.25">
      <c r="A874" t="s">
        <v>577</v>
      </c>
      <c r="B874" t="s">
        <v>1813</v>
      </c>
      <c r="C874">
        <v>3001544476</v>
      </c>
      <c r="D874" t="s">
        <v>1814</v>
      </c>
      <c r="E874" s="8">
        <v>8</v>
      </c>
      <c r="F874" s="1">
        <v>43123.65625</v>
      </c>
      <c r="G874" s="1">
        <v>43128.4375</v>
      </c>
      <c r="H874" t="s">
        <v>45</v>
      </c>
      <c r="I874" t="s">
        <v>37</v>
      </c>
      <c r="J874" t="s">
        <v>52</v>
      </c>
      <c r="K874" t="s">
        <v>53</v>
      </c>
      <c r="L874" t="s">
        <v>1824</v>
      </c>
      <c r="M874" s="1">
        <v>43123.999305555553</v>
      </c>
      <c r="N874" s="2">
        <v>11820</v>
      </c>
      <c r="O874" s="2">
        <v>10000</v>
      </c>
      <c r="P874" s="2">
        <v>19000</v>
      </c>
      <c r="Q874" t="s">
        <v>1825</v>
      </c>
      <c r="R874" t="s">
        <v>1825</v>
      </c>
      <c r="S874" s="3">
        <v>3600</v>
      </c>
      <c r="T874" s="3">
        <v>4700</v>
      </c>
      <c r="U874">
        <v>80</v>
      </c>
      <c r="V874">
        <v>80</v>
      </c>
      <c r="W874">
        <v>90</v>
      </c>
      <c r="X874">
        <v>60</v>
      </c>
      <c r="Y874">
        <v>29</v>
      </c>
      <c r="Z874">
        <v>231</v>
      </c>
      <c r="AA874">
        <v>257</v>
      </c>
      <c r="AB874">
        <v>286</v>
      </c>
      <c r="AC874" s="2">
        <v>10000</v>
      </c>
      <c r="AD874" s="2">
        <v>18000</v>
      </c>
      <c r="AE874" s="2">
        <v>11564</v>
      </c>
      <c r="AF874" s="2">
        <v>19901</v>
      </c>
      <c r="AG874" t="s">
        <v>42</v>
      </c>
    </row>
    <row r="875" spans="1:33" x14ac:dyDescent="0.25">
      <c r="A875" t="s">
        <v>577</v>
      </c>
      <c r="B875" t="s">
        <v>1813</v>
      </c>
      <c r="C875">
        <v>3001544476</v>
      </c>
      <c r="D875" t="s">
        <v>1814</v>
      </c>
      <c r="E875" s="8">
        <v>9</v>
      </c>
      <c r="F875" s="1">
        <v>43128.625</v>
      </c>
      <c r="G875" s="1">
        <v>43130.520833333336</v>
      </c>
      <c r="H875" t="s">
        <v>1826</v>
      </c>
      <c r="I875" t="s">
        <v>37</v>
      </c>
      <c r="J875" t="s">
        <v>37</v>
      </c>
      <c r="K875" t="s">
        <v>46</v>
      </c>
      <c r="L875" t="s">
        <v>1827</v>
      </c>
      <c r="M875" s="1">
        <v>43129.999305555553</v>
      </c>
      <c r="N875" s="2">
        <v>20490</v>
      </c>
      <c r="Q875" t="s">
        <v>1828</v>
      </c>
      <c r="R875" t="s">
        <v>1828</v>
      </c>
      <c r="S875" s="3">
        <v>4400</v>
      </c>
      <c r="T875" s="3">
        <v>5100</v>
      </c>
      <c r="U875">
        <v>60</v>
      </c>
      <c r="V875">
        <v>60</v>
      </c>
      <c r="W875">
        <v>60</v>
      </c>
      <c r="X875">
        <v>60</v>
      </c>
      <c r="Y875">
        <v>65</v>
      </c>
      <c r="Z875">
        <v>150</v>
      </c>
      <c r="AA875">
        <v>235</v>
      </c>
      <c r="AB875">
        <v>300</v>
      </c>
      <c r="AC875" s="2">
        <v>12000</v>
      </c>
      <c r="AD875" s="2">
        <v>27000</v>
      </c>
      <c r="AE875" s="2">
        <v>19901</v>
      </c>
      <c r="AF875" s="2">
        <v>20490</v>
      </c>
      <c r="AG875" t="s">
        <v>42</v>
      </c>
    </row>
    <row r="876" spans="1:33" x14ac:dyDescent="0.25">
      <c r="A876" t="s">
        <v>577</v>
      </c>
      <c r="B876" t="s">
        <v>1829</v>
      </c>
      <c r="C876">
        <v>3002544933</v>
      </c>
      <c r="D876" t="s">
        <v>1830</v>
      </c>
      <c r="E876" s="8">
        <v>2</v>
      </c>
      <c r="F876" s="1">
        <v>43413.041666666664</v>
      </c>
      <c r="G876" s="1">
        <v>43415.75</v>
      </c>
      <c r="H876" t="s">
        <v>706</v>
      </c>
      <c r="I876" t="s">
        <v>37</v>
      </c>
      <c r="J876" t="s">
        <v>309</v>
      </c>
      <c r="K876" t="s">
        <v>310</v>
      </c>
      <c r="L876" t="s">
        <v>1831</v>
      </c>
      <c r="M876" s="1">
        <v>43413.999305555553</v>
      </c>
      <c r="N876" s="2">
        <v>2779</v>
      </c>
      <c r="Q876" t="s">
        <v>1832</v>
      </c>
      <c r="R876" t="s">
        <v>1832</v>
      </c>
      <c r="S876" s="3">
        <v>3300</v>
      </c>
      <c r="T876" s="3">
        <v>4300</v>
      </c>
      <c r="Y876">
        <v>0</v>
      </c>
      <c r="Z876">
        <v>150</v>
      </c>
      <c r="AA876">
        <v>150</v>
      </c>
      <c r="AB876">
        <v>150</v>
      </c>
      <c r="AC876" s="2">
        <v>1500</v>
      </c>
      <c r="AD876" s="2">
        <v>12000</v>
      </c>
      <c r="AE876">
        <v>896</v>
      </c>
      <c r="AF876" s="2">
        <v>7508</v>
      </c>
      <c r="AG876" t="s">
        <v>43</v>
      </c>
    </row>
    <row r="877" spans="1:33" x14ac:dyDescent="0.25">
      <c r="A877" t="s">
        <v>577</v>
      </c>
      <c r="B877" t="s">
        <v>1829</v>
      </c>
      <c r="C877">
        <v>3002544933</v>
      </c>
      <c r="D877" t="s">
        <v>1830</v>
      </c>
      <c r="E877" s="8">
        <v>2</v>
      </c>
      <c r="F877" s="1">
        <v>43413.041666666664</v>
      </c>
      <c r="G877" s="1">
        <v>43415.75</v>
      </c>
      <c r="H877" t="s">
        <v>706</v>
      </c>
      <c r="I877" t="s">
        <v>37</v>
      </c>
      <c r="J877" t="s">
        <v>279</v>
      </c>
      <c r="K877" t="s">
        <v>280</v>
      </c>
      <c r="L877" t="s">
        <v>1833</v>
      </c>
      <c r="M877" s="1">
        <v>43413.999305555553</v>
      </c>
      <c r="N877" s="2">
        <v>2779</v>
      </c>
      <c r="Q877" t="s">
        <v>1832</v>
      </c>
      <c r="R877" t="s">
        <v>1832</v>
      </c>
      <c r="S877" s="3">
        <v>3300</v>
      </c>
      <c r="T877" s="3">
        <v>4300</v>
      </c>
      <c r="Y877">
        <v>0</v>
      </c>
      <c r="Z877">
        <v>150</v>
      </c>
      <c r="AA877">
        <v>150</v>
      </c>
      <c r="AB877">
        <v>150</v>
      </c>
      <c r="AC877" s="2">
        <v>1500</v>
      </c>
      <c r="AD877" s="2">
        <v>12000</v>
      </c>
      <c r="AE877">
        <v>896</v>
      </c>
      <c r="AF877" s="2">
        <v>7508</v>
      </c>
      <c r="AG877" t="s">
        <v>43</v>
      </c>
    </row>
    <row r="878" spans="1:33" x14ac:dyDescent="0.25">
      <c r="A878" t="s">
        <v>577</v>
      </c>
      <c r="B878" t="s">
        <v>1829</v>
      </c>
      <c r="C878">
        <v>3002544933</v>
      </c>
      <c r="D878" t="s">
        <v>1830</v>
      </c>
      <c r="E878" s="8">
        <v>3</v>
      </c>
      <c r="F878" s="1">
        <v>43415.8125</v>
      </c>
      <c r="G878" s="1">
        <v>43417.583333333336</v>
      </c>
      <c r="H878" t="s">
        <v>706</v>
      </c>
      <c r="I878" t="s">
        <v>37</v>
      </c>
      <c r="J878" t="s">
        <v>309</v>
      </c>
      <c r="K878" t="s">
        <v>310</v>
      </c>
      <c r="L878" t="s">
        <v>1834</v>
      </c>
      <c r="M878" s="1">
        <v>43416.854166666664</v>
      </c>
      <c r="N878" s="2">
        <v>8825</v>
      </c>
      <c r="Q878" t="s">
        <v>1835</v>
      </c>
      <c r="R878" t="s">
        <v>1835</v>
      </c>
      <c r="S878" s="3">
        <v>2850</v>
      </c>
      <c r="T878" s="3">
        <v>3250</v>
      </c>
      <c r="Y878">
        <v>28</v>
      </c>
      <c r="Z878">
        <v>250</v>
      </c>
      <c r="AA878">
        <v>272</v>
      </c>
      <c r="AB878">
        <v>300</v>
      </c>
      <c r="AC878" s="2">
        <v>4000</v>
      </c>
      <c r="AD878" s="2">
        <v>20000</v>
      </c>
      <c r="AE878" s="2">
        <v>7508</v>
      </c>
      <c r="AF878" s="2">
        <v>8825</v>
      </c>
      <c r="AG878" t="s">
        <v>43</v>
      </c>
    </row>
    <row r="879" spans="1:33" x14ac:dyDescent="0.25">
      <c r="A879" t="s">
        <v>577</v>
      </c>
      <c r="B879" t="s">
        <v>1829</v>
      </c>
      <c r="C879">
        <v>3002544933</v>
      </c>
      <c r="D879" t="s">
        <v>1830</v>
      </c>
      <c r="E879" s="8">
        <v>3</v>
      </c>
      <c r="F879" s="1">
        <v>43415.8125</v>
      </c>
      <c r="G879" s="1">
        <v>43417.583333333336</v>
      </c>
      <c r="H879" t="s">
        <v>706</v>
      </c>
      <c r="I879" t="s">
        <v>37</v>
      </c>
      <c r="J879" t="s">
        <v>279</v>
      </c>
      <c r="K879" t="s">
        <v>280</v>
      </c>
      <c r="L879" t="s">
        <v>1836</v>
      </c>
      <c r="M879" s="1">
        <v>43416.854166666664</v>
      </c>
      <c r="N879" s="2">
        <v>8825</v>
      </c>
      <c r="Q879" t="s">
        <v>1835</v>
      </c>
      <c r="R879" t="s">
        <v>1835</v>
      </c>
      <c r="S879" s="3">
        <v>2850</v>
      </c>
      <c r="T879" s="3">
        <v>3250</v>
      </c>
      <c r="Y879">
        <v>28</v>
      </c>
      <c r="Z879">
        <v>250</v>
      </c>
      <c r="AA879">
        <v>272</v>
      </c>
      <c r="AB879">
        <v>300</v>
      </c>
      <c r="AC879" s="2">
        <v>4000</v>
      </c>
      <c r="AD879" s="2">
        <v>20000</v>
      </c>
      <c r="AE879" s="2">
        <v>7508</v>
      </c>
      <c r="AF879" s="2">
        <v>8825</v>
      </c>
      <c r="AG879" t="s">
        <v>43</v>
      </c>
    </row>
    <row r="880" spans="1:33" x14ac:dyDescent="0.25">
      <c r="A880" t="s">
        <v>577</v>
      </c>
      <c r="B880" t="s">
        <v>1829</v>
      </c>
      <c r="C880">
        <v>3002544933</v>
      </c>
      <c r="D880" t="s">
        <v>1830</v>
      </c>
      <c r="E880" s="8">
        <v>4</v>
      </c>
      <c r="F880" s="1">
        <v>43430.458333333336</v>
      </c>
      <c r="G880" s="1">
        <v>43432.375</v>
      </c>
      <c r="H880" t="s">
        <v>45</v>
      </c>
      <c r="I880" t="s">
        <v>37</v>
      </c>
      <c r="J880" t="s">
        <v>302</v>
      </c>
      <c r="K880" t="s">
        <v>303</v>
      </c>
      <c r="L880" t="s">
        <v>1837</v>
      </c>
      <c r="M880" s="1">
        <v>43431.999305555553</v>
      </c>
      <c r="N880" s="2">
        <v>10071</v>
      </c>
      <c r="O880">
        <v>1</v>
      </c>
      <c r="P880">
        <v>9</v>
      </c>
      <c r="Q880" t="s">
        <v>1838</v>
      </c>
      <c r="R880" t="s">
        <v>1838</v>
      </c>
      <c r="Y880">
        <v>20</v>
      </c>
      <c r="Z880">
        <v>220</v>
      </c>
      <c r="AA880">
        <v>238</v>
      </c>
      <c r="AB880">
        <v>258</v>
      </c>
      <c r="AC880">
        <v>2</v>
      </c>
      <c r="AD880">
        <v>7</v>
      </c>
      <c r="AE880" s="2">
        <v>8825</v>
      </c>
      <c r="AF880" s="2">
        <v>10071</v>
      </c>
      <c r="AG880" t="s">
        <v>43</v>
      </c>
    </row>
    <row r="881" spans="1:33" x14ac:dyDescent="0.25">
      <c r="A881" t="s">
        <v>577</v>
      </c>
      <c r="B881" t="s">
        <v>1829</v>
      </c>
      <c r="C881">
        <v>3002544933</v>
      </c>
      <c r="D881" t="s">
        <v>1830</v>
      </c>
      <c r="E881" s="8">
        <v>5</v>
      </c>
      <c r="F881" s="1">
        <v>43432.40625</v>
      </c>
      <c r="G881" s="1">
        <v>43435.010416666664</v>
      </c>
      <c r="H881" t="s">
        <v>706</v>
      </c>
      <c r="I881" t="s">
        <v>37</v>
      </c>
      <c r="J881" t="s">
        <v>279</v>
      </c>
      <c r="K881" t="s">
        <v>280</v>
      </c>
      <c r="L881" t="s">
        <v>1840</v>
      </c>
      <c r="M881" s="1">
        <v>43432.999305555553</v>
      </c>
      <c r="N881" s="2">
        <v>10929</v>
      </c>
      <c r="Q881" t="s">
        <v>1839</v>
      </c>
      <c r="R881" t="s">
        <v>1839</v>
      </c>
      <c r="S881" s="3">
        <v>3450</v>
      </c>
      <c r="T881" s="3">
        <v>4300</v>
      </c>
      <c r="Y881">
        <v>0</v>
      </c>
      <c r="Z881">
        <v>235</v>
      </c>
      <c r="AA881">
        <v>235</v>
      </c>
      <c r="AB881">
        <v>235</v>
      </c>
      <c r="AC881" s="2">
        <v>3500</v>
      </c>
      <c r="AD881" s="2">
        <v>7000</v>
      </c>
      <c r="AE881" s="2">
        <v>10071</v>
      </c>
      <c r="AF881" s="2">
        <v>15045</v>
      </c>
      <c r="AG881" t="s">
        <v>43</v>
      </c>
    </row>
    <row r="882" spans="1:33" x14ac:dyDescent="0.25">
      <c r="A882" t="s">
        <v>577</v>
      </c>
      <c r="B882" t="s">
        <v>1841</v>
      </c>
      <c r="C882">
        <v>3002544934</v>
      </c>
      <c r="D882" t="s">
        <v>1842</v>
      </c>
      <c r="E882" s="8">
        <v>3</v>
      </c>
      <c r="F882" s="1">
        <v>43396.3125</v>
      </c>
      <c r="G882" s="1">
        <v>43398.333333333336</v>
      </c>
      <c r="H882" t="s">
        <v>379</v>
      </c>
      <c r="I882" t="s">
        <v>37</v>
      </c>
      <c r="J882" t="s">
        <v>52</v>
      </c>
      <c r="K882" t="s">
        <v>53</v>
      </c>
      <c r="L882" t="s">
        <v>1843</v>
      </c>
      <c r="M882" s="1">
        <v>43396.999305555553</v>
      </c>
      <c r="N882" s="2">
        <v>8168</v>
      </c>
      <c r="Q882" t="s">
        <v>1844</v>
      </c>
      <c r="R882" t="s">
        <v>1844</v>
      </c>
      <c r="S882" s="3">
        <v>2900</v>
      </c>
      <c r="T882" s="3">
        <v>3450</v>
      </c>
      <c r="U882">
        <v>90</v>
      </c>
      <c r="V882">
        <v>90</v>
      </c>
      <c r="W882">
        <v>90</v>
      </c>
      <c r="X882">
        <v>80</v>
      </c>
      <c r="Y882">
        <v>5</v>
      </c>
      <c r="Z882">
        <v>272</v>
      </c>
      <c r="AA882">
        <v>280</v>
      </c>
      <c r="AB882">
        <v>285</v>
      </c>
      <c r="AC882">
        <v>2</v>
      </c>
      <c r="AD882">
        <v>11</v>
      </c>
      <c r="AE882" s="2">
        <v>6499</v>
      </c>
      <c r="AF882" s="2">
        <v>10212</v>
      </c>
      <c r="AG882" t="s">
        <v>43</v>
      </c>
    </row>
    <row r="883" spans="1:33" x14ac:dyDescent="0.25">
      <c r="A883" t="s">
        <v>577</v>
      </c>
      <c r="B883" t="s">
        <v>1841</v>
      </c>
      <c r="C883">
        <v>3002544934</v>
      </c>
      <c r="D883" t="s">
        <v>1842</v>
      </c>
      <c r="E883" s="8">
        <v>4</v>
      </c>
      <c r="F883" s="1">
        <v>43398.354166666664</v>
      </c>
      <c r="G883" s="1">
        <v>43399.8125</v>
      </c>
      <c r="H883" t="s">
        <v>45</v>
      </c>
      <c r="I883" t="s">
        <v>37</v>
      </c>
      <c r="J883" t="s">
        <v>52</v>
      </c>
      <c r="K883" t="s">
        <v>53</v>
      </c>
      <c r="L883" t="s">
        <v>1845</v>
      </c>
      <c r="M883" s="1">
        <v>43398.999305555553</v>
      </c>
      <c r="N883" s="2">
        <v>10212</v>
      </c>
      <c r="Q883" t="s">
        <v>1846</v>
      </c>
      <c r="R883" t="s">
        <v>1846</v>
      </c>
      <c r="Y883">
        <v>13</v>
      </c>
      <c r="Z883">
        <v>266</v>
      </c>
      <c r="AA883">
        <v>277</v>
      </c>
      <c r="AB883">
        <v>290</v>
      </c>
      <c r="AC883">
        <v>7</v>
      </c>
      <c r="AD883">
        <v>12</v>
      </c>
      <c r="AE883" s="2">
        <v>10212</v>
      </c>
      <c r="AF883" s="2">
        <v>11257</v>
      </c>
      <c r="AG883" t="s">
        <v>43</v>
      </c>
    </row>
    <row r="884" spans="1:33" x14ac:dyDescent="0.25">
      <c r="A884" t="s">
        <v>577</v>
      </c>
      <c r="B884" t="s">
        <v>1841</v>
      </c>
      <c r="C884">
        <v>3002544934</v>
      </c>
      <c r="D884" t="s">
        <v>1842</v>
      </c>
      <c r="E884" s="8">
        <v>5</v>
      </c>
      <c r="F884" s="1">
        <v>43399.8125</v>
      </c>
      <c r="G884" s="1">
        <v>43402.5625</v>
      </c>
      <c r="H884" t="s">
        <v>379</v>
      </c>
      <c r="I884" t="s">
        <v>37</v>
      </c>
      <c r="J884" t="s">
        <v>279</v>
      </c>
      <c r="K884" t="s">
        <v>280</v>
      </c>
      <c r="L884" t="s">
        <v>1848</v>
      </c>
      <c r="M884" s="1">
        <v>43400.999305555553</v>
      </c>
      <c r="N884" s="2">
        <v>13830</v>
      </c>
      <c r="Q884" t="s">
        <v>1847</v>
      </c>
      <c r="R884" t="s">
        <v>1847</v>
      </c>
      <c r="S884" s="3">
        <v>3450</v>
      </c>
      <c r="T884" s="3">
        <v>5450</v>
      </c>
      <c r="U884">
        <v>100</v>
      </c>
      <c r="V884">
        <v>100</v>
      </c>
      <c r="W884">
        <v>110</v>
      </c>
      <c r="X884">
        <v>90</v>
      </c>
      <c r="Y884">
        <v>24</v>
      </c>
      <c r="Z884">
        <v>243</v>
      </c>
      <c r="AA884">
        <v>272</v>
      </c>
      <c r="AB884">
        <v>296</v>
      </c>
      <c r="AC884" s="2">
        <v>9000</v>
      </c>
      <c r="AD884" s="2">
        <v>21000</v>
      </c>
      <c r="AE884" s="2">
        <v>11257</v>
      </c>
      <c r="AF884" s="2">
        <v>15911</v>
      </c>
      <c r="AG884" t="s">
        <v>43</v>
      </c>
    </row>
    <row r="885" spans="1:33" x14ac:dyDescent="0.25">
      <c r="A885" t="s">
        <v>577</v>
      </c>
      <c r="B885" t="s">
        <v>1841</v>
      </c>
      <c r="C885">
        <v>3002544934</v>
      </c>
      <c r="D885" t="s">
        <v>1842</v>
      </c>
      <c r="E885" s="8">
        <v>6</v>
      </c>
      <c r="F885" s="1">
        <v>43402.5625</v>
      </c>
      <c r="G885" s="1">
        <v>43404.697916666664</v>
      </c>
      <c r="H885" t="s">
        <v>379</v>
      </c>
      <c r="I885" t="s">
        <v>37</v>
      </c>
      <c r="J885" t="s">
        <v>52</v>
      </c>
      <c r="K885" t="s">
        <v>53</v>
      </c>
      <c r="L885" t="s">
        <v>1849</v>
      </c>
      <c r="M885" s="1">
        <v>43403.999305555553</v>
      </c>
      <c r="N885" s="2">
        <v>18272</v>
      </c>
      <c r="Q885" t="s">
        <v>1850</v>
      </c>
      <c r="R885" t="s">
        <v>1850</v>
      </c>
      <c r="S885" s="3">
        <v>3900</v>
      </c>
      <c r="T885" s="3">
        <v>4900</v>
      </c>
      <c r="V885">
        <v>100</v>
      </c>
      <c r="W885">
        <v>110</v>
      </c>
      <c r="X885">
        <v>95</v>
      </c>
      <c r="Y885">
        <v>44</v>
      </c>
      <c r="Z885">
        <v>230</v>
      </c>
      <c r="AA885">
        <v>266</v>
      </c>
      <c r="AB885">
        <v>310</v>
      </c>
      <c r="AC885" s="2">
        <v>8000</v>
      </c>
      <c r="AD885" s="2">
        <v>30000</v>
      </c>
      <c r="AE885" s="2">
        <v>15911</v>
      </c>
      <c r="AF885" s="2">
        <v>18364</v>
      </c>
      <c r="AG885" t="s">
        <v>43</v>
      </c>
    </row>
    <row r="886" spans="1:33" x14ac:dyDescent="0.25">
      <c r="A886" t="s">
        <v>577</v>
      </c>
      <c r="B886" t="s">
        <v>1851</v>
      </c>
      <c r="C886">
        <v>3002544935</v>
      </c>
      <c r="D886" t="s">
        <v>1852</v>
      </c>
      <c r="E886" s="8">
        <v>2</v>
      </c>
      <c r="F886" s="1">
        <v>43374.96875</v>
      </c>
      <c r="G886" s="1">
        <v>43375.979166666664</v>
      </c>
      <c r="H886" t="s">
        <v>776</v>
      </c>
      <c r="I886" t="s">
        <v>37</v>
      </c>
      <c r="J886" t="s">
        <v>309</v>
      </c>
      <c r="K886" t="s">
        <v>310</v>
      </c>
      <c r="L886" t="s">
        <v>1449</v>
      </c>
      <c r="M886" s="1">
        <v>43375.958333333336</v>
      </c>
      <c r="N886" s="2">
        <v>2940</v>
      </c>
      <c r="Q886" t="s">
        <v>1853</v>
      </c>
      <c r="R886" t="s">
        <v>1853</v>
      </c>
      <c r="S886" s="3">
        <v>2500</v>
      </c>
      <c r="T886" s="3">
        <v>3200</v>
      </c>
      <c r="U886">
        <v>100</v>
      </c>
      <c r="V886">
        <v>100</v>
      </c>
      <c r="Y886">
        <v>2</v>
      </c>
      <c r="Z886">
        <v>165</v>
      </c>
      <c r="AA886">
        <v>168</v>
      </c>
      <c r="AB886">
        <v>170</v>
      </c>
      <c r="AC886" s="2">
        <v>2000</v>
      </c>
      <c r="AD886" s="2">
        <v>7000</v>
      </c>
      <c r="AE886">
        <v>856</v>
      </c>
      <c r="AF886" s="2">
        <v>2490</v>
      </c>
      <c r="AG886" t="s">
        <v>42</v>
      </c>
    </row>
    <row r="887" spans="1:33" x14ac:dyDescent="0.25">
      <c r="A887" t="s">
        <v>577</v>
      </c>
      <c r="B887" t="s">
        <v>1851</v>
      </c>
      <c r="C887">
        <v>3002544935</v>
      </c>
      <c r="D887" t="s">
        <v>1852</v>
      </c>
      <c r="E887" s="8">
        <v>2</v>
      </c>
      <c r="F887" s="1">
        <v>43374.96875</v>
      </c>
      <c r="G887" s="1">
        <v>43375.979166666664</v>
      </c>
      <c r="H887" t="s">
        <v>776</v>
      </c>
      <c r="I887" t="s">
        <v>37</v>
      </c>
      <c r="J887" t="s">
        <v>279</v>
      </c>
      <c r="K887" t="s">
        <v>280</v>
      </c>
      <c r="L887" t="s">
        <v>1854</v>
      </c>
      <c r="M887" s="1">
        <v>43375.958333333336</v>
      </c>
      <c r="N887" s="2">
        <v>2940</v>
      </c>
      <c r="Q887" t="s">
        <v>1853</v>
      </c>
      <c r="R887" t="s">
        <v>1853</v>
      </c>
      <c r="S887" s="3">
        <v>2500</v>
      </c>
      <c r="T887" s="3">
        <v>3200</v>
      </c>
      <c r="U887">
        <v>100</v>
      </c>
      <c r="V887">
        <v>100</v>
      </c>
      <c r="Y887">
        <v>2</v>
      </c>
      <c r="Z887">
        <v>165</v>
      </c>
      <c r="AA887">
        <v>168</v>
      </c>
      <c r="AB887">
        <v>170</v>
      </c>
      <c r="AC887" s="2">
        <v>2000</v>
      </c>
      <c r="AD887" s="2">
        <v>7000</v>
      </c>
      <c r="AE887">
        <v>856</v>
      </c>
      <c r="AF887" s="2">
        <v>2490</v>
      </c>
      <c r="AG887" t="s">
        <v>42</v>
      </c>
    </row>
    <row r="888" spans="1:33" x14ac:dyDescent="0.25">
      <c r="A888" t="s">
        <v>577</v>
      </c>
      <c r="B888" t="s">
        <v>1851</v>
      </c>
      <c r="C888">
        <v>3002544935</v>
      </c>
      <c r="D888" t="s">
        <v>1852</v>
      </c>
      <c r="E888" s="8">
        <v>3</v>
      </c>
      <c r="F888" s="1">
        <v>43375.979861111111</v>
      </c>
      <c r="G888" s="1">
        <v>43378.416666666664</v>
      </c>
      <c r="H888" t="s">
        <v>308</v>
      </c>
      <c r="I888" t="s">
        <v>37</v>
      </c>
      <c r="J888" t="s">
        <v>309</v>
      </c>
      <c r="K888" t="s">
        <v>310</v>
      </c>
      <c r="L888" t="s">
        <v>1449</v>
      </c>
      <c r="M888" s="1">
        <v>43376.999305555553</v>
      </c>
      <c r="N888" s="2">
        <v>6397</v>
      </c>
      <c r="Q888" t="s">
        <v>1855</v>
      </c>
      <c r="R888" t="s">
        <v>1855</v>
      </c>
      <c r="S888" s="3">
        <v>4000</v>
      </c>
      <c r="T888" s="3">
        <v>4700</v>
      </c>
      <c r="Y888">
        <v>5</v>
      </c>
      <c r="Z888">
        <v>245</v>
      </c>
      <c r="AA888">
        <v>250</v>
      </c>
      <c r="AB888">
        <v>255</v>
      </c>
      <c r="AC888" s="2">
        <v>5000</v>
      </c>
      <c r="AD888" s="2">
        <v>22000</v>
      </c>
      <c r="AE888" s="2">
        <v>2940</v>
      </c>
      <c r="AF888" s="2">
        <v>8045</v>
      </c>
      <c r="AG888" t="s">
        <v>42</v>
      </c>
    </row>
    <row r="889" spans="1:33" x14ac:dyDescent="0.25">
      <c r="A889" t="s">
        <v>577</v>
      </c>
      <c r="B889" t="s">
        <v>1851</v>
      </c>
      <c r="C889">
        <v>3002544935</v>
      </c>
      <c r="D889" t="s">
        <v>1852</v>
      </c>
      <c r="E889" s="8">
        <v>3</v>
      </c>
      <c r="F889" s="1">
        <v>43375.979861111111</v>
      </c>
      <c r="G889" s="1">
        <v>43378.416666666664</v>
      </c>
      <c r="H889" t="s">
        <v>308</v>
      </c>
      <c r="I889" t="s">
        <v>37</v>
      </c>
      <c r="J889" t="s">
        <v>279</v>
      </c>
      <c r="K889" t="s">
        <v>280</v>
      </c>
      <c r="L889" t="s">
        <v>1854</v>
      </c>
      <c r="M889" s="1">
        <v>43376.999305555553</v>
      </c>
      <c r="N889" s="2">
        <v>6397</v>
      </c>
      <c r="Q889" t="s">
        <v>1855</v>
      </c>
      <c r="R889" t="s">
        <v>1855</v>
      </c>
      <c r="S889" s="3">
        <v>4000</v>
      </c>
      <c r="T889" s="3">
        <v>4700</v>
      </c>
      <c r="Y889">
        <v>5</v>
      </c>
      <c r="Z889">
        <v>245</v>
      </c>
      <c r="AA889">
        <v>250</v>
      </c>
      <c r="AB889">
        <v>255</v>
      </c>
      <c r="AC889" s="2">
        <v>5000</v>
      </c>
      <c r="AD889" s="2">
        <v>22000</v>
      </c>
      <c r="AE889" s="2">
        <v>2940</v>
      </c>
      <c r="AF889" s="2">
        <v>8045</v>
      </c>
      <c r="AG889" t="s">
        <v>42</v>
      </c>
    </row>
    <row r="890" spans="1:33" x14ac:dyDescent="0.25">
      <c r="A890" t="s">
        <v>577</v>
      </c>
      <c r="B890" t="s">
        <v>1851</v>
      </c>
      <c r="C890">
        <v>3002544935</v>
      </c>
      <c r="D890" t="s">
        <v>1852</v>
      </c>
      <c r="E890" s="8">
        <v>4</v>
      </c>
      <c r="F890" s="1">
        <v>43378.416666666664</v>
      </c>
      <c r="G890" s="1">
        <v>43379.770833333336</v>
      </c>
      <c r="H890" t="s">
        <v>308</v>
      </c>
      <c r="I890" t="s">
        <v>37</v>
      </c>
      <c r="J890" t="s">
        <v>309</v>
      </c>
      <c r="K890" t="s">
        <v>310</v>
      </c>
      <c r="L890" t="s">
        <v>1741</v>
      </c>
      <c r="M890" s="1">
        <v>43378.999305555553</v>
      </c>
      <c r="N890" s="2">
        <v>8434</v>
      </c>
      <c r="Q890" t="s">
        <v>1856</v>
      </c>
      <c r="R890" t="s">
        <v>1856</v>
      </c>
      <c r="S890" s="3">
        <v>3100</v>
      </c>
      <c r="T890" s="3">
        <v>3800</v>
      </c>
      <c r="Y890">
        <v>5</v>
      </c>
      <c r="Z890">
        <v>270</v>
      </c>
      <c r="AA890">
        <v>280</v>
      </c>
      <c r="AB890">
        <v>285</v>
      </c>
      <c r="AC890" s="2">
        <v>9000</v>
      </c>
      <c r="AD890" s="2">
        <v>22000</v>
      </c>
      <c r="AE890" s="2">
        <v>8045</v>
      </c>
      <c r="AF890" s="2">
        <v>8701</v>
      </c>
      <c r="AG890" t="s">
        <v>42</v>
      </c>
    </row>
    <row r="891" spans="1:33" x14ac:dyDescent="0.25">
      <c r="A891" t="s">
        <v>577</v>
      </c>
      <c r="B891" t="s">
        <v>1851</v>
      </c>
      <c r="C891">
        <v>3002544935</v>
      </c>
      <c r="D891" t="s">
        <v>1852</v>
      </c>
      <c r="E891" s="8">
        <v>5</v>
      </c>
      <c r="F891" s="1">
        <v>43381.25</v>
      </c>
      <c r="G891" s="1">
        <v>43382.916666666664</v>
      </c>
      <c r="H891" t="s">
        <v>397</v>
      </c>
      <c r="I891" t="s">
        <v>37</v>
      </c>
      <c r="J891" t="s">
        <v>309</v>
      </c>
      <c r="K891" t="s">
        <v>310</v>
      </c>
      <c r="L891" t="s">
        <v>1843</v>
      </c>
      <c r="M891" s="1">
        <v>43382.520833333336</v>
      </c>
      <c r="N891" s="2">
        <v>9400</v>
      </c>
      <c r="Q891" t="s">
        <v>1857</v>
      </c>
      <c r="R891" t="s">
        <v>1857</v>
      </c>
      <c r="S891" s="3">
        <v>2650</v>
      </c>
      <c r="T891" s="3">
        <v>2800</v>
      </c>
      <c r="Y891">
        <v>15</v>
      </c>
      <c r="Z891">
        <v>295</v>
      </c>
      <c r="AA891">
        <v>300</v>
      </c>
      <c r="AB891">
        <v>315</v>
      </c>
      <c r="AC891" s="2">
        <v>5000</v>
      </c>
      <c r="AD891" s="2">
        <v>7000</v>
      </c>
      <c r="AE891" s="2">
        <v>8701</v>
      </c>
      <c r="AF891" s="2">
        <v>9400</v>
      </c>
      <c r="AG891" t="s">
        <v>42</v>
      </c>
    </row>
    <row r="892" spans="1:33" x14ac:dyDescent="0.25">
      <c r="A892" t="s">
        <v>577</v>
      </c>
      <c r="B892" t="s">
        <v>1851</v>
      </c>
      <c r="C892">
        <v>3002544935</v>
      </c>
      <c r="D892" t="s">
        <v>1852</v>
      </c>
      <c r="E892" s="8">
        <v>10</v>
      </c>
      <c r="F892" s="1">
        <v>43420.989583333336</v>
      </c>
      <c r="G892" s="1">
        <v>43423.791666666664</v>
      </c>
      <c r="H892" t="s">
        <v>379</v>
      </c>
      <c r="I892" t="s">
        <v>37</v>
      </c>
      <c r="J892" t="s">
        <v>309</v>
      </c>
      <c r="K892" t="s">
        <v>310</v>
      </c>
      <c r="L892" t="s">
        <v>1858</v>
      </c>
      <c r="M892" s="1">
        <v>43421.999305555553</v>
      </c>
      <c r="N892" s="2">
        <v>11090</v>
      </c>
      <c r="Q892" t="s">
        <v>1859</v>
      </c>
      <c r="R892" t="s">
        <v>1859</v>
      </c>
      <c r="S892" s="3">
        <v>3000</v>
      </c>
      <c r="T892" s="3">
        <v>4000</v>
      </c>
      <c r="U892">
        <v>80</v>
      </c>
      <c r="V892">
        <v>80</v>
      </c>
      <c r="W892">
        <v>80</v>
      </c>
      <c r="X892">
        <v>20</v>
      </c>
      <c r="Y892">
        <v>16</v>
      </c>
      <c r="Z892">
        <v>240</v>
      </c>
      <c r="AA892">
        <v>252</v>
      </c>
      <c r="AB892">
        <v>268</v>
      </c>
      <c r="AC892" s="2">
        <v>4000</v>
      </c>
      <c r="AD892" s="2">
        <v>9000</v>
      </c>
      <c r="AE892" s="2">
        <v>11090</v>
      </c>
      <c r="AF892" s="2">
        <v>13444</v>
      </c>
      <c r="AG892" t="s">
        <v>42</v>
      </c>
    </row>
    <row r="893" spans="1:33" x14ac:dyDescent="0.25">
      <c r="A893" t="s">
        <v>577</v>
      </c>
      <c r="B893" t="s">
        <v>1851</v>
      </c>
      <c r="C893">
        <v>3002544935</v>
      </c>
      <c r="D893" t="s">
        <v>1852</v>
      </c>
      <c r="E893" s="8">
        <v>10</v>
      </c>
      <c r="F893" s="1">
        <v>43420.989583333336</v>
      </c>
      <c r="G893" s="1">
        <v>43423.791666666664</v>
      </c>
      <c r="H893" t="s">
        <v>379</v>
      </c>
      <c r="I893" t="s">
        <v>37</v>
      </c>
      <c r="J893" t="s">
        <v>279</v>
      </c>
      <c r="K893" t="s">
        <v>280</v>
      </c>
      <c r="L893" t="s">
        <v>1860</v>
      </c>
      <c r="M893" s="1">
        <v>43421.999305555553</v>
      </c>
      <c r="N893" s="2">
        <v>11090</v>
      </c>
      <c r="Q893" t="s">
        <v>1859</v>
      </c>
      <c r="R893" t="s">
        <v>1859</v>
      </c>
      <c r="S893" s="3">
        <v>3000</v>
      </c>
      <c r="T893" s="3">
        <v>4000</v>
      </c>
      <c r="U893">
        <v>80</v>
      </c>
      <c r="V893">
        <v>80</v>
      </c>
      <c r="W893">
        <v>80</v>
      </c>
      <c r="X893">
        <v>20</v>
      </c>
      <c r="Y893">
        <v>16</v>
      </c>
      <c r="Z893">
        <v>240</v>
      </c>
      <c r="AA893">
        <v>252</v>
      </c>
      <c r="AB893">
        <v>268</v>
      </c>
      <c r="AC893" s="2">
        <v>4000</v>
      </c>
      <c r="AD893" s="2">
        <v>9000</v>
      </c>
      <c r="AE893" s="2">
        <v>11090</v>
      </c>
      <c r="AF893" s="2">
        <v>13444</v>
      </c>
      <c r="AG893" t="s">
        <v>42</v>
      </c>
    </row>
    <row r="894" spans="1:33" x14ac:dyDescent="0.25">
      <c r="A894" t="s">
        <v>577</v>
      </c>
      <c r="B894" t="s">
        <v>1851</v>
      </c>
      <c r="C894">
        <v>3002544935</v>
      </c>
      <c r="D894" t="s">
        <v>1852</v>
      </c>
      <c r="E894" s="8">
        <v>11</v>
      </c>
      <c r="F894" s="1">
        <v>43423.791666666664</v>
      </c>
      <c r="G894" s="1">
        <v>43425.125</v>
      </c>
      <c r="H894" t="s">
        <v>379</v>
      </c>
      <c r="I894" t="s">
        <v>37</v>
      </c>
      <c r="J894" t="s">
        <v>309</v>
      </c>
      <c r="K894" t="s">
        <v>310</v>
      </c>
      <c r="L894" t="s">
        <v>1861</v>
      </c>
      <c r="M894" s="1">
        <v>43424.395833333336</v>
      </c>
      <c r="N894" s="2">
        <v>13612</v>
      </c>
      <c r="P894">
        <v>11</v>
      </c>
      <c r="Q894" t="s">
        <v>1862</v>
      </c>
      <c r="R894" t="s">
        <v>1862</v>
      </c>
      <c r="U894">
        <v>105</v>
      </c>
      <c r="V894">
        <v>0</v>
      </c>
      <c r="W894">
        <v>120</v>
      </c>
      <c r="X894">
        <v>90</v>
      </c>
      <c r="Y894">
        <v>20</v>
      </c>
      <c r="Z894">
        <v>245</v>
      </c>
      <c r="AA894">
        <v>270</v>
      </c>
      <c r="AB894">
        <v>290</v>
      </c>
      <c r="AC894">
        <v>8</v>
      </c>
      <c r="AD894">
        <v>11</v>
      </c>
      <c r="AE894" s="2">
        <v>13444</v>
      </c>
      <c r="AF894" s="2">
        <v>13612</v>
      </c>
      <c r="AG894" t="s">
        <v>42</v>
      </c>
    </row>
    <row r="895" spans="1:33" x14ac:dyDescent="0.25">
      <c r="A895" t="s">
        <v>577</v>
      </c>
      <c r="B895" t="s">
        <v>1851</v>
      </c>
      <c r="C895">
        <v>3002544935</v>
      </c>
      <c r="D895" t="s">
        <v>1852</v>
      </c>
      <c r="E895" s="8">
        <v>13</v>
      </c>
      <c r="F895" s="1">
        <v>43446.708333333336</v>
      </c>
      <c r="G895" s="1">
        <v>43447.854166666664</v>
      </c>
      <c r="H895" t="s">
        <v>379</v>
      </c>
      <c r="I895" t="s">
        <v>37</v>
      </c>
      <c r="J895" t="s">
        <v>617</v>
      </c>
      <c r="K895" t="s">
        <v>618</v>
      </c>
      <c r="L895" t="s">
        <v>1490</v>
      </c>
      <c r="M895" s="1">
        <v>43447.999305555553</v>
      </c>
      <c r="N895" s="2">
        <v>13140</v>
      </c>
      <c r="Q895" t="s">
        <v>1863</v>
      </c>
      <c r="R895" t="s">
        <v>1863</v>
      </c>
      <c r="S895" s="3">
        <v>4200</v>
      </c>
      <c r="T895" s="3">
        <v>5000</v>
      </c>
      <c r="Y895">
        <v>18</v>
      </c>
      <c r="Z895">
        <v>245</v>
      </c>
      <c r="AA895">
        <v>252</v>
      </c>
      <c r="AB895">
        <v>270</v>
      </c>
      <c r="AC895">
        <v>4</v>
      </c>
      <c r="AD895">
        <v>8</v>
      </c>
      <c r="AE895" s="2">
        <v>12644</v>
      </c>
      <c r="AF895" s="2">
        <v>13140</v>
      </c>
      <c r="AG895" t="s">
        <v>42</v>
      </c>
    </row>
    <row r="896" spans="1:33" x14ac:dyDescent="0.25">
      <c r="A896" t="s">
        <v>577</v>
      </c>
      <c r="B896" t="s">
        <v>1851</v>
      </c>
      <c r="C896">
        <v>3002544935</v>
      </c>
      <c r="D896" t="s">
        <v>1852</v>
      </c>
      <c r="E896" s="8">
        <v>13</v>
      </c>
      <c r="F896" s="1">
        <v>43446.708333333336</v>
      </c>
      <c r="G896" s="1">
        <v>43447.854166666664</v>
      </c>
      <c r="H896" t="s">
        <v>379</v>
      </c>
      <c r="I896" t="s">
        <v>37</v>
      </c>
      <c r="J896" t="s">
        <v>279</v>
      </c>
      <c r="K896" t="s">
        <v>280</v>
      </c>
      <c r="L896" t="s">
        <v>1840</v>
      </c>
      <c r="M896" s="1">
        <v>43447.999305555553</v>
      </c>
      <c r="N896" s="2">
        <v>13140</v>
      </c>
      <c r="Q896" t="s">
        <v>1863</v>
      </c>
      <c r="R896" t="s">
        <v>1863</v>
      </c>
      <c r="S896" s="3">
        <v>4200</v>
      </c>
      <c r="T896" s="3">
        <v>5000</v>
      </c>
      <c r="Y896">
        <v>18</v>
      </c>
      <c r="Z896">
        <v>245</v>
      </c>
      <c r="AA896">
        <v>252</v>
      </c>
      <c r="AB896">
        <v>270</v>
      </c>
      <c r="AC896">
        <v>4</v>
      </c>
      <c r="AD896">
        <v>8</v>
      </c>
      <c r="AE896" s="2">
        <v>12644</v>
      </c>
      <c r="AF896" s="2">
        <v>13140</v>
      </c>
      <c r="AG896" t="s">
        <v>42</v>
      </c>
    </row>
    <row r="897" spans="1:33" x14ac:dyDescent="0.25">
      <c r="A897" t="s">
        <v>577</v>
      </c>
      <c r="B897" t="s">
        <v>1851</v>
      </c>
      <c r="C897">
        <v>3002544935</v>
      </c>
      <c r="D897" t="s">
        <v>1852</v>
      </c>
      <c r="E897" s="8">
        <v>15</v>
      </c>
      <c r="F897" s="1">
        <v>43450.020833333336</v>
      </c>
      <c r="G897" s="1">
        <v>43452.395138888889</v>
      </c>
      <c r="H897" t="s">
        <v>308</v>
      </c>
      <c r="I897" t="s">
        <v>37</v>
      </c>
      <c r="J897" t="s">
        <v>279</v>
      </c>
      <c r="K897" t="s">
        <v>280</v>
      </c>
      <c r="L897" t="s">
        <v>1840</v>
      </c>
      <c r="M897" s="1">
        <v>43450.999305555553</v>
      </c>
      <c r="N897" s="2">
        <v>17420</v>
      </c>
      <c r="Q897" t="s">
        <v>1864</v>
      </c>
      <c r="R897" t="s">
        <v>1864</v>
      </c>
      <c r="S897" s="3">
        <v>4300</v>
      </c>
      <c r="T897" s="3">
        <v>5200</v>
      </c>
      <c r="W897">
        <v>100</v>
      </c>
      <c r="X897">
        <v>80</v>
      </c>
      <c r="Y897">
        <v>40</v>
      </c>
      <c r="Z897">
        <v>235</v>
      </c>
      <c r="AA897">
        <v>250</v>
      </c>
      <c r="AB897">
        <v>290</v>
      </c>
      <c r="AC897">
        <v>5</v>
      </c>
      <c r="AD897">
        <v>11</v>
      </c>
      <c r="AE897" s="2">
        <v>15787</v>
      </c>
      <c r="AF897" s="2">
        <v>19620</v>
      </c>
      <c r="AG897" t="s">
        <v>42</v>
      </c>
    </row>
    <row r="898" spans="1:33" x14ac:dyDescent="0.25">
      <c r="A898" t="s">
        <v>577</v>
      </c>
      <c r="B898" t="s">
        <v>1865</v>
      </c>
      <c r="C898">
        <v>3001544334</v>
      </c>
      <c r="D898" t="s">
        <v>1866</v>
      </c>
      <c r="E898" s="8">
        <v>3</v>
      </c>
      <c r="F898" s="1">
        <v>43313.083333333336</v>
      </c>
      <c r="G898" s="1">
        <v>43314.333333333336</v>
      </c>
      <c r="H898" t="s">
        <v>675</v>
      </c>
      <c r="I898" t="s">
        <v>37</v>
      </c>
      <c r="J898" t="s">
        <v>52</v>
      </c>
      <c r="K898" t="s">
        <v>53</v>
      </c>
      <c r="L898" t="s">
        <v>1867</v>
      </c>
      <c r="M898" s="1">
        <v>43313.999305555553</v>
      </c>
      <c r="N898" s="2">
        <v>4963</v>
      </c>
      <c r="O898" s="2">
        <v>6500</v>
      </c>
      <c r="P898" s="2">
        <v>8500</v>
      </c>
      <c r="Q898" t="s">
        <v>1868</v>
      </c>
      <c r="R898" t="s">
        <v>1868</v>
      </c>
      <c r="S898" s="3">
        <v>3350</v>
      </c>
      <c r="T898" s="3">
        <v>3820</v>
      </c>
      <c r="U898">
        <v>80</v>
      </c>
      <c r="V898">
        <v>80</v>
      </c>
      <c r="W898">
        <v>90</v>
      </c>
      <c r="X898">
        <v>70</v>
      </c>
      <c r="Y898">
        <v>2</v>
      </c>
      <c r="Z898">
        <v>187</v>
      </c>
      <c r="AA898">
        <v>190</v>
      </c>
      <c r="AB898">
        <v>192</v>
      </c>
      <c r="AC898" s="2">
        <v>2000</v>
      </c>
      <c r="AD898" s="2">
        <v>8000</v>
      </c>
      <c r="AE898" s="2">
        <v>2815</v>
      </c>
      <c r="AF898" s="2">
        <v>5085</v>
      </c>
      <c r="AG898" t="s">
        <v>42</v>
      </c>
    </row>
    <row r="899" spans="1:33" x14ac:dyDescent="0.25">
      <c r="A899" t="s">
        <v>577</v>
      </c>
      <c r="B899" t="s">
        <v>1865</v>
      </c>
      <c r="C899">
        <v>3001544334</v>
      </c>
      <c r="D899" t="s">
        <v>1866</v>
      </c>
      <c r="E899" s="8">
        <v>3</v>
      </c>
      <c r="F899" s="1">
        <v>43313.083333333336</v>
      </c>
      <c r="G899" s="1">
        <v>43314.333333333336</v>
      </c>
      <c r="H899" t="s">
        <v>675</v>
      </c>
      <c r="I899" t="s">
        <v>37</v>
      </c>
      <c r="J899" t="s">
        <v>279</v>
      </c>
      <c r="K899" t="s">
        <v>280</v>
      </c>
      <c r="L899" t="s">
        <v>1869</v>
      </c>
      <c r="M899" s="1">
        <v>43313.999305555553</v>
      </c>
      <c r="N899" s="2">
        <v>4963</v>
      </c>
      <c r="O899" s="2">
        <v>6500</v>
      </c>
      <c r="P899" s="2">
        <v>8500</v>
      </c>
      <c r="Q899" t="s">
        <v>1868</v>
      </c>
      <c r="R899" t="s">
        <v>1868</v>
      </c>
      <c r="S899" s="3">
        <v>3350</v>
      </c>
      <c r="T899" s="3">
        <v>3820</v>
      </c>
      <c r="U899">
        <v>80</v>
      </c>
      <c r="V899">
        <v>80</v>
      </c>
      <c r="W899">
        <v>90</v>
      </c>
      <c r="X899">
        <v>70</v>
      </c>
      <c r="Y899">
        <v>2</v>
      </c>
      <c r="Z899">
        <v>187</v>
      </c>
      <c r="AA899">
        <v>190</v>
      </c>
      <c r="AB899">
        <v>192</v>
      </c>
      <c r="AC899" s="2">
        <v>2000</v>
      </c>
      <c r="AD899" s="2">
        <v>8000</v>
      </c>
      <c r="AE899" s="2">
        <v>2815</v>
      </c>
      <c r="AF899" s="2">
        <v>5085</v>
      </c>
      <c r="AG899" t="s">
        <v>42</v>
      </c>
    </row>
    <row r="900" spans="1:33" x14ac:dyDescent="0.25">
      <c r="A900" t="s">
        <v>577</v>
      </c>
      <c r="B900" t="s">
        <v>1865</v>
      </c>
      <c r="C900">
        <v>3001544334</v>
      </c>
      <c r="D900" t="s">
        <v>1866</v>
      </c>
      <c r="E900" s="8">
        <v>6</v>
      </c>
      <c r="F900" s="1">
        <v>43316.350694444445</v>
      </c>
      <c r="G900" s="1">
        <v>43317.822916666664</v>
      </c>
      <c r="H900" t="s">
        <v>45</v>
      </c>
      <c r="I900" t="s">
        <v>37</v>
      </c>
      <c r="J900" t="s">
        <v>52</v>
      </c>
      <c r="K900" t="s">
        <v>53</v>
      </c>
      <c r="L900" t="s">
        <v>1870</v>
      </c>
      <c r="M900" s="1">
        <v>43316.999305555553</v>
      </c>
      <c r="N900" s="2">
        <v>8553</v>
      </c>
      <c r="O900">
        <v>0</v>
      </c>
      <c r="P900">
        <v>0</v>
      </c>
      <c r="Q900" t="s">
        <v>1871</v>
      </c>
      <c r="R900" t="s">
        <v>1871</v>
      </c>
      <c r="S900" s="3">
        <v>2700</v>
      </c>
      <c r="T900" s="3">
        <v>3400</v>
      </c>
      <c r="U900">
        <v>0</v>
      </c>
      <c r="V900">
        <v>0</v>
      </c>
      <c r="W900">
        <v>0</v>
      </c>
      <c r="X900">
        <v>0</v>
      </c>
      <c r="Y900">
        <v>26</v>
      </c>
      <c r="Z900">
        <v>235</v>
      </c>
      <c r="AA900">
        <v>220</v>
      </c>
      <c r="AB900">
        <v>246</v>
      </c>
      <c r="AC900">
        <v>0</v>
      </c>
      <c r="AD900">
        <v>0</v>
      </c>
      <c r="AE900" s="2">
        <v>8200</v>
      </c>
      <c r="AF900" s="2">
        <v>9061</v>
      </c>
      <c r="AG900" t="s">
        <v>42</v>
      </c>
    </row>
    <row r="901" spans="1:33" x14ac:dyDescent="0.25">
      <c r="A901" t="s">
        <v>577</v>
      </c>
      <c r="B901" t="s">
        <v>1865</v>
      </c>
      <c r="C901">
        <v>3001544334</v>
      </c>
      <c r="D901" t="s">
        <v>1866</v>
      </c>
      <c r="E901" s="8">
        <v>7</v>
      </c>
      <c r="F901" s="1">
        <v>43317.9375</v>
      </c>
      <c r="G901" s="1">
        <v>43319.625</v>
      </c>
      <c r="H901" t="s">
        <v>397</v>
      </c>
      <c r="I901" t="s">
        <v>37</v>
      </c>
      <c r="J901" t="s">
        <v>52</v>
      </c>
      <c r="K901" t="s">
        <v>53</v>
      </c>
      <c r="L901" t="s">
        <v>1872</v>
      </c>
      <c r="M901" s="1">
        <v>43318.999305555553</v>
      </c>
      <c r="N901" s="2">
        <v>9061</v>
      </c>
      <c r="O901" s="2">
        <v>15000</v>
      </c>
      <c r="P901" s="2">
        <v>18500</v>
      </c>
      <c r="Q901" t="s">
        <v>1873</v>
      </c>
      <c r="R901" t="s">
        <v>1873</v>
      </c>
      <c r="S901" s="3">
        <v>3650</v>
      </c>
      <c r="T901" s="3">
        <v>4380</v>
      </c>
      <c r="U901">
        <v>75</v>
      </c>
      <c r="V901">
        <v>75</v>
      </c>
      <c r="W901">
        <v>75</v>
      </c>
      <c r="X901">
        <v>75</v>
      </c>
      <c r="Y901">
        <v>25</v>
      </c>
      <c r="Z901">
        <v>182</v>
      </c>
      <c r="AA901">
        <v>196</v>
      </c>
      <c r="AB901">
        <v>221</v>
      </c>
      <c r="AC901" s="2">
        <v>5000</v>
      </c>
      <c r="AD901" s="2">
        <v>17000</v>
      </c>
      <c r="AE901" s="2">
        <v>9061</v>
      </c>
      <c r="AF901" s="2">
        <v>11569</v>
      </c>
      <c r="AG901" t="s">
        <v>42</v>
      </c>
    </row>
    <row r="902" spans="1:33" x14ac:dyDescent="0.25">
      <c r="A902" t="s">
        <v>577</v>
      </c>
      <c r="B902" t="s">
        <v>1865</v>
      </c>
      <c r="C902">
        <v>3001544334</v>
      </c>
      <c r="D902" t="s">
        <v>1866</v>
      </c>
      <c r="E902" s="8">
        <v>7</v>
      </c>
      <c r="F902" s="1">
        <v>43317.9375</v>
      </c>
      <c r="G902" s="1">
        <v>43319.625</v>
      </c>
      <c r="H902" t="s">
        <v>397</v>
      </c>
      <c r="I902" t="s">
        <v>37</v>
      </c>
      <c r="J902" t="s">
        <v>279</v>
      </c>
      <c r="K902" t="s">
        <v>280</v>
      </c>
      <c r="L902" t="s">
        <v>1874</v>
      </c>
      <c r="M902" s="1">
        <v>43318.999305555553</v>
      </c>
      <c r="N902" s="2">
        <v>9061</v>
      </c>
      <c r="O902" s="2">
        <v>15000</v>
      </c>
      <c r="P902" s="2">
        <v>18500</v>
      </c>
      <c r="Q902" t="s">
        <v>1873</v>
      </c>
      <c r="R902" t="s">
        <v>1873</v>
      </c>
      <c r="S902" s="3">
        <v>3650</v>
      </c>
      <c r="T902" s="3">
        <v>4380</v>
      </c>
      <c r="U902">
        <v>75</v>
      </c>
      <c r="V902">
        <v>75</v>
      </c>
      <c r="W902">
        <v>75</v>
      </c>
      <c r="X902">
        <v>75</v>
      </c>
      <c r="Y902">
        <v>25</v>
      </c>
      <c r="Z902">
        <v>182</v>
      </c>
      <c r="AA902">
        <v>196</v>
      </c>
      <c r="AB902">
        <v>221</v>
      </c>
      <c r="AC902" s="2">
        <v>5000</v>
      </c>
      <c r="AD902" s="2">
        <v>17000</v>
      </c>
      <c r="AE902" s="2">
        <v>9061</v>
      </c>
      <c r="AF902" s="2">
        <v>11569</v>
      </c>
      <c r="AG902" t="s">
        <v>42</v>
      </c>
    </row>
    <row r="903" spans="1:33" x14ac:dyDescent="0.25">
      <c r="A903" t="s">
        <v>577</v>
      </c>
      <c r="B903" t="s">
        <v>1865</v>
      </c>
      <c r="C903">
        <v>3001544334</v>
      </c>
      <c r="D903" t="s">
        <v>1866</v>
      </c>
      <c r="E903" s="8">
        <v>8</v>
      </c>
      <c r="F903" s="1">
        <v>43319.666666666664</v>
      </c>
      <c r="G903" s="1">
        <v>43321.875</v>
      </c>
      <c r="H903" t="s">
        <v>397</v>
      </c>
      <c r="I903" t="s">
        <v>37</v>
      </c>
      <c r="J903" t="s">
        <v>52</v>
      </c>
      <c r="K903" t="s">
        <v>53</v>
      </c>
      <c r="L903" t="s">
        <v>1875</v>
      </c>
      <c r="M903" s="1">
        <v>43320.999305555553</v>
      </c>
      <c r="N903" s="2">
        <v>14062</v>
      </c>
      <c r="O903" s="2">
        <v>17000</v>
      </c>
      <c r="P903" s="2">
        <v>19600</v>
      </c>
      <c r="Q903" t="s">
        <v>1876</v>
      </c>
      <c r="R903" t="s">
        <v>1876</v>
      </c>
      <c r="S903" s="3">
        <v>4175</v>
      </c>
      <c r="T903" s="3">
        <v>4650</v>
      </c>
      <c r="U903">
        <v>70</v>
      </c>
      <c r="V903">
        <v>70</v>
      </c>
      <c r="W903">
        <v>80</v>
      </c>
      <c r="X903">
        <v>70</v>
      </c>
      <c r="Y903">
        <v>33</v>
      </c>
      <c r="Z903">
        <v>200</v>
      </c>
      <c r="AA903">
        <v>230</v>
      </c>
      <c r="AB903">
        <v>263</v>
      </c>
      <c r="AC903" s="2">
        <v>5250</v>
      </c>
      <c r="AD903" s="2">
        <v>19600</v>
      </c>
      <c r="AE903" s="2">
        <v>11569</v>
      </c>
      <c r="AF903" s="2">
        <v>14601</v>
      </c>
      <c r="AG903" t="s">
        <v>42</v>
      </c>
    </row>
    <row r="904" spans="1:33" x14ac:dyDescent="0.25">
      <c r="A904" t="s">
        <v>577</v>
      </c>
      <c r="B904" t="s">
        <v>1865</v>
      </c>
      <c r="C904">
        <v>3001544334</v>
      </c>
      <c r="D904" t="s">
        <v>1866</v>
      </c>
      <c r="E904" s="8">
        <v>9</v>
      </c>
      <c r="F904" s="1">
        <v>43321.875</v>
      </c>
      <c r="G904" s="1">
        <v>43332.5</v>
      </c>
      <c r="H904" t="s">
        <v>397</v>
      </c>
      <c r="I904" t="s">
        <v>37</v>
      </c>
      <c r="J904" t="s">
        <v>52</v>
      </c>
      <c r="K904" t="s">
        <v>53</v>
      </c>
      <c r="L904" t="s">
        <v>1877</v>
      </c>
      <c r="M904" s="1">
        <v>43322.958333333336</v>
      </c>
      <c r="N904" s="2">
        <v>14789</v>
      </c>
      <c r="O904" s="2">
        <v>7500</v>
      </c>
      <c r="P904" s="2">
        <v>25000</v>
      </c>
      <c r="Q904" t="s">
        <v>1878</v>
      </c>
      <c r="R904" t="s">
        <v>1878</v>
      </c>
      <c r="S904" s="3">
        <v>5050</v>
      </c>
      <c r="T904" s="3">
        <v>5750</v>
      </c>
      <c r="U904">
        <v>70</v>
      </c>
      <c r="W904">
        <v>70</v>
      </c>
      <c r="X904">
        <v>70</v>
      </c>
      <c r="Y904">
        <v>33</v>
      </c>
      <c r="Z904">
        <v>180</v>
      </c>
      <c r="AA904">
        <v>230</v>
      </c>
      <c r="AB904">
        <v>263</v>
      </c>
      <c r="AC904" s="2">
        <v>7500</v>
      </c>
      <c r="AD904" s="2">
        <v>25000</v>
      </c>
      <c r="AE904" s="2">
        <v>14601</v>
      </c>
      <c r="AF904" s="2">
        <v>16683</v>
      </c>
      <c r="AG904" t="s">
        <v>42</v>
      </c>
    </row>
    <row r="905" spans="1:33" x14ac:dyDescent="0.25">
      <c r="A905" t="s">
        <v>577</v>
      </c>
      <c r="B905" t="s">
        <v>1865</v>
      </c>
      <c r="C905">
        <v>3001544334</v>
      </c>
      <c r="D905" t="s">
        <v>1866</v>
      </c>
      <c r="E905" s="8">
        <v>10</v>
      </c>
      <c r="F905" s="1">
        <v>43332.958333333336</v>
      </c>
      <c r="G905" s="1">
        <v>43336.84375</v>
      </c>
      <c r="H905" t="s">
        <v>379</v>
      </c>
      <c r="I905" t="s">
        <v>37</v>
      </c>
      <c r="J905" t="s">
        <v>52</v>
      </c>
      <c r="K905" t="s">
        <v>53</v>
      </c>
      <c r="L905" t="s">
        <v>1877</v>
      </c>
      <c r="M905" s="1">
        <v>43333.999305555553</v>
      </c>
      <c r="N905" s="2">
        <v>16683</v>
      </c>
      <c r="Q905" t="s">
        <v>1879</v>
      </c>
      <c r="R905" t="s">
        <v>1879</v>
      </c>
      <c r="Y905">
        <v>0</v>
      </c>
      <c r="AE905" s="2">
        <v>16683</v>
      </c>
      <c r="AF905" s="2">
        <v>19017</v>
      </c>
      <c r="AG905" t="s">
        <v>42</v>
      </c>
    </row>
    <row r="906" spans="1:33" x14ac:dyDescent="0.25">
      <c r="A906" t="s">
        <v>577</v>
      </c>
      <c r="B906" t="s">
        <v>1865</v>
      </c>
      <c r="C906">
        <v>3001544334</v>
      </c>
      <c r="D906" t="s">
        <v>1866</v>
      </c>
      <c r="E906" s="8">
        <v>10</v>
      </c>
      <c r="F906" s="1">
        <v>43332.958333333336</v>
      </c>
      <c r="G906" s="1">
        <v>43336.84375</v>
      </c>
      <c r="H906" t="s">
        <v>379</v>
      </c>
      <c r="I906" t="s">
        <v>37</v>
      </c>
      <c r="J906" t="s">
        <v>279</v>
      </c>
      <c r="K906" t="s">
        <v>280</v>
      </c>
      <c r="L906" t="s">
        <v>1874</v>
      </c>
      <c r="M906" s="1">
        <v>43333.999305555553</v>
      </c>
      <c r="N906" s="2">
        <v>16683</v>
      </c>
      <c r="Q906" t="s">
        <v>1879</v>
      </c>
      <c r="R906" t="s">
        <v>1879</v>
      </c>
      <c r="Y906">
        <v>0</v>
      </c>
      <c r="AE906" s="2">
        <v>16683</v>
      </c>
      <c r="AF906" s="2">
        <v>19017</v>
      </c>
      <c r="AG906" t="s">
        <v>42</v>
      </c>
    </row>
    <row r="907" spans="1:33" x14ac:dyDescent="0.25">
      <c r="A907" t="s">
        <v>577</v>
      </c>
      <c r="B907" t="s">
        <v>1880</v>
      </c>
      <c r="C907">
        <v>3001544386</v>
      </c>
      <c r="D907" t="s">
        <v>1881</v>
      </c>
      <c r="E907" s="8">
        <v>3</v>
      </c>
      <c r="F907" s="1">
        <v>43342.916666666664</v>
      </c>
      <c r="G907" s="1">
        <v>43345.510416666664</v>
      </c>
      <c r="H907" t="s">
        <v>379</v>
      </c>
      <c r="I907" t="s">
        <v>37</v>
      </c>
      <c r="J907" t="s">
        <v>52</v>
      </c>
      <c r="K907" t="s">
        <v>53</v>
      </c>
      <c r="L907" t="s">
        <v>1882</v>
      </c>
      <c r="M907" s="1">
        <v>43344.999305555553</v>
      </c>
      <c r="N907" s="2">
        <v>4095</v>
      </c>
      <c r="O907" s="2">
        <v>4500</v>
      </c>
      <c r="P907" s="2">
        <v>5700</v>
      </c>
      <c r="Q907" t="s">
        <v>1883</v>
      </c>
      <c r="R907" t="s">
        <v>1883</v>
      </c>
      <c r="S907" s="3">
        <v>3700</v>
      </c>
      <c r="T907" s="3">
        <v>4500</v>
      </c>
      <c r="U907">
        <v>70</v>
      </c>
      <c r="V907">
        <v>75</v>
      </c>
      <c r="W907">
        <v>80</v>
      </c>
      <c r="X907">
        <v>70</v>
      </c>
      <c r="Y907">
        <v>6</v>
      </c>
      <c r="Z907">
        <v>130</v>
      </c>
      <c r="AA907">
        <v>139</v>
      </c>
      <c r="AB907">
        <v>145</v>
      </c>
      <c r="AC907" s="2">
        <v>1500</v>
      </c>
      <c r="AD907" s="2">
        <v>5000</v>
      </c>
      <c r="AE907" s="2">
        <v>3010</v>
      </c>
      <c r="AF907" s="2">
        <v>4475</v>
      </c>
      <c r="AG907" t="s">
        <v>42</v>
      </c>
    </row>
    <row r="908" spans="1:33" x14ac:dyDescent="0.25">
      <c r="A908" t="s">
        <v>577</v>
      </c>
      <c r="B908" t="s">
        <v>1880</v>
      </c>
      <c r="C908">
        <v>3001544386</v>
      </c>
      <c r="D908" t="s">
        <v>1881</v>
      </c>
      <c r="E908" s="8">
        <v>3</v>
      </c>
      <c r="F908" s="1">
        <v>43342.916666666664</v>
      </c>
      <c r="G908" s="1">
        <v>43345.510416666664</v>
      </c>
      <c r="H908" t="s">
        <v>379</v>
      </c>
      <c r="I908" t="s">
        <v>37</v>
      </c>
      <c r="J908" t="s">
        <v>279</v>
      </c>
      <c r="K908" t="s">
        <v>280</v>
      </c>
      <c r="L908" t="s">
        <v>1884</v>
      </c>
      <c r="M908" s="1">
        <v>43344.999305555553</v>
      </c>
      <c r="N908" s="2">
        <v>4095</v>
      </c>
      <c r="O908" s="2">
        <v>4500</v>
      </c>
      <c r="P908" s="2">
        <v>5700</v>
      </c>
      <c r="Q908" t="s">
        <v>1883</v>
      </c>
      <c r="R908" t="s">
        <v>1883</v>
      </c>
      <c r="S908" s="3">
        <v>3700</v>
      </c>
      <c r="T908" s="3">
        <v>4500</v>
      </c>
      <c r="U908">
        <v>70</v>
      </c>
      <c r="V908">
        <v>75</v>
      </c>
      <c r="W908">
        <v>80</v>
      </c>
      <c r="X908">
        <v>70</v>
      </c>
      <c r="Y908">
        <v>6</v>
      </c>
      <c r="Z908">
        <v>130</v>
      </c>
      <c r="AA908">
        <v>139</v>
      </c>
      <c r="AB908">
        <v>145</v>
      </c>
      <c r="AC908" s="2">
        <v>1500</v>
      </c>
      <c r="AD908" s="2">
        <v>5000</v>
      </c>
      <c r="AE908" s="2">
        <v>3010</v>
      </c>
      <c r="AF908" s="2">
        <v>4475</v>
      </c>
      <c r="AG908" t="s">
        <v>42</v>
      </c>
    </row>
    <row r="909" spans="1:33" x14ac:dyDescent="0.25">
      <c r="A909" t="s">
        <v>577</v>
      </c>
      <c r="B909" t="s">
        <v>1880</v>
      </c>
      <c r="C909">
        <v>3001544386</v>
      </c>
      <c r="D909" t="s">
        <v>1881</v>
      </c>
      <c r="E909" s="8">
        <v>4</v>
      </c>
      <c r="F909" s="1">
        <v>43345.541666666664</v>
      </c>
      <c r="G909" s="1">
        <v>43346.625</v>
      </c>
      <c r="H909" t="s">
        <v>379</v>
      </c>
      <c r="I909" t="s">
        <v>37</v>
      </c>
      <c r="J909" t="s">
        <v>279</v>
      </c>
      <c r="K909" t="s">
        <v>280</v>
      </c>
      <c r="L909" t="s">
        <v>1886</v>
      </c>
      <c r="M909" s="1">
        <v>43345.999305555553</v>
      </c>
      <c r="N909" s="2">
        <v>4930</v>
      </c>
      <c r="O909" s="2">
        <v>3500</v>
      </c>
      <c r="P909" s="2">
        <v>5500</v>
      </c>
      <c r="Q909" t="s">
        <v>1885</v>
      </c>
      <c r="R909" t="s">
        <v>1885</v>
      </c>
      <c r="S909" s="3">
        <v>3400</v>
      </c>
      <c r="T909" s="3">
        <v>4250</v>
      </c>
      <c r="U909">
        <v>50</v>
      </c>
      <c r="V909">
        <v>30</v>
      </c>
      <c r="W909">
        <v>70</v>
      </c>
      <c r="X909">
        <v>30</v>
      </c>
      <c r="Y909">
        <v>3</v>
      </c>
      <c r="Z909">
        <v>143</v>
      </c>
      <c r="AA909">
        <v>152</v>
      </c>
      <c r="AB909">
        <v>155</v>
      </c>
      <c r="AC909">
        <v>2</v>
      </c>
      <c r="AD909" s="2">
        <v>4500</v>
      </c>
      <c r="AE909" s="2">
        <v>4475</v>
      </c>
      <c r="AF909" s="2">
        <v>5582</v>
      </c>
      <c r="AG909" t="s">
        <v>42</v>
      </c>
    </row>
    <row r="910" spans="1:33" x14ac:dyDescent="0.25">
      <c r="A910" t="s">
        <v>577</v>
      </c>
      <c r="B910" t="s">
        <v>1880</v>
      </c>
      <c r="C910">
        <v>3001544386</v>
      </c>
      <c r="D910" t="s">
        <v>1881</v>
      </c>
      <c r="E910" s="8">
        <v>7</v>
      </c>
      <c r="F910" s="1">
        <v>43348.145833333336</v>
      </c>
      <c r="G910" s="1">
        <v>43351.166666666664</v>
      </c>
      <c r="H910" t="s">
        <v>903</v>
      </c>
      <c r="I910" t="s">
        <v>37</v>
      </c>
      <c r="J910" t="s">
        <v>296</v>
      </c>
      <c r="K910" t="s">
        <v>297</v>
      </c>
      <c r="L910" t="s">
        <v>1887</v>
      </c>
      <c r="M910" s="1">
        <v>43348.999305555553</v>
      </c>
      <c r="N910" s="2">
        <v>6612</v>
      </c>
      <c r="O910" s="2">
        <v>5025</v>
      </c>
      <c r="P910" s="2">
        <v>6350</v>
      </c>
      <c r="Q910" t="s">
        <v>1888</v>
      </c>
      <c r="R910" t="s">
        <v>1888</v>
      </c>
      <c r="S910" s="3">
        <v>1475</v>
      </c>
      <c r="T910" s="3">
        <v>2150</v>
      </c>
      <c r="U910">
        <v>40</v>
      </c>
      <c r="W910">
        <v>40</v>
      </c>
      <c r="X910">
        <v>20</v>
      </c>
      <c r="Y910">
        <v>10</v>
      </c>
      <c r="Z910">
        <v>168</v>
      </c>
      <c r="AA910">
        <v>180</v>
      </c>
      <c r="AB910">
        <v>190</v>
      </c>
      <c r="AC910" s="2">
        <v>2750</v>
      </c>
      <c r="AD910" s="2">
        <v>5500</v>
      </c>
      <c r="AE910" s="2">
        <v>6490</v>
      </c>
      <c r="AF910" s="2">
        <v>7792</v>
      </c>
      <c r="AG910" t="s">
        <v>42</v>
      </c>
    </row>
    <row r="911" spans="1:33" x14ac:dyDescent="0.25">
      <c r="A911" t="s">
        <v>577</v>
      </c>
      <c r="B911" t="s">
        <v>1880</v>
      </c>
      <c r="C911">
        <v>3001544386</v>
      </c>
      <c r="D911" t="s">
        <v>1881</v>
      </c>
      <c r="E911" s="8">
        <v>9</v>
      </c>
      <c r="F911" s="1">
        <v>43352.8125</v>
      </c>
      <c r="G911" s="1">
        <v>43354.104166666664</v>
      </c>
      <c r="H911" t="s">
        <v>45</v>
      </c>
      <c r="I911" t="s">
        <v>37</v>
      </c>
      <c r="J911" t="s">
        <v>302</v>
      </c>
      <c r="K911" t="s">
        <v>303</v>
      </c>
      <c r="L911" t="s">
        <v>1889</v>
      </c>
      <c r="M911" s="1">
        <v>43353.916666666664</v>
      </c>
      <c r="N911" s="2">
        <v>8650</v>
      </c>
      <c r="O911">
        <v>0</v>
      </c>
      <c r="P911">
        <v>0</v>
      </c>
      <c r="Q911" t="s">
        <v>1890</v>
      </c>
      <c r="R911" t="s">
        <v>1890</v>
      </c>
      <c r="S911" s="3">
        <v>1800</v>
      </c>
      <c r="T911" s="3">
        <v>2180</v>
      </c>
      <c r="U911">
        <v>0</v>
      </c>
      <c r="V911">
        <v>0</v>
      </c>
      <c r="W911">
        <v>0</v>
      </c>
      <c r="X911">
        <v>0</v>
      </c>
      <c r="Y911">
        <v>31</v>
      </c>
      <c r="Z911">
        <v>190</v>
      </c>
      <c r="AA911">
        <v>195</v>
      </c>
      <c r="AB911">
        <v>226</v>
      </c>
      <c r="AC911">
        <v>0</v>
      </c>
      <c r="AD911">
        <v>0</v>
      </c>
      <c r="AE911" s="2">
        <v>8291</v>
      </c>
      <c r="AF911" s="2">
        <v>8650</v>
      </c>
      <c r="AG911" t="s">
        <v>42</v>
      </c>
    </row>
    <row r="912" spans="1:33" x14ac:dyDescent="0.25">
      <c r="A912" t="s">
        <v>577</v>
      </c>
      <c r="B912" t="s">
        <v>1880</v>
      </c>
      <c r="C912">
        <v>3001544386</v>
      </c>
      <c r="D912" t="s">
        <v>1881</v>
      </c>
      <c r="E912" s="8">
        <v>10</v>
      </c>
      <c r="F912" s="1">
        <v>43354.104166666664</v>
      </c>
      <c r="G912" s="1">
        <v>43355.25</v>
      </c>
      <c r="H912" t="s">
        <v>45</v>
      </c>
      <c r="I912" t="s">
        <v>37</v>
      </c>
      <c r="J912" t="s">
        <v>302</v>
      </c>
      <c r="K912" t="s">
        <v>303</v>
      </c>
      <c r="L912" t="s">
        <v>1891</v>
      </c>
      <c r="M912" s="1">
        <v>43354.9375</v>
      </c>
      <c r="N912" s="2">
        <v>9181</v>
      </c>
      <c r="O912" s="2">
        <v>7500</v>
      </c>
      <c r="P912" s="2">
        <v>9000</v>
      </c>
      <c r="Q912" t="s">
        <v>1892</v>
      </c>
      <c r="R912" t="s">
        <v>1892</v>
      </c>
      <c r="S912" s="3">
        <v>1900</v>
      </c>
      <c r="T912" s="3">
        <v>2850</v>
      </c>
      <c r="U912">
        <v>25</v>
      </c>
      <c r="V912">
        <v>25</v>
      </c>
      <c r="W912">
        <v>25</v>
      </c>
      <c r="X912">
        <v>25</v>
      </c>
      <c r="Y912">
        <v>19</v>
      </c>
      <c r="Z912">
        <v>190</v>
      </c>
      <c r="AA912">
        <v>207</v>
      </c>
      <c r="AB912">
        <v>226</v>
      </c>
      <c r="AC912" s="2">
        <v>3500</v>
      </c>
      <c r="AD912" s="2">
        <v>9000</v>
      </c>
      <c r="AE912" s="2">
        <v>8650</v>
      </c>
      <c r="AF912" s="2">
        <v>9181</v>
      </c>
      <c r="AG912" t="s">
        <v>42</v>
      </c>
    </row>
    <row r="913" spans="1:33" x14ac:dyDescent="0.25">
      <c r="A913" t="s">
        <v>577</v>
      </c>
      <c r="B913" t="s">
        <v>1893</v>
      </c>
      <c r="C913">
        <v>3001544411</v>
      </c>
      <c r="D913" t="s">
        <v>1894</v>
      </c>
      <c r="E913" s="8">
        <v>2</v>
      </c>
      <c r="F913" s="1">
        <v>43270.125</v>
      </c>
      <c r="G913" s="1">
        <v>43271.020833333336</v>
      </c>
      <c r="H913" t="s">
        <v>308</v>
      </c>
      <c r="I913" t="s">
        <v>37</v>
      </c>
      <c r="J913" t="s">
        <v>52</v>
      </c>
      <c r="K913" t="s">
        <v>53</v>
      </c>
      <c r="L913" t="s">
        <v>634</v>
      </c>
      <c r="M913" s="1">
        <v>43270.999305555553</v>
      </c>
      <c r="N913" s="2">
        <v>1872</v>
      </c>
      <c r="Q913" t="s">
        <v>1895</v>
      </c>
      <c r="R913" t="s">
        <v>1895</v>
      </c>
      <c r="T913" s="3">
        <v>2850</v>
      </c>
      <c r="W913">
        <v>90</v>
      </c>
      <c r="X913">
        <v>50</v>
      </c>
      <c r="Y913">
        <v>2</v>
      </c>
      <c r="Z913">
        <v>134</v>
      </c>
      <c r="AA913">
        <v>138</v>
      </c>
      <c r="AB913">
        <v>140</v>
      </c>
      <c r="AC913" s="2">
        <v>3000</v>
      </c>
      <c r="AD913" s="2">
        <v>11000</v>
      </c>
      <c r="AE913">
        <v>314</v>
      </c>
      <c r="AF913" s="2">
        <v>1872</v>
      </c>
      <c r="AG913" t="s">
        <v>42</v>
      </c>
    </row>
    <row r="914" spans="1:33" x14ac:dyDescent="0.25">
      <c r="A914" t="s">
        <v>577</v>
      </c>
      <c r="B914" t="s">
        <v>1893</v>
      </c>
      <c r="C914">
        <v>3001544411</v>
      </c>
      <c r="D914" t="s">
        <v>1894</v>
      </c>
      <c r="E914" s="8">
        <v>2</v>
      </c>
      <c r="F914" s="1">
        <v>43270.125</v>
      </c>
      <c r="G914" s="1">
        <v>43271.020833333336</v>
      </c>
      <c r="H914" t="s">
        <v>308</v>
      </c>
      <c r="I914" t="s">
        <v>37</v>
      </c>
      <c r="J914" t="s">
        <v>279</v>
      </c>
      <c r="K914" t="s">
        <v>280</v>
      </c>
      <c r="L914" t="s">
        <v>636</v>
      </c>
      <c r="M914" s="1">
        <v>43270.999305555553</v>
      </c>
      <c r="N914" s="2">
        <v>1872</v>
      </c>
      <c r="Q914" t="s">
        <v>1895</v>
      </c>
      <c r="R914" t="s">
        <v>1895</v>
      </c>
      <c r="T914" s="3">
        <v>2850</v>
      </c>
      <c r="W914">
        <v>90</v>
      </c>
      <c r="X914">
        <v>50</v>
      </c>
      <c r="Y914">
        <v>2</v>
      </c>
      <c r="Z914">
        <v>134</v>
      </c>
      <c r="AA914">
        <v>138</v>
      </c>
      <c r="AB914">
        <v>140</v>
      </c>
      <c r="AC914" s="2">
        <v>3000</v>
      </c>
      <c r="AD914" s="2">
        <v>11000</v>
      </c>
      <c r="AE914">
        <v>314</v>
      </c>
      <c r="AF914" s="2">
        <v>1872</v>
      </c>
      <c r="AG914" t="s">
        <v>42</v>
      </c>
    </row>
    <row r="915" spans="1:33" x14ac:dyDescent="0.25">
      <c r="A915" t="s">
        <v>577</v>
      </c>
      <c r="B915" t="s">
        <v>1893</v>
      </c>
      <c r="C915">
        <v>3001544411</v>
      </c>
      <c r="D915" t="s">
        <v>1894</v>
      </c>
      <c r="E915" s="8">
        <v>3</v>
      </c>
      <c r="F915" s="1">
        <v>43290.0625</v>
      </c>
      <c r="G915" s="1">
        <v>43291.041666666664</v>
      </c>
      <c r="H915" t="s">
        <v>379</v>
      </c>
      <c r="I915" t="s">
        <v>37</v>
      </c>
      <c r="J915" t="s">
        <v>52</v>
      </c>
      <c r="K915" t="s">
        <v>53</v>
      </c>
      <c r="L915" t="s">
        <v>1896</v>
      </c>
      <c r="M915" s="1">
        <v>43290.999305555553</v>
      </c>
      <c r="N915" s="2">
        <v>4351</v>
      </c>
      <c r="O915">
        <v>12</v>
      </c>
      <c r="P915">
        <v>14</v>
      </c>
      <c r="Q915" t="s">
        <v>1897</v>
      </c>
      <c r="R915" t="s">
        <v>1897</v>
      </c>
      <c r="S915" s="3">
        <v>3600</v>
      </c>
      <c r="T915" s="3">
        <v>3900</v>
      </c>
      <c r="U915">
        <v>50</v>
      </c>
      <c r="V915">
        <v>55</v>
      </c>
      <c r="W915">
        <v>60</v>
      </c>
      <c r="X915">
        <v>50</v>
      </c>
      <c r="Y915">
        <v>5</v>
      </c>
      <c r="Z915">
        <v>179</v>
      </c>
      <c r="AA915">
        <v>185</v>
      </c>
      <c r="AB915">
        <v>190</v>
      </c>
      <c r="AC915">
        <v>4</v>
      </c>
      <c r="AD915">
        <v>14</v>
      </c>
      <c r="AE915" s="2">
        <v>3165</v>
      </c>
      <c r="AF915" s="2">
        <v>4351</v>
      </c>
      <c r="AG915" t="s">
        <v>42</v>
      </c>
    </row>
    <row r="916" spans="1:33" x14ac:dyDescent="0.25">
      <c r="A916" t="s">
        <v>577</v>
      </c>
      <c r="B916" t="s">
        <v>1893</v>
      </c>
      <c r="C916">
        <v>3001544411</v>
      </c>
      <c r="D916" t="s">
        <v>1894</v>
      </c>
      <c r="E916" s="8">
        <v>3</v>
      </c>
      <c r="F916" s="1">
        <v>43290.0625</v>
      </c>
      <c r="G916" s="1">
        <v>43291.041666666664</v>
      </c>
      <c r="H916" t="s">
        <v>379</v>
      </c>
      <c r="I916" t="s">
        <v>37</v>
      </c>
      <c r="J916" t="s">
        <v>279</v>
      </c>
      <c r="K916" t="s">
        <v>280</v>
      </c>
      <c r="L916" t="s">
        <v>1898</v>
      </c>
      <c r="M916" s="1">
        <v>43290.999305555553</v>
      </c>
      <c r="N916" s="2">
        <v>4351</v>
      </c>
      <c r="O916">
        <v>12</v>
      </c>
      <c r="P916">
        <v>14</v>
      </c>
      <c r="Q916" t="s">
        <v>1897</v>
      </c>
      <c r="R916" t="s">
        <v>1897</v>
      </c>
      <c r="S916" s="3">
        <v>3600</v>
      </c>
      <c r="T916" s="3">
        <v>3900</v>
      </c>
      <c r="U916">
        <v>50</v>
      </c>
      <c r="V916">
        <v>55</v>
      </c>
      <c r="W916">
        <v>60</v>
      </c>
      <c r="X916">
        <v>50</v>
      </c>
      <c r="Y916">
        <v>5</v>
      </c>
      <c r="Z916">
        <v>179</v>
      </c>
      <c r="AA916">
        <v>185</v>
      </c>
      <c r="AB916">
        <v>190</v>
      </c>
      <c r="AC916">
        <v>4</v>
      </c>
      <c r="AD916">
        <v>14</v>
      </c>
      <c r="AE916" s="2">
        <v>3165</v>
      </c>
      <c r="AF916" s="2">
        <v>4351</v>
      </c>
      <c r="AG916" t="s">
        <v>42</v>
      </c>
    </row>
    <row r="917" spans="1:33" x14ac:dyDescent="0.25">
      <c r="A917" t="s">
        <v>577</v>
      </c>
      <c r="B917" t="s">
        <v>1893</v>
      </c>
      <c r="C917">
        <v>3001544411</v>
      </c>
      <c r="D917" t="s">
        <v>1894</v>
      </c>
      <c r="E917" s="8">
        <v>7</v>
      </c>
      <c r="F917" s="1">
        <v>43295.208333333336</v>
      </c>
      <c r="G917" s="1">
        <v>43298.6875</v>
      </c>
      <c r="H917" t="s">
        <v>276</v>
      </c>
      <c r="I917" t="s">
        <v>37</v>
      </c>
      <c r="J917" t="s">
        <v>617</v>
      </c>
      <c r="K917" t="s">
        <v>618</v>
      </c>
      <c r="L917" t="s">
        <v>1899</v>
      </c>
      <c r="M917" s="1">
        <v>43295.999305555553</v>
      </c>
      <c r="N917" s="2">
        <v>9941</v>
      </c>
      <c r="O917">
        <v>14</v>
      </c>
      <c r="P917">
        <v>18</v>
      </c>
      <c r="Q917" t="s">
        <v>1900</v>
      </c>
      <c r="R917" t="s">
        <v>1900</v>
      </c>
      <c r="S917" s="3">
        <v>3100</v>
      </c>
      <c r="T917" s="3">
        <v>3900</v>
      </c>
      <c r="U917">
        <v>80</v>
      </c>
      <c r="V917">
        <v>80</v>
      </c>
      <c r="W917">
        <v>80</v>
      </c>
      <c r="X917">
        <v>60</v>
      </c>
      <c r="Y917">
        <v>21</v>
      </c>
      <c r="Z917">
        <v>203</v>
      </c>
      <c r="AA917">
        <v>212</v>
      </c>
      <c r="AB917">
        <v>233</v>
      </c>
      <c r="AC917">
        <v>7</v>
      </c>
      <c r="AD917">
        <v>18</v>
      </c>
      <c r="AE917" s="2">
        <v>9316</v>
      </c>
      <c r="AF917" s="2">
        <v>15400</v>
      </c>
      <c r="AG917" t="s">
        <v>42</v>
      </c>
    </row>
    <row r="918" spans="1:33" x14ac:dyDescent="0.25">
      <c r="A918" t="s">
        <v>577</v>
      </c>
      <c r="B918" t="s">
        <v>1893</v>
      </c>
      <c r="C918">
        <v>3001544411</v>
      </c>
      <c r="D918" t="s">
        <v>1894</v>
      </c>
      <c r="E918" s="8">
        <v>7</v>
      </c>
      <c r="F918" s="1">
        <v>43295.208333333336</v>
      </c>
      <c r="G918" s="1">
        <v>43298.6875</v>
      </c>
      <c r="H918" t="s">
        <v>276</v>
      </c>
      <c r="I918" t="s">
        <v>37</v>
      </c>
      <c r="J918" t="s">
        <v>279</v>
      </c>
      <c r="K918" t="s">
        <v>280</v>
      </c>
      <c r="L918" t="s">
        <v>1901</v>
      </c>
      <c r="M918" s="1">
        <v>43295.999305555553</v>
      </c>
      <c r="N918" s="2">
        <v>9941</v>
      </c>
      <c r="O918">
        <v>14</v>
      </c>
      <c r="P918">
        <v>18</v>
      </c>
      <c r="Q918" t="s">
        <v>1900</v>
      </c>
      <c r="R918" t="s">
        <v>1900</v>
      </c>
      <c r="S918" s="3">
        <v>3100</v>
      </c>
      <c r="T918" s="3">
        <v>3900</v>
      </c>
      <c r="U918">
        <v>80</v>
      </c>
      <c r="V918">
        <v>80</v>
      </c>
      <c r="W918">
        <v>80</v>
      </c>
      <c r="X918">
        <v>60</v>
      </c>
      <c r="Y918">
        <v>21</v>
      </c>
      <c r="Z918">
        <v>203</v>
      </c>
      <c r="AA918">
        <v>212</v>
      </c>
      <c r="AB918">
        <v>233</v>
      </c>
      <c r="AC918">
        <v>7</v>
      </c>
      <c r="AD918">
        <v>18</v>
      </c>
      <c r="AE918" s="2">
        <v>9316</v>
      </c>
      <c r="AF918" s="2">
        <v>15400</v>
      </c>
      <c r="AG918" t="s">
        <v>42</v>
      </c>
    </row>
    <row r="919" spans="1:33" x14ac:dyDescent="0.25">
      <c r="A919" t="s">
        <v>577</v>
      </c>
      <c r="B919" t="s">
        <v>1893</v>
      </c>
      <c r="C919">
        <v>3001544411</v>
      </c>
      <c r="D919" t="s">
        <v>1894</v>
      </c>
      <c r="E919" s="8">
        <v>8</v>
      </c>
      <c r="F919" s="1">
        <v>43298.6875</v>
      </c>
      <c r="G919" s="1">
        <v>43300.770833333336</v>
      </c>
      <c r="H919" t="s">
        <v>693</v>
      </c>
      <c r="I919" t="s">
        <v>37</v>
      </c>
      <c r="J919" t="s">
        <v>617</v>
      </c>
      <c r="K919" t="s">
        <v>618</v>
      </c>
      <c r="L919" t="s">
        <v>1899</v>
      </c>
      <c r="M919" s="1">
        <v>43299.999305555553</v>
      </c>
      <c r="N919" s="2">
        <v>15727</v>
      </c>
      <c r="Q919" t="s">
        <v>1902</v>
      </c>
      <c r="R919" t="s">
        <v>1902</v>
      </c>
      <c r="S919" s="3">
        <v>3900</v>
      </c>
      <c r="T919" s="3">
        <v>4900</v>
      </c>
      <c r="W919">
        <v>80</v>
      </c>
      <c r="Y919">
        <v>55</v>
      </c>
      <c r="Z919">
        <v>200</v>
      </c>
      <c r="AA919">
        <v>235</v>
      </c>
      <c r="AB919">
        <v>290</v>
      </c>
      <c r="AD919" s="2">
        <v>26000</v>
      </c>
      <c r="AE919" s="2">
        <v>15400</v>
      </c>
      <c r="AF919" s="2">
        <v>15784</v>
      </c>
      <c r="AG919" t="s">
        <v>42</v>
      </c>
    </row>
    <row r="920" spans="1:33" x14ac:dyDescent="0.25">
      <c r="A920" t="s">
        <v>577</v>
      </c>
      <c r="B920" t="s">
        <v>1893</v>
      </c>
      <c r="C920">
        <v>3001544411</v>
      </c>
      <c r="D920" t="s">
        <v>1894</v>
      </c>
      <c r="E920" s="8">
        <v>8</v>
      </c>
      <c r="F920" s="1">
        <v>43298.6875</v>
      </c>
      <c r="G920" s="1">
        <v>43300.770833333336</v>
      </c>
      <c r="H920" t="s">
        <v>693</v>
      </c>
      <c r="I920" t="s">
        <v>37</v>
      </c>
      <c r="J920" t="s">
        <v>279</v>
      </c>
      <c r="K920" t="s">
        <v>280</v>
      </c>
      <c r="L920" t="s">
        <v>1901</v>
      </c>
      <c r="M920" s="1">
        <v>43299.999305555553</v>
      </c>
      <c r="N920" s="2">
        <v>15727</v>
      </c>
      <c r="Q920" t="s">
        <v>1902</v>
      </c>
      <c r="R920" t="s">
        <v>1902</v>
      </c>
      <c r="S920" s="3">
        <v>3900</v>
      </c>
      <c r="T920" s="3">
        <v>4900</v>
      </c>
      <c r="W920">
        <v>80</v>
      </c>
      <c r="Y920">
        <v>55</v>
      </c>
      <c r="Z920">
        <v>200</v>
      </c>
      <c r="AA920">
        <v>235</v>
      </c>
      <c r="AB920">
        <v>290</v>
      </c>
      <c r="AD920" s="2">
        <v>26000</v>
      </c>
      <c r="AE920" s="2">
        <v>15400</v>
      </c>
      <c r="AF920" s="2">
        <v>15784</v>
      </c>
      <c r="AG920" t="s">
        <v>42</v>
      </c>
    </row>
    <row r="921" spans="1:33" x14ac:dyDescent="0.25">
      <c r="A921" t="s">
        <v>577</v>
      </c>
      <c r="B921" t="s">
        <v>1893</v>
      </c>
      <c r="C921">
        <v>3001544411</v>
      </c>
      <c r="D921" t="s">
        <v>1894</v>
      </c>
      <c r="E921" s="8">
        <v>9</v>
      </c>
      <c r="F921" s="1">
        <v>43300.770833333336</v>
      </c>
      <c r="G921" s="1">
        <v>43304.6875</v>
      </c>
      <c r="H921" t="s">
        <v>580</v>
      </c>
      <c r="I921" t="s">
        <v>37</v>
      </c>
      <c r="J921" t="s">
        <v>617</v>
      </c>
      <c r="K921" t="s">
        <v>618</v>
      </c>
      <c r="L921" t="s">
        <v>1899</v>
      </c>
      <c r="M921" s="1">
        <v>43302.999305555553</v>
      </c>
      <c r="N921" s="2">
        <v>16154</v>
      </c>
      <c r="Q921" t="s">
        <v>1903</v>
      </c>
      <c r="R921" t="s">
        <v>1903</v>
      </c>
      <c r="S921" s="3">
        <v>3900</v>
      </c>
      <c r="T921" s="3">
        <v>4900</v>
      </c>
      <c r="W921">
        <v>80</v>
      </c>
      <c r="X921">
        <v>60</v>
      </c>
      <c r="Y921">
        <v>50</v>
      </c>
      <c r="Z921">
        <v>206</v>
      </c>
      <c r="AA921">
        <v>220</v>
      </c>
      <c r="AB921">
        <v>270</v>
      </c>
      <c r="AC921" s="2">
        <v>12000</v>
      </c>
      <c r="AD921" s="2">
        <v>26000</v>
      </c>
      <c r="AE921" s="2">
        <v>15784</v>
      </c>
      <c r="AF921" s="2">
        <v>17393</v>
      </c>
      <c r="AG921" t="s">
        <v>42</v>
      </c>
    </row>
    <row r="922" spans="1:33" x14ac:dyDescent="0.25">
      <c r="A922" t="s">
        <v>577</v>
      </c>
      <c r="B922" t="s">
        <v>1893</v>
      </c>
      <c r="C922">
        <v>3001544411</v>
      </c>
      <c r="D922" t="s">
        <v>1894</v>
      </c>
      <c r="E922" s="8">
        <v>9</v>
      </c>
      <c r="F922" s="1">
        <v>43300.770833333336</v>
      </c>
      <c r="G922" s="1">
        <v>43304.6875</v>
      </c>
      <c r="H922" t="s">
        <v>580</v>
      </c>
      <c r="I922" t="s">
        <v>37</v>
      </c>
      <c r="J922" t="s">
        <v>279</v>
      </c>
      <c r="K922" t="s">
        <v>280</v>
      </c>
      <c r="L922" t="s">
        <v>1901</v>
      </c>
      <c r="M922" s="1">
        <v>43302.999305555553</v>
      </c>
      <c r="N922" s="2">
        <v>16154</v>
      </c>
      <c r="Q922" t="s">
        <v>1903</v>
      </c>
      <c r="R922" t="s">
        <v>1903</v>
      </c>
      <c r="S922" s="3">
        <v>3900</v>
      </c>
      <c r="T922" s="3">
        <v>4900</v>
      </c>
      <c r="W922">
        <v>80</v>
      </c>
      <c r="X922">
        <v>60</v>
      </c>
      <c r="Y922">
        <v>50</v>
      </c>
      <c r="Z922">
        <v>206</v>
      </c>
      <c r="AA922">
        <v>220</v>
      </c>
      <c r="AB922">
        <v>270</v>
      </c>
      <c r="AC922" s="2">
        <v>12000</v>
      </c>
      <c r="AD922" s="2">
        <v>26000</v>
      </c>
      <c r="AE922" s="2">
        <v>15784</v>
      </c>
      <c r="AF922" s="2">
        <v>17393</v>
      </c>
      <c r="AG922" t="s">
        <v>42</v>
      </c>
    </row>
    <row r="923" spans="1:33" x14ac:dyDescent="0.25">
      <c r="A923" t="s">
        <v>577</v>
      </c>
      <c r="B923" t="s">
        <v>1893</v>
      </c>
      <c r="C923">
        <v>3001544411</v>
      </c>
      <c r="D923" t="s">
        <v>1894</v>
      </c>
      <c r="E923" s="8">
        <v>10</v>
      </c>
      <c r="F923" s="1">
        <v>43304.75</v>
      </c>
      <c r="G923" s="1">
        <v>43306.0625</v>
      </c>
      <c r="H923" t="s">
        <v>379</v>
      </c>
      <c r="I923" t="s">
        <v>37</v>
      </c>
      <c r="J923" t="s">
        <v>617</v>
      </c>
      <c r="K923" t="s">
        <v>618</v>
      </c>
      <c r="L923" t="s">
        <v>1899</v>
      </c>
      <c r="M923" s="1">
        <v>43305.572916666664</v>
      </c>
      <c r="N923" s="2">
        <v>17928</v>
      </c>
      <c r="Q923" t="s">
        <v>1904</v>
      </c>
      <c r="R923" t="s">
        <v>1904</v>
      </c>
      <c r="S923" s="3">
        <v>4400</v>
      </c>
      <c r="T923" s="3">
        <v>4900</v>
      </c>
      <c r="W923">
        <v>100</v>
      </c>
      <c r="X923">
        <v>70</v>
      </c>
      <c r="Y923">
        <v>65</v>
      </c>
      <c r="Z923">
        <v>1.1000000000000001</v>
      </c>
      <c r="AA923">
        <v>235</v>
      </c>
      <c r="AB923">
        <v>300</v>
      </c>
      <c r="AC923" s="2">
        <v>12000</v>
      </c>
      <c r="AD923" s="2">
        <v>24000</v>
      </c>
      <c r="AE923" s="2">
        <v>17393</v>
      </c>
      <c r="AF923" s="2">
        <v>17928</v>
      </c>
      <c r="AG923" t="s">
        <v>42</v>
      </c>
    </row>
    <row r="924" spans="1:33" x14ac:dyDescent="0.25">
      <c r="A924" t="s">
        <v>577</v>
      </c>
      <c r="B924" t="s">
        <v>1893</v>
      </c>
      <c r="C924">
        <v>3001544411</v>
      </c>
      <c r="D924" t="s">
        <v>1894</v>
      </c>
      <c r="E924" s="8">
        <v>10</v>
      </c>
      <c r="F924" s="1">
        <v>43304.75</v>
      </c>
      <c r="G924" s="1">
        <v>43306.0625</v>
      </c>
      <c r="H924" t="s">
        <v>379</v>
      </c>
      <c r="I924" t="s">
        <v>37</v>
      </c>
      <c r="J924" t="s">
        <v>279</v>
      </c>
      <c r="K924" t="s">
        <v>280</v>
      </c>
      <c r="L924" t="s">
        <v>1901</v>
      </c>
      <c r="M924" s="1">
        <v>43305.572916666664</v>
      </c>
      <c r="N924" s="2">
        <v>17928</v>
      </c>
      <c r="Q924" t="s">
        <v>1904</v>
      </c>
      <c r="R924" t="s">
        <v>1904</v>
      </c>
      <c r="S924" s="3">
        <v>4400</v>
      </c>
      <c r="T924" s="3">
        <v>4900</v>
      </c>
      <c r="W924">
        <v>100</v>
      </c>
      <c r="X924">
        <v>70</v>
      </c>
      <c r="Y924">
        <v>65</v>
      </c>
      <c r="Z924">
        <v>1.1000000000000001</v>
      </c>
      <c r="AA924">
        <v>235</v>
      </c>
      <c r="AB924">
        <v>300</v>
      </c>
      <c r="AC924" s="2">
        <v>12000</v>
      </c>
      <c r="AD924" s="2">
        <v>24000</v>
      </c>
      <c r="AE924" s="2">
        <v>17393</v>
      </c>
      <c r="AF924" s="2">
        <v>17928</v>
      </c>
      <c r="AG924" t="s">
        <v>42</v>
      </c>
    </row>
    <row r="925" spans="1:33" x14ac:dyDescent="0.25">
      <c r="A925" t="s">
        <v>577</v>
      </c>
      <c r="B925" t="s">
        <v>1905</v>
      </c>
      <c r="C925">
        <v>3001544193</v>
      </c>
      <c r="D925" t="s">
        <v>1906</v>
      </c>
      <c r="E925" s="8">
        <v>3</v>
      </c>
      <c r="F925" s="1">
        <v>43288.020833333336</v>
      </c>
      <c r="G925" s="1">
        <v>43289.791666666664</v>
      </c>
      <c r="H925" t="s">
        <v>379</v>
      </c>
      <c r="I925" t="s">
        <v>37</v>
      </c>
      <c r="J925" t="s">
        <v>52</v>
      </c>
      <c r="K925" t="s">
        <v>53</v>
      </c>
      <c r="L925" t="s">
        <v>1867</v>
      </c>
      <c r="M925" s="1">
        <v>43288.999305555553</v>
      </c>
      <c r="N925" s="2">
        <v>4665</v>
      </c>
      <c r="O925" s="2">
        <v>6500</v>
      </c>
      <c r="P925" s="2">
        <v>9500</v>
      </c>
      <c r="Q925" t="s">
        <v>1907</v>
      </c>
      <c r="R925" t="s">
        <v>1907</v>
      </c>
      <c r="S925" s="3">
        <v>3200</v>
      </c>
      <c r="T925" s="3">
        <v>3700</v>
      </c>
      <c r="U925">
        <v>60</v>
      </c>
      <c r="V925">
        <v>60</v>
      </c>
      <c r="W925">
        <v>70</v>
      </c>
      <c r="X925">
        <v>60</v>
      </c>
      <c r="Y925">
        <v>5</v>
      </c>
      <c r="Z925">
        <v>195</v>
      </c>
      <c r="AA925">
        <v>200</v>
      </c>
      <c r="AB925">
        <v>205</v>
      </c>
      <c r="AC925" s="2">
        <v>2000</v>
      </c>
      <c r="AD925" s="2">
        <v>9000</v>
      </c>
      <c r="AE925" s="2">
        <v>3121</v>
      </c>
      <c r="AF925" s="2">
        <v>5613</v>
      </c>
      <c r="AG925" t="s">
        <v>42</v>
      </c>
    </row>
    <row r="926" spans="1:33" x14ac:dyDescent="0.25">
      <c r="A926" t="s">
        <v>577</v>
      </c>
      <c r="B926" t="s">
        <v>1905</v>
      </c>
      <c r="C926">
        <v>3001544193</v>
      </c>
      <c r="D926" t="s">
        <v>1906</v>
      </c>
      <c r="E926" s="8">
        <v>3</v>
      </c>
      <c r="F926" s="1">
        <v>43288.020833333336</v>
      </c>
      <c r="G926" s="1">
        <v>43289.791666666664</v>
      </c>
      <c r="H926" t="s">
        <v>379</v>
      </c>
      <c r="I926" t="s">
        <v>37</v>
      </c>
      <c r="J926" t="s">
        <v>279</v>
      </c>
      <c r="K926" t="s">
        <v>280</v>
      </c>
      <c r="L926" t="s">
        <v>1869</v>
      </c>
      <c r="M926" s="1">
        <v>43288.999305555553</v>
      </c>
      <c r="N926" s="2">
        <v>4665</v>
      </c>
      <c r="O926" s="2">
        <v>6500</v>
      </c>
      <c r="P926" s="2">
        <v>9500</v>
      </c>
      <c r="Q926" t="s">
        <v>1907</v>
      </c>
      <c r="R926" t="s">
        <v>1907</v>
      </c>
      <c r="S926" s="3">
        <v>3200</v>
      </c>
      <c r="T926" s="3">
        <v>3700</v>
      </c>
      <c r="U926">
        <v>60</v>
      </c>
      <c r="V926">
        <v>60</v>
      </c>
      <c r="W926">
        <v>70</v>
      </c>
      <c r="X926">
        <v>60</v>
      </c>
      <c r="Y926">
        <v>5</v>
      </c>
      <c r="Z926">
        <v>195</v>
      </c>
      <c r="AA926">
        <v>200</v>
      </c>
      <c r="AB926">
        <v>205</v>
      </c>
      <c r="AC926" s="2">
        <v>2000</v>
      </c>
      <c r="AD926" s="2">
        <v>9000</v>
      </c>
      <c r="AE926" s="2">
        <v>3121</v>
      </c>
      <c r="AF926" s="2">
        <v>5613</v>
      </c>
      <c r="AG926" t="s">
        <v>42</v>
      </c>
    </row>
    <row r="927" spans="1:33" x14ac:dyDescent="0.25">
      <c r="A927" t="s">
        <v>577</v>
      </c>
      <c r="B927" t="s">
        <v>1905</v>
      </c>
      <c r="C927">
        <v>3001544193</v>
      </c>
      <c r="D927" t="s">
        <v>1906</v>
      </c>
      <c r="E927" s="8">
        <v>5</v>
      </c>
      <c r="F927" s="1">
        <v>43291.607638888891</v>
      </c>
      <c r="G927" s="1">
        <v>43293.708333333336</v>
      </c>
      <c r="H927" t="s">
        <v>379</v>
      </c>
      <c r="I927" t="s">
        <v>37</v>
      </c>
      <c r="J927" t="s">
        <v>52</v>
      </c>
      <c r="K927" t="s">
        <v>53</v>
      </c>
      <c r="L927" t="s">
        <v>1870</v>
      </c>
      <c r="M927" s="1">
        <v>43292.999305555553</v>
      </c>
      <c r="N927" s="2">
        <v>9067</v>
      </c>
      <c r="O927" s="2">
        <v>8500</v>
      </c>
      <c r="P927" s="2">
        <v>11000</v>
      </c>
      <c r="Q927" t="s">
        <v>1908</v>
      </c>
      <c r="R927" t="s">
        <v>1908</v>
      </c>
      <c r="S927" s="3">
        <v>2675</v>
      </c>
      <c r="T927" s="3">
        <v>3350</v>
      </c>
      <c r="U927">
        <v>30</v>
      </c>
      <c r="V927">
        <v>30</v>
      </c>
      <c r="W927">
        <v>30</v>
      </c>
      <c r="X927">
        <v>25</v>
      </c>
      <c r="Y927">
        <v>20</v>
      </c>
      <c r="Z927">
        <v>225</v>
      </c>
      <c r="AA927">
        <v>230</v>
      </c>
      <c r="AB927">
        <v>250</v>
      </c>
      <c r="AC927" s="2">
        <v>3000</v>
      </c>
      <c r="AD927" s="2">
        <v>10000</v>
      </c>
      <c r="AE927" s="2">
        <v>8350</v>
      </c>
      <c r="AF927" s="2">
        <v>9428</v>
      </c>
      <c r="AG927" t="s">
        <v>42</v>
      </c>
    </row>
    <row r="928" spans="1:33" x14ac:dyDescent="0.25">
      <c r="A928" t="s">
        <v>577</v>
      </c>
      <c r="B928" t="s">
        <v>1905</v>
      </c>
      <c r="C928">
        <v>3001544193</v>
      </c>
      <c r="D928" t="s">
        <v>1906</v>
      </c>
      <c r="E928" s="8">
        <v>6</v>
      </c>
      <c r="F928" s="1">
        <v>43293.708333333336</v>
      </c>
      <c r="G928" s="1">
        <v>43296.458333333336</v>
      </c>
      <c r="H928" t="s">
        <v>379</v>
      </c>
      <c r="I928" t="s">
        <v>37</v>
      </c>
      <c r="J928" t="s">
        <v>309</v>
      </c>
      <c r="K928" t="s">
        <v>310</v>
      </c>
      <c r="L928" t="s">
        <v>1875</v>
      </c>
      <c r="M928" s="1">
        <v>43294.999305555553</v>
      </c>
      <c r="N928" s="2">
        <v>11543</v>
      </c>
      <c r="O928" s="2">
        <v>16000</v>
      </c>
      <c r="P928" s="2">
        <v>18000</v>
      </c>
      <c r="Q928" t="s">
        <v>1909</v>
      </c>
      <c r="R928" t="s">
        <v>1909</v>
      </c>
      <c r="S928" s="3">
        <v>3900</v>
      </c>
      <c r="T928" s="3">
        <v>4500</v>
      </c>
      <c r="U928">
        <v>70</v>
      </c>
      <c r="V928">
        <v>70</v>
      </c>
      <c r="W928">
        <v>70</v>
      </c>
      <c r="X928">
        <v>70</v>
      </c>
      <c r="Y928">
        <v>24</v>
      </c>
      <c r="Z928">
        <v>210</v>
      </c>
      <c r="AA928">
        <v>234</v>
      </c>
      <c r="AB928">
        <v>258</v>
      </c>
      <c r="AC928" s="2">
        <v>6000</v>
      </c>
      <c r="AD928" s="2">
        <v>17000</v>
      </c>
      <c r="AE928" s="2">
        <v>9428</v>
      </c>
      <c r="AF928" s="2">
        <v>13944</v>
      </c>
      <c r="AG928" t="s">
        <v>42</v>
      </c>
    </row>
    <row r="929" spans="1:33" x14ac:dyDescent="0.25">
      <c r="A929" t="s">
        <v>577</v>
      </c>
      <c r="B929" t="s">
        <v>1905</v>
      </c>
      <c r="C929">
        <v>3001544193</v>
      </c>
      <c r="D929" t="s">
        <v>1906</v>
      </c>
      <c r="E929" s="8">
        <v>6</v>
      </c>
      <c r="F929" s="1">
        <v>43293.708333333336</v>
      </c>
      <c r="G929" s="1">
        <v>43296.458333333336</v>
      </c>
      <c r="H929" t="s">
        <v>379</v>
      </c>
      <c r="I929" t="s">
        <v>37</v>
      </c>
      <c r="J929" t="s">
        <v>279</v>
      </c>
      <c r="K929" t="s">
        <v>280</v>
      </c>
      <c r="L929" t="s">
        <v>1910</v>
      </c>
      <c r="M929" s="1">
        <v>43294.999305555553</v>
      </c>
      <c r="N929" s="2">
        <v>11543</v>
      </c>
      <c r="O929" s="2">
        <v>16000</v>
      </c>
      <c r="P929" s="2">
        <v>18000</v>
      </c>
      <c r="Q929" t="s">
        <v>1909</v>
      </c>
      <c r="R929" t="s">
        <v>1909</v>
      </c>
      <c r="S929" s="3">
        <v>3900</v>
      </c>
      <c r="T929" s="3">
        <v>4500</v>
      </c>
      <c r="U929">
        <v>70</v>
      </c>
      <c r="V929">
        <v>70</v>
      </c>
      <c r="W929">
        <v>70</v>
      </c>
      <c r="X929">
        <v>70</v>
      </c>
      <c r="Y929">
        <v>24</v>
      </c>
      <c r="Z929">
        <v>210</v>
      </c>
      <c r="AA929">
        <v>234</v>
      </c>
      <c r="AB929">
        <v>258</v>
      </c>
      <c r="AC929" s="2">
        <v>6000</v>
      </c>
      <c r="AD929" s="2">
        <v>17000</v>
      </c>
      <c r="AE929" s="2">
        <v>9428</v>
      </c>
      <c r="AF929" s="2">
        <v>13944</v>
      </c>
      <c r="AG929" t="s">
        <v>42</v>
      </c>
    </row>
    <row r="930" spans="1:33" x14ac:dyDescent="0.25">
      <c r="A930" t="s">
        <v>577</v>
      </c>
      <c r="B930" t="s">
        <v>1905</v>
      </c>
      <c r="C930">
        <v>3001544193</v>
      </c>
      <c r="D930" t="s">
        <v>1906</v>
      </c>
      <c r="E930" s="8">
        <v>10</v>
      </c>
      <c r="F930" s="1">
        <v>43301.979166666664</v>
      </c>
      <c r="G930" s="1">
        <v>43304.416666666664</v>
      </c>
      <c r="H930" t="s">
        <v>379</v>
      </c>
      <c r="I930" t="s">
        <v>37</v>
      </c>
      <c r="J930" t="s">
        <v>309</v>
      </c>
      <c r="K930" t="s">
        <v>310</v>
      </c>
      <c r="L930" t="s">
        <v>1911</v>
      </c>
      <c r="M930" s="1">
        <v>43302.999305555553</v>
      </c>
      <c r="N930" s="2">
        <v>18773</v>
      </c>
      <c r="O930" s="2">
        <v>21000</v>
      </c>
      <c r="P930" s="2">
        <v>27000</v>
      </c>
      <c r="Q930" t="s">
        <v>1912</v>
      </c>
      <c r="R930" t="s">
        <v>1912</v>
      </c>
      <c r="S930" s="3">
        <v>4370</v>
      </c>
      <c r="T930" s="3">
        <v>4670</v>
      </c>
      <c r="U930">
        <v>70</v>
      </c>
      <c r="V930">
        <v>70</v>
      </c>
      <c r="W930">
        <v>85</v>
      </c>
      <c r="X930">
        <v>70</v>
      </c>
      <c r="Y930">
        <v>45</v>
      </c>
      <c r="Z930">
        <v>193</v>
      </c>
      <c r="AA930">
        <v>239</v>
      </c>
      <c r="AB930">
        <v>284</v>
      </c>
      <c r="AC930" s="2">
        <v>12000</v>
      </c>
      <c r="AD930" s="2">
        <v>24000</v>
      </c>
      <c r="AE930" s="2">
        <v>18485</v>
      </c>
      <c r="AF930" s="2">
        <v>19352</v>
      </c>
      <c r="AG930" t="s">
        <v>42</v>
      </c>
    </row>
    <row r="931" spans="1:33" x14ac:dyDescent="0.25">
      <c r="A931" t="s">
        <v>577</v>
      </c>
      <c r="B931" t="s">
        <v>1913</v>
      </c>
      <c r="C931">
        <v>3001544194</v>
      </c>
      <c r="D931" t="s">
        <v>1914</v>
      </c>
      <c r="E931" s="8">
        <v>2</v>
      </c>
      <c r="F931" s="1">
        <v>43239.083333333336</v>
      </c>
      <c r="G931" s="1">
        <v>43239.895833333336</v>
      </c>
      <c r="H931" t="s">
        <v>633</v>
      </c>
      <c r="I931" t="s">
        <v>37</v>
      </c>
      <c r="J931" t="s">
        <v>52</v>
      </c>
      <c r="K931" t="s">
        <v>53</v>
      </c>
      <c r="L931" t="s">
        <v>1915</v>
      </c>
      <c r="M931" s="1">
        <v>43244.694444444445</v>
      </c>
      <c r="N931" s="2">
        <v>1632</v>
      </c>
      <c r="Q931" t="s">
        <v>1916</v>
      </c>
      <c r="R931" t="s">
        <v>1916</v>
      </c>
      <c r="W931">
        <v>95</v>
      </c>
      <c r="X931">
        <v>90</v>
      </c>
      <c r="Y931">
        <v>5</v>
      </c>
      <c r="Z931">
        <v>135</v>
      </c>
      <c r="AA931">
        <v>140</v>
      </c>
      <c r="AB931">
        <v>145</v>
      </c>
      <c r="AC931" s="2">
        <v>3000</v>
      </c>
      <c r="AD931" s="2">
        <v>16000</v>
      </c>
      <c r="AE931">
        <v>292</v>
      </c>
      <c r="AF931" s="2">
        <v>1632</v>
      </c>
      <c r="AG931" t="s">
        <v>42</v>
      </c>
    </row>
    <row r="932" spans="1:33" x14ac:dyDescent="0.25">
      <c r="A932" t="s">
        <v>577</v>
      </c>
      <c r="B932" t="s">
        <v>1913</v>
      </c>
      <c r="C932">
        <v>3001544194</v>
      </c>
      <c r="D932" t="s">
        <v>1914</v>
      </c>
      <c r="E932" s="8">
        <v>5</v>
      </c>
      <c r="F932" s="1">
        <v>43244.3125</v>
      </c>
      <c r="G932" s="1">
        <v>43246.4375</v>
      </c>
      <c r="H932" t="s">
        <v>1917</v>
      </c>
      <c r="I932" t="s">
        <v>37</v>
      </c>
      <c r="J932" t="s">
        <v>302</v>
      </c>
      <c r="K932" t="s">
        <v>303</v>
      </c>
      <c r="L932" t="s">
        <v>641</v>
      </c>
      <c r="M932" s="1">
        <v>43244.999305555553</v>
      </c>
      <c r="N932" s="2">
        <v>8560</v>
      </c>
      <c r="Q932" t="s">
        <v>1918</v>
      </c>
      <c r="R932" t="s">
        <v>1918</v>
      </c>
      <c r="S932" s="3">
        <v>2950</v>
      </c>
      <c r="T932" s="3">
        <v>3000</v>
      </c>
      <c r="W932">
        <v>20</v>
      </c>
      <c r="Y932">
        <v>6</v>
      </c>
      <c r="Z932">
        <v>230</v>
      </c>
      <c r="AA932">
        <v>244</v>
      </c>
      <c r="AB932">
        <v>250</v>
      </c>
      <c r="AE932" s="2">
        <v>8129</v>
      </c>
      <c r="AF932" s="2">
        <v>9349</v>
      </c>
      <c r="AG932" t="s">
        <v>42</v>
      </c>
    </row>
    <row r="933" spans="1:33" x14ac:dyDescent="0.25">
      <c r="A933" t="s">
        <v>577</v>
      </c>
      <c r="B933" t="s">
        <v>1919</v>
      </c>
      <c r="C933">
        <v>3001544195</v>
      </c>
      <c r="D933" t="s">
        <v>1920</v>
      </c>
      <c r="E933" s="8">
        <v>5</v>
      </c>
      <c r="F933" s="1">
        <v>43257.145833333336</v>
      </c>
      <c r="G933" s="1">
        <v>43258.625</v>
      </c>
      <c r="H933" t="s">
        <v>379</v>
      </c>
      <c r="I933" t="s">
        <v>37</v>
      </c>
      <c r="J933" t="s">
        <v>302</v>
      </c>
      <c r="K933" t="s">
        <v>303</v>
      </c>
      <c r="L933" t="s">
        <v>1921</v>
      </c>
      <c r="M933" s="1">
        <v>43257.999305555553</v>
      </c>
      <c r="N933" s="2">
        <v>9090</v>
      </c>
      <c r="O933">
        <v>9</v>
      </c>
      <c r="P933">
        <v>12</v>
      </c>
      <c r="Q933" t="s">
        <v>1922</v>
      </c>
      <c r="R933" t="s">
        <v>1922</v>
      </c>
      <c r="S933" s="3">
        <v>2350</v>
      </c>
      <c r="T933" s="3">
        <v>3150</v>
      </c>
      <c r="U933">
        <v>20</v>
      </c>
      <c r="V933">
        <v>20</v>
      </c>
      <c r="W933">
        <v>22</v>
      </c>
      <c r="X933">
        <v>20</v>
      </c>
      <c r="Y933">
        <v>9</v>
      </c>
      <c r="Z933">
        <v>227</v>
      </c>
      <c r="AA933">
        <v>243</v>
      </c>
      <c r="AB933">
        <v>252</v>
      </c>
      <c r="AC933">
        <v>4</v>
      </c>
      <c r="AD933">
        <v>11</v>
      </c>
      <c r="AE933" s="2">
        <v>8333</v>
      </c>
      <c r="AF933" s="2">
        <v>9347</v>
      </c>
      <c r="AG933" t="s">
        <v>42</v>
      </c>
    </row>
    <row r="934" spans="1:33" x14ac:dyDescent="0.25">
      <c r="A934" t="s">
        <v>577</v>
      </c>
      <c r="B934" t="s">
        <v>1923</v>
      </c>
      <c r="C934">
        <v>3001545218</v>
      </c>
      <c r="D934" t="s">
        <v>1924</v>
      </c>
      <c r="E934" s="8">
        <v>2</v>
      </c>
      <c r="F934" s="1">
        <v>43449.166666666664</v>
      </c>
      <c r="G934" s="1">
        <v>43451.0625</v>
      </c>
      <c r="H934" t="s">
        <v>379</v>
      </c>
      <c r="I934" t="s">
        <v>37</v>
      </c>
      <c r="J934" t="s">
        <v>279</v>
      </c>
      <c r="K934" t="s">
        <v>280</v>
      </c>
      <c r="L934" t="s">
        <v>1925</v>
      </c>
      <c r="M934" s="1">
        <v>43449.999305555553</v>
      </c>
      <c r="N934" s="2">
        <v>2075</v>
      </c>
      <c r="Q934" t="s">
        <v>1926</v>
      </c>
      <c r="R934" t="s">
        <v>1926</v>
      </c>
      <c r="S934" s="3">
        <v>3600</v>
      </c>
      <c r="T934" s="3">
        <v>2800</v>
      </c>
      <c r="U934">
        <v>90</v>
      </c>
      <c r="V934">
        <v>90</v>
      </c>
      <c r="W934">
        <v>90</v>
      </c>
      <c r="X934">
        <v>50</v>
      </c>
      <c r="Y934">
        <v>35</v>
      </c>
      <c r="Z934">
        <v>132</v>
      </c>
      <c r="AA934">
        <v>100</v>
      </c>
      <c r="AB934">
        <v>135</v>
      </c>
      <c r="AC934" s="2">
        <v>5000</v>
      </c>
      <c r="AD934" s="2">
        <v>11000</v>
      </c>
      <c r="AE934">
        <v>486</v>
      </c>
      <c r="AF934" s="2">
        <v>5069</v>
      </c>
      <c r="AG934" t="s">
        <v>1056</v>
      </c>
    </row>
    <row r="935" spans="1:33" x14ac:dyDescent="0.25">
      <c r="A935" t="s">
        <v>577</v>
      </c>
      <c r="B935" t="s">
        <v>1923</v>
      </c>
      <c r="C935">
        <v>3001545218</v>
      </c>
      <c r="D935" t="s">
        <v>1924</v>
      </c>
      <c r="E935" s="8">
        <v>2</v>
      </c>
      <c r="F935" s="1">
        <v>43449.166666666664</v>
      </c>
      <c r="G935" s="1">
        <v>43451.0625</v>
      </c>
      <c r="H935" t="s">
        <v>379</v>
      </c>
      <c r="I935" t="s">
        <v>37</v>
      </c>
      <c r="J935" t="s">
        <v>296</v>
      </c>
      <c r="K935" t="s">
        <v>297</v>
      </c>
      <c r="L935" t="s">
        <v>1927</v>
      </c>
      <c r="M935" s="1">
        <v>43449.999305555553</v>
      </c>
      <c r="N935" s="2">
        <v>2075</v>
      </c>
      <c r="Q935" t="s">
        <v>1926</v>
      </c>
      <c r="R935" t="s">
        <v>1926</v>
      </c>
      <c r="S935" s="3">
        <v>3600</v>
      </c>
      <c r="T935" s="3">
        <v>2800</v>
      </c>
      <c r="U935">
        <v>90</v>
      </c>
      <c r="V935">
        <v>90</v>
      </c>
      <c r="W935">
        <v>90</v>
      </c>
      <c r="X935">
        <v>50</v>
      </c>
      <c r="Y935">
        <v>35</v>
      </c>
      <c r="Z935">
        <v>132</v>
      </c>
      <c r="AA935">
        <v>100</v>
      </c>
      <c r="AB935">
        <v>135</v>
      </c>
      <c r="AC935" s="2">
        <v>5000</v>
      </c>
      <c r="AD935" s="2">
        <v>11000</v>
      </c>
      <c r="AE935">
        <v>486</v>
      </c>
      <c r="AF935" s="2">
        <v>5069</v>
      </c>
      <c r="AG935" t="s">
        <v>1056</v>
      </c>
    </row>
    <row r="936" spans="1:33" x14ac:dyDescent="0.25">
      <c r="A936" t="s">
        <v>577</v>
      </c>
      <c r="B936" t="s">
        <v>1923</v>
      </c>
      <c r="C936">
        <v>3001545218</v>
      </c>
      <c r="D936" t="s">
        <v>1924</v>
      </c>
      <c r="E936" s="8">
        <v>4</v>
      </c>
      <c r="F936" s="1">
        <v>43454.854166666664</v>
      </c>
      <c r="G936" s="1">
        <v>43460.9375</v>
      </c>
      <c r="H936" t="s">
        <v>45</v>
      </c>
      <c r="I936" t="s">
        <v>37</v>
      </c>
      <c r="J936" t="s">
        <v>52</v>
      </c>
      <c r="K936" t="s">
        <v>53</v>
      </c>
      <c r="L936" t="s">
        <v>1928</v>
      </c>
      <c r="M936" s="1">
        <v>43459.999305555553</v>
      </c>
      <c r="N936" s="2">
        <v>11335</v>
      </c>
      <c r="Q936" t="s">
        <v>1929</v>
      </c>
      <c r="R936" t="s">
        <v>1929</v>
      </c>
      <c r="S936" s="3">
        <v>2400</v>
      </c>
      <c r="T936" s="3">
        <v>3500</v>
      </c>
      <c r="Y936">
        <v>20</v>
      </c>
      <c r="Z936">
        <v>197</v>
      </c>
      <c r="AA936">
        <v>201</v>
      </c>
      <c r="AB936">
        <v>221</v>
      </c>
      <c r="AC936" s="2">
        <v>2000</v>
      </c>
      <c r="AD936" s="2">
        <v>6000</v>
      </c>
      <c r="AE936" s="2">
        <v>10460</v>
      </c>
      <c r="AF936" s="2">
        <v>11518</v>
      </c>
      <c r="AG936" t="s">
        <v>1056</v>
      </c>
    </row>
    <row r="937" spans="1:33" x14ac:dyDescent="0.25">
      <c r="A937" t="s">
        <v>577</v>
      </c>
      <c r="B937" t="s">
        <v>1923</v>
      </c>
      <c r="C937">
        <v>3001545218</v>
      </c>
      <c r="D937" t="s">
        <v>1924</v>
      </c>
      <c r="E937" s="8">
        <v>7</v>
      </c>
      <c r="F937" s="1">
        <v>43465.229166666664</v>
      </c>
      <c r="G937" s="1">
        <v>43466.958333333336</v>
      </c>
      <c r="H937" t="s">
        <v>379</v>
      </c>
      <c r="I937" t="s">
        <v>37</v>
      </c>
      <c r="J937" t="s">
        <v>279</v>
      </c>
      <c r="K937" t="s">
        <v>280</v>
      </c>
      <c r="L937" t="s">
        <v>1126</v>
      </c>
      <c r="M937" s="1">
        <v>43465.999305555553</v>
      </c>
      <c r="N937" s="2">
        <v>13945</v>
      </c>
      <c r="Q937" t="s">
        <v>1930</v>
      </c>
      <c r="R937" t="s">
        <v>1930</v>
      </c>
      <c r="Y937" s="2">
        <v>34000</v>
      </c>
      <c r="Z937" s="2">
        <v>193000</v>
      </c>
      <c r="AA937" s="2">
        <v>223000</v>
      </c>
      <c r="AB937" s="2">
        <v>257000</v>
      </c>
      <c r="AC937" s="2">
        <v>4000</v>
      </c>
      <c r="AD937" s="2">
        <v>9000</v>
      </c>
      <c r="AE937" s="2">
        <v>13654</v>
      </c>
      <c r="AF937" s="2">
        <v>14764</v>
      </c>
      <c r="AG937" t="s">
        <v>1056</v>
      </c>
    </row>
    <row r="938" spans="1:33" x14ac:dyDescent="0.25">
      <c r="A938" t="s">
        <v>577</v>
      </c>
      <c r="B938" t="s">
        <v>1923</v>
      </c>
      <c r="C938">
        <v>3001545218</v>
      </c>
      <c r="D938" t="s">
        <v>1924</v>
      </c>
      <c r="E938" s="8">
        <v>18</v>
      </c>
      <c r="F938" s="1">
        <v>43512.5</v>
      </c>
      <c r="G938" s="1">
        <v>43515.104166666664</v>
      </c>
      <c r="H938" t="s">
        <v>45</v>
      </c>
      <c r="I938" t="s">
        <v>37</v>
      </c>
      <c r="J938" t="s">
        <v>52</v>
      </c>
      <c r="K938" t="s">
        <v>53</v>
      </c>
      <c r="L938" t="s">
        <v>1931</v>
      </c>
      <c r="M938" s="1">
        <v>43513.999305555553</v>
      </c>
      <c r="N938" s="2">
        <v>10825</v>
      </c>
      <c r="Q938" t="s">
        <v>1932</v>
      </c>
      <c r="R938" t="s">
        <v>1932</v>
      </c>
      <c r="Y938">
        <v>7</v>
      </c>
      <c r="Z938">
        <v>215</v>
      </c>
      <c r="AA938">
        <v>223</v>
      </c>
      <c r="AB938">
        <v>230</v>
      </c>
      <c r="AC938" s="2">
        <v>1000</v>
      </c>
      <c r="AD938" s="2">
        <v>2000</v>
      </c>
      <c r="AE938" s="2">
        <v>10480</v>
      </c>
      <c r="AF938" s="2">
        <v>11440</v>
      </c>
      <c r="AG938" t="s">
        <v>1056</v>
      </c>
    </row>
    <row r="939" spans="1:33" x14ac:dyDescent="0.25">
      <c r="A939" t="s">
        <v>577</v>
      </c>
      <c r="B939" t="s">
        <v>1923</v>
      </c>
      <c r="C939">
        <v>3001545218</v>
      </c>
      <c r="D939" t="s">
        <v>1924</v>
      </c>
      <c r="E939" s="8">
        <v>22</v>
      </c>
      <c r="F939" s="1">
        <v>43526.552083333336</v>
      </c>
      <c r="H939" t="s">
        <v>397</v>
      </c>
      <c r="I939" t="s">
        <v>37</v>
      </c>
      <c r="J939" t="s">
        <v>52</v>
      </c>
      <c r="K939" t="s">
        <v>53</v>
      </c>
      <c r="L939" t="s">
        <v>1933</v>
      </c>
      <c r="M939" s="1">
        <v>43527.999305555553</v>
      </c>
      <c r="N939" s="2">
        <v>17932</v>
      </c>
      <c r="Q939" t="s">
        <v>1934</v>
      </c>
      <c r="R939" t="s">
        <v>1934</v>
      </c>
      <c r="Y939" s="2">
        <v>120000</v>
      </c>
      <c r="Z939" s="2">
        <v>215000</v>
      </c>
      <c r="AA939" s="2">
        <v>230000</v>
      </c>
      <c r="AB939" s="2">
        <v>350000</v>
      </c>
      <c r="AC939" s="2">
        <v>8000</v>
      </c>
      <c r="AD939" s="2">
        <v>13400</v>
      </c>
      <c r="AE939" s="2">
        <v>17270</v>
      </c>
      <c r="AG939" t="s">
        <v>1056</v>
      </c>
    </row>
    <row r="940" spans="1:33" x14ac:dyDescent="0.25">
      <c r="A940" t="s">
        <v>577</v>
      </c>
      <c r="B940" t="s">
        <v>1923</v>
      </c>
      <c r="C940">
        <v>3001545218</v>
      </c>
      <c r="D940" t="s">
        <v>1924</v>
      </c>
      <c r="E940" s="8">
        <v>22</v>
      </c>
      <c r="F940" s="1">
        <v>43526.552083333336</v>
      </c>
      <c r="H940" t="s">
        <v>397</v>
      </c>
      <c r="I940" t="s">
        <v>37</v>
      </c>
      <c r="J940" t="s">
        <v>279</v>
      </c>
      <c r="K940" t="s">
        <v>280</v>
      </c>
      <c r="L940" t="s">
        <v>1126</v>
      </c>
      <c r="M940" s="1">
        <v>43527.999305555553</v>
      </c>
      <c r="N940" s="2">
        <v>17932</v>
      </c>
      <c r="Q940" t="s">
        <v>1934</v>
      </c>
      <c r="R940" t="s">
        <v>1934</v>
      </c>
      <c r="Y940" s="2">
        <v>120000</v>
      </c>
      <c r="Z940" s="2">
        <v>215000</v>
      </c>
      <c r="AA940" s="2">
        <v>230000</v>
      </c>
      <c r="AB940" s="2">
        <v>350000</v>
      </c>
      <c r="AC940" s="2">
        <v>8000</v>
      </c>
      <c r="AD940" s="2">
        <v>13400</v>
      </c>
      <c r="AE940" s="2">
        <v>17270</v>
      </c>
      <c r="AG940" t="s">
        <v>1056</v>
      </c>
    </row>
    <row r="941" spans="1:33" x14ac:dyDescent="0.25">
      <c r="A941" t="s">
        <v>1935</v>
      </c>
      <c r="B941" t="s">
        <v>1936</v>
      </c>
      <c r="C941">
        <v>4217337877</v>
      </c>
      <c r="D941" t="s">
        <v>1937</v>
      </c>
      <c r="E941" s="8">
        <v>1</v>
      </c>
      <c r="F941" s="1">
        <v>43249.625</v>
      </c>
      <c r="G941" s="1">
        <v>43249.8125</v>
      </c>
      <c r="H941" t="s">
        <v>45</v>
      </c>
      <c r="I941" t="s">
        <v>37</v>
      </c>
      <c r="J941" t="s">
        <v>296</v>
      </c>
      <c r="K941" t="s">
        <v>297</v>
      </c>
      <c r="L941" t="s">
        <v>1938</v>
      </c>
      <c r="M941" s="1">
        <v>43249.8125</v>
      </c>
      <c r="N941">
        <v>442</v>
      </c>
      <c r="Q941" t="s">
        <v>1939</v>
      </c>
      <c r="R941" t="s">
        <v>1939</v>
      </c>
      <c r="Y941">
        <v>6</v>
      </c>
      <c r="Z941">
        <v>80</v>
      </c>
      <c r="AA941">
        <v>84</v>
      </c>
      <c r="AB941">
        <v>90</v>
      </c>
      <c r="AE941">
        <v>68</v>
      </c>
      <c r="AF941">
        <v>442</v>
      </c>
      <c r="AG941" t="s">
        <v>42</v>
      </c>
    </row>
    <row r="942" spans="1:33" x14ac:dyDescent="0.25">
      <c r="A942" t="s">
        <v>1935</v>
      </c>
      <c r="B942" t="s">
        <v>1936</v>
      </c>
      <c r="C942">
        <v>4217337877</v>
      </c>
      <c r="D942" t="s">
        <v>1937</v>
      </c>
      <c r="E942" s="8">
        <v>2</v>
      </c>
      <c r="F942" s="1">
        <v>43255.208333333336</v>
      </c>
      <c r="G942" s="1">
        <v>43255.645833333336</v>
      </c>
      <c r="H942" t="s">
        <v>45</v>
      </c>
      <c r="I942" t="s">
        <v>37</v>
      </c>
      <c r="J942" t="s">
        <v>296</v>
      </c>
      <c r="K942" t="s">
        <v>297</v>
      </c>
      <c r="L942" t="s">
        <v>1940</v>
      </c>
      <c r="M942" s="1">
        <v>43255.4375</v>
      </c>
      <c r="N942" s="2">
        <v>1247</v>
      </c>
      <c r="Q942" t="s">
        <v>1941</v>
      </c>
      <c r="R942" t="s">
        <v>1941</v>
      </c>
      <c r="Y942">
        <v>10</v>
      </c>
      <c r="Z942">
        <v>125</v>
      </c>
      <c r="AA942">
        <v>130</v>
      </c>
      <c r="AB942">
        <v>140</v>
      </c>
      <c r="AE942">
        <v>442</v>
      </c>
      <c r="AF942" s="2">
        <v>1247</v>
      </c>
      <c r="AG942" t="s">
        <v>42</v>
      </c>
    </row>
    <row r="943" spans="1:33" x14ac:dyDescent="0.25">
      <c r="A943" t="s">
        <v>1935</v>
      </c>
      <c r="B943" t="s">
        <v>1936</v>
      </c>
      <c r="C943">
        <v>4217337877</v>
      </c>
      <c r="D943" t="s">
        <v>1937</v>
      </c>
      <c r="E943" s="8">
        <v>5</v>
      </c>
      <c r="F943" s="1">
        <v>43260.0625</v>
      </c>
      <c r="G943" s="1">
        <v>43261.395833333336</v>
      </c>
      <c r="H943" t="s">
        <v>45</v>
      </c>
      <c r="I943" t="s">
        <v>37</v>
      </c>
      <c r="J943" t="s">
        <v>296</v>
      </c>
      <c r="K943" t="s">
        <v>297</v>
      </c>
      <c r="L943" t="s">
        <v>1942</v>
      </c>
      <c r="M943" s="1">
        <v>43260.999305555553</v>
      </c>
      <c r="N943" s="2">
        <v>7772</v>
      </c>
      <c r="Q943" t="s">
        <v>1943</v>
      </c>
      <c r="R943" t="s">
        <v>1943</v>
      </c>
      <c r="Y943">
        <v>28</v>
      </c>
      <c r="Z943">
        <v>178</v>
      </c>
      <c r="AA943">
        <v>180</v>
      </c>
      <c r="AB943">
        <v>208</v>
      </c>
      <c r="AE943" s="2">
        <v>6085</v>
      </c>
      <c r="AF943" s="2">
        <v>7940</v>
      </c>
      <c r="AG943" t="s">
        <v>42</v>
      </c>
    </row>
    <row r="944" spans="1:33" x14ac:dyDescent="0.25">
      <c r="A944" t="s">
        <v>1935</v>
      </c>
      <c r="B944" t="s">
        <v>1936</v>
      </c>
      <c r="C944">
        <v>4217337877</v>
      </c>
      <c r="D944" t="s">
        <v>1937</v>
      </c>
      <c r="E944" s="8">
        <v>7</v>
      </c>
      <c r="F944" s="1">
        <v>43262.5</v>
      </c>
      <c r="G944" s="1">
        <v>43265.333333333336</v>
      </c>
      <c r="H944" t="s">
        <v>45</v>
      </c>
      <c r="I944" t="s">
        <v>37</v>
      </c>
      <c r="J944" t="s">
        <v>296</v>
      </c>
      <c r="K944" t="s">
        <v>297</v>
      </c>
      <c r="L944" t="s">
        <v>1944</v>
      </c>
      <c r="M944" s="1">
        <v>43262.104166666664</v>
      </c>
      <c r="N944" s="2">
        <v>8861</v>
      </c>
      <c r="Q944" t="s">
        <v>1945</v>
      </c>
      <c r="R944" t="s">
        <v>1945</v>
      </c>
      <c r="Y944">
        <v>20</v>
      </c>
      <c r="Z944">
        <v>180</v>
      </c>
      <c r="AA944">
        <v>200</v>
      </c>
      <c r="AB944">
        <v>220</v>
      </c>
      <c r="AE944" s="2">
        <v>8861</v>
      </c>
      <c r="AF944" s="2">
        <v>12797</v>
      </c>
      <c r="AG944" t="s">
        <v>42</v>
      </c>
    </row>
    <row r="945" spans="1:33" x14ac:dyDescent="0.25">
      <c r="A945" t="s">
        <v>1935</v>
      </c>
      <c r="B945" t="s">
        <v>1936</v>
      </c>
      <c r="C945">
        <v>4217337877</v>
      </c>
      <c r="D945" t="s">
        <v>1937</v>
      </c>
      <c r="E945" s="8">
        <v>8</v>
      </c>
      <c r="F945" s="1">
        <v>43265.354166666664</v>
      </c>
      <c r="G945" s="1">
        <v>43268.270833333336</v>
      </c>
      <c r="H945" t="s">
        <v>45</v>
      </c>
      <c r="I945" t="s">
        <v>37</v>
      </c>
      <c r="J945" t="s">
        <v>296</v>
      </c>
      <c r="K945" t="s">
        <v>297</v>
      </c>
      <c r="L945" t="s">
        <v>1946</v>
      </c>
      <c r="M945" s="1">
        <v>43265.999305555553</v>
      </c>
      <c r="N945" s="2">
        <v>13461</v>
      </c>
      <c r="O945" s="2">
        <v>15000</v>
      </c>
      <c r="P945" s="2">
        <v>17000</v>
      </c>
      <c r="Q945" t="s">
        <v>1947</v>
      </c>
      <c r="R945" t="s">
        <v>1947</v>
      </c>
      <c r="S945" s="3">
        <v>4000</v>
      </c>
      <c r="T945" s="3">
        <v>4550</v>
      </c>
      <c r="U945">
        <v>100</v>
      </c>
      <c r="V945">
        <v>100</v>
      </c>
      <c r="W945">
        <v>100</v>
      </c>
      <c r="X945">
        <v>70</v>
      </c>
      <c r="Y945">
        <v>33</v>
      </c>
      <c r="Z945">
        <v>170</v>
      </c>
      <c r="AA945">
        <v>207</v>
      </c>
      <c r="AB945">
        <v>240</v>
      </c>
      <c r="AC945" s="2">
        <v>5000</v>
      </c>
      <c r="AD945" s="2">
        <v>17000</v>
      </c>
      <c r="AE945" s="2">
        <v>12797</v>
      </c>
      <c r="AF945" s="2">
        <v>18393</v>
      </c>
      <c r="AG945" t="s">
        <v>42</v>
      </c>
    </row>
    <row r="946" spans="1:33" x14ac:dyDescent="0.25">
      <c r="A946" t="s">
        <v>1935</v>
      </c>
      <c r="B946" t="s">
        <v>1948</v>
      </c>
      <c r="C946">
        <v>4222739166</v>
      </c>
      <c r="D946" t="s">
        <v>1949</v>
      </c>
      <c r="E946" s="8">
        <v>1</v>
      </c>
      <c r="F946" s="1">
        <v>43241.6875</v>
      </c>
      <c r="G946" s="1">
        <v>43243.5</v>
      </c>
      <c r="H946" t="s">
        <v>45</v>
      </c>
      <c r="I946" t="s">
        <v>37</v>
      </c>
      <c r="J946" t="s">
        <v>52</v>
      </c>
      <c r="K946" t="s">
        <v>53</v>
      </c>
      <c r="L946" t="s">
        <v>1950</v>
      </c>
      <c r="M946" s="1">
        <v>43242.999305555553</v>
      </c>
      <c r="N946" s="2">
        <v>3848</v>
      </c>
      <c r="Q946" t="s">
        <v>1951</v>
      </c>
      <c r="R946" t="s">
        <v>1951</v>
      </c>
      <c r="Y946">
        <v>22</v>
      </c>
      <c r="Z946">
        <v>165</v>
      </c>
      <c r="AA946">
        <v>183</v>
      </c>
      <c r="AB946">
        <v>205</v>
      </c>
      <c r="AE946">
        <v>315</v>
      </c>
      <c r="AF946" s="2">
        <v>5025</v>
      </c>
      <c r="AG946" t="s">
        <v>42</v>
      </c>
    </row>
    <row r="947" spans="1:33" x14ac:dyDescent="0.25">
      <c r="A947" t="s">
        <v>1935</v>
      </c>
      <c r="B947" t="s">
        <v>1948</v>
      </c>
      <c r="C947">
        <v>4222739166</v>
      </c>
      <c r="D947" t="s">
        <v>1949</v>
      </c>
      <c r="E947" s="8">
        <v>2</v>
      </c>
      <c r="F947" s="1">
        <v>43243.5</v>
      </c>
      <c r="G947" s="1">
        <v>43245.791666666664</v>
      </c>
      <c r="H947" t="s">
        <v>45</v>
      </c>
      <c r="I947" t="s">
        <v>37</v>
      </c>
      <c r="J947" t="s">
        <v>296</v>
      </c>
      <c r="K947" t="s">
        <v>297</v>
      </c>
      <c r="L947" t="s">
        <v>1952</v>
      </c>
      <c r="M947" s="1">
        <v>43244.999305555553</v>
      </c>
      <c r="N947" s="2">
        <v>7131</v>
      </c>
      <c r="Q947" t="s">
        <v>1953</v>
      </c>
      <c r="R947" t="s">
        <v>1953</v>
      </c>
      <c r="Y947">
        <v>14</v>
      </c>
      <c r="Z947">
        <v>185</v>
      </c>
      <c r="AA947">
        <v>208</v>
      </c>
      <c r="AB947">
        <v>222</v>
      </c>
      <c r="AE947" s="2">
        <v>5025</v>
      </c>
      <c r="AF947" s="2">
        <v>8077</v>
      </c>
      <c r="AG947" t="s">
        <v>42</v>
      </c>
    </row>
    <row r="948" spans="1:33" x14ac:dyDescent="0.25">
      <c r="A948" t="s">
        <v>1935</v>
      </c>
      <c r="B948" t="s">
        <v>1948</v>
      </c>
      <c r="C948">
        <v>4222739166</v>
      </c>
      <c r="D948" t="s">
        <v>1949</v>
      </c>
      <c r="E948" s="8">
        <v>3</v>
      </c>
      <c r="F948" s="1">
        <v>43245.791666666664</v>
      </c>
      <c r="G948" s="1">
        <v>43250.999305555553</v>
      </c>
      <c r="H948" t="s">
        <v>45</v>
      </c>
      <c r="I948" t="s">
        <v>37</v>
      </c>
      <c r="J948" t="s">
        <v>296</v>
      </c>
      <c r="K948" t="s">
        <v>297</v>
      </c>
      <c r="L948" t="s">
        <v>1954</v>
      </c>
      <c r="M948" s="1">
        <v>43246.999305555553</v>
      </c>
      <c r="N948" s="2">
        <v>10865</v>
      </c>
      <c r="Q948" t="s">
        <v>1955</v>
      </c>
      <c r="R948" t="s">
        <v>1955</v>
      </c>
      <c r="Y948">
        <v>23</v>
      </c>
      <c r="Z948">
        <v>172</v>
      </c>
      <c r="AA948">
        <v>197</v>
      </c>
      <c r="AB948">
        <v>220</v>
      </c>
      <c r="AE948" s="2">
        <v>10865</v>
      </c>
      <c r="AF948" s="2">
        <v>16040</v>
      </c>
      <c r="AG948" t="s">
        <v>42</v>
      </c>
    </row>
    <row r="949" spans="1:33" x14ac:dyDescent="0.25">
      <c r="A949" t="s">
        <v>1935</v>
      </c>
      <c r="B949" t="s">
        <v>1956</v>
      </c>
      <c r="C949">
        <v>4222739167</v>
      </c>
      <c r="D949" t="s">
        <v>1957</v>
      </c>
      <c r="E949" s="8">
        <v>3</v>
      </c>
      <c r="F949" s="1">
        <v>43232.583333333336</v>
      </c>
      <c r="G949" s="1">
        <v>43234.520833333336</v>
      </c>
      <c r="H949" t="s">
        <v>1958</v>
      </c>
      <c r="I949" t="s">
        <v>37</v>
      </c>
      <c r="J949" t="s">
        <v>296</v>
      </c>
      <c r="K949" t="s">
        <v>297</v>
      </c>
      <c r="L949" t="s">
        <v>1952</v>
      </c>
      <c r="M949" s="1">
        <v>43232.583333333336</v>
      </c>
      <c r="N949" s="2">
        <v>5141</v>
      </c>
      <c r="Q949" t="s">
        <v>1959</v>
      </c>
      <c r="R949" t="s">
        <v>1959</v>
      </c>
      <c r="Y949">
        <v>10</v>
      </c>
      <c r="Z949">
        <v>160</v>
      </c>
      <c r="AA949">
        <v>170</v>
      </c>
      <c r="AB949">
        <v>180</v>
      </c>
      <c r="AE949" s="2">
        <v>5000</v>
      </c>
      <c r="AF949" s="2">
        <v>8415</v>
      </c>
      <c r="AG949" t="s">
        <v>42</v>
      </c>
    </row>
    <row r="950" spans="1:33" x14ac:dyDescent="0.25">
      <c r="A950" t="s">
        <v>1935</v>
      </c>
      <c r="B950" t="s">
        <v>1960</v>
      </c>
      <c r="C950">
        <v>4238339813</v>
      </c>
      <c r="D950" t="s">
        <v>1961</v>
      </c>
      <c r="E950" s="8">
        <v>2</v>
      </c>
      <c r="F950" s="1">
        <v>43102.5625</v>
      </c>
      <c r="G950" s="1">
        <v>43106.604166666664</v>
      </c>
      <c r="H950" t="s">
        <v>45</v>
      </c>
      <c r="I950" t="s">
        <v>37</v>
      </c>
      <c r="J950" t="s">
        <v>52</v>
      </c>
      <c r="K950" t="s">
        <v>53</v>
      </c>
      <c r="L950" t="s">
        <v>1962</v>
      </c>
      <c r="M950" s="1">
        <v>43103.999305555553</v>
      </c>
      <c r="N950" s="2">
        <v>4175</v>
      </c>
      <c r="Q950" t="s">
        <v>1963</v>
      </c>
      <c r="R950" t="s">
        <v>1963</v>
      </c>
      <c r="Y950">
        <v>10</v>
      </c>
      <c r="Z950">
        <v>160</v>
      </c>
      <c r="AA950">
        <v>165</v>
      </c>
      <c r="AB950">
        <v>175</v>
      </c>
      <c r="AC950" s="2">
        <v>3000</v>
      </c>
      <c r="AD950" s="2">
        <v>13000</v>
      </c>
      <c r="AE950">
        <v>660</v>
      </c>
      <c r="AF950" s="2">
        <v>7663</v>
      </c>
      <c r="AG950" t="s">
        <v>42</v>
      </c>
    </row>
    <row r="951" spans="1:33" x14ac:dyDescent="0.25">
      <c r="A951" t="s">
        <v>1935</v>
      </c>
      <c r="B951" t="s">
        <v>1960</v>
      </c>
      <c r="C951">
        <v>4238339813</v>
      </c>
      <c r="D951" t="s">
        <v>1961</v>
      </c>
      <c r="E951" s="8">
        <v>3</v>
      </c>
      <c r="F951" s="1">
        <v>43108.5</v>
      </c>
      <c r="G951" s="1">
        <v>43109.479166666664</v>
      </c>
      <c r="H951" t="s">
        <v>45</v>
      </c>
      <c r="I951" t="s">
        <v>37</v>
      </c>
      <c r="J951" t="s">
        <v>37</v>
      </c>
      <c r="K951" t="s">
        <v>46</v>
      </c>
      <c r="L951" t="s">
        <v>1964</v>
      </c>
      <c r="M951" s="1">
        <v>43108.999305555553</v>
      </c>
      <c r="N951" s="2">
        <v>7663</v>
      </c>
      <c r="Q951" t="s">
        <v>1965</v>
      </c>
      <c r="R951" t="s">
        <v>1965</v>
      </c>
      <c r="Y951">
        <v>15</v>
      </c>
      <c r="Z951">
        <v>210</v>
      </c>
      <c r="AA951">
        <v>223</v>
      </c>
      <c r="AB951">
        <v>238</v>
      </c>
      <c r="AC951" s="2">
        <v>3500</v>
      </c>
      <c r="AD951" s="2">
        <v>12500</v>
      </c>
      <c r="AE951" s="2">
        <v>7663</v>
      </c>
      <c r="AF951" s="2">
        <v>8619</v>
      </c>
      <c r="AG951" t="s">
        <v>42</v>
      </c>
    </row>
    <row r="952" spans="1:33" x14ac:dyDescent="0.25">
      <c r="A952" t="s">
        <v>1935</v>
      </c>
      <c r="B952" t="s">
        <v>1960</v>
      </c>
      <c r="C952">
        <v>4238339813</v>
      </c>
      <c r="D952" t="s">
        <v>1961</v>
      </c>
      <c r="E952" s="8">
        <v>4</v>
      </c>
      <c r="F952" s="1">
        <v>43109.479166666664</v>
      </c>
      <c r="G952" s="1">
        <v>43113.958333333336</v>
      </c>
      <c r="H952" t="s">
        <v>45</v>
      </c>
      <c r="I952" t="s">
        <v>37</v>
      </c>
      <c r="J952" t="s">
        <v>37</v>
      </c>
      <c r="K952" t="s">
        <v>46</v>
      </c>
      <c r="L952" t="s">
        <v>1966</v>
      </c>
      <c r="M952" s="1">
        <v>43109.999305555553</v>
      </c>
      <c r="N952" s="2">
        <v>8619</v>
      </c>
      <c r="Q952" t="s">
        <v>1967</v>
      </c>
      <c r="R952" t="s">
        <v>1967</v>
      </c>
      <c r="Y952">
        <v>5</v>
      </c>
      <c r="Z952">
        <v>155</v>
      </c>
      <c r="AA952">
        <v>175</v>
      </c>
      <c r="AB952">
        <v>180</v>
      </c>
      <c r="AE952" s="2">
        <v>8619</v>
      </c>
      <c r="AF952" s="2">
        <v>18217</v>
      </c>
      <c r="AG952" t="s">
        <v>42</v>
      </c>
    </row>
    <row r="953" spans="1:33" x14ac:dyDescent="0.25">
      <c r="A953" t="s">
        <v>1935</v>
      </c>
      <c r="B953" t="s">
        <v>1968</v>
      </c>
      <c r="C953">
        <v>4238339814</v>
      </c>
      <c r="D953" t="s">
        <v>1969</v>
      </c>
      <c r="E953" s="8">
        <v>4</v>
      </c>
      <c r="F953" s="1">
        <v>43124.0625</v>
      </c>
      <c r="G953" s="1">
        <v>43125.833333333336</v>
      </c>
      <c r="H953" t="s">
        <v>45</v>
      </c>
      <c r="I953" t="s">
        <v>37</v>
      </c>
      <c r="J953" t="s">
        <v>302</v>
      </c>
      <c r="K953" t="s">
        <v>303</v>
      </c>
      <c r="L953" t="s">
        <v>1970</v>
      </c>
      <c r="M953" s="1">
        <v>43124.999305555553</v>
      </c>
      <c r="N953" s="2">
        <v>8295</v>
      </c>
      <c r="O953">
        <v>1</v>
      </c>
      <c r="P953">
        <v>8</v>
      </c>
      <c r="Q953" t="s">
        <v>1971</v>
      </c>
      <c r="R953" t="s">
        <v>1971</v>
      </c>
      <c r="S953" s="3">
        <v>2750</v>
      </c>
      <c r="T953" s="3">
        <v>3100</v>
      </c>
      <c r="U953">
        <v>30</v>
      </c>
      <c r="V953">
        <v>30</v>
      </c>
      <c r="W953">
        <v>30</v>
      </c>
      <c r="X953">
        <v>0</v>
      </c>
      <c r="Y953">
        <v>10</v>
      </c>
      <c r="Z953">
        <v>210</v>
      </c>
      <c r="AA953">
        <v>225</v>
      </c>
      <c r="AB953">
        <v>235</v>
      </c>
      <c r="AC953">
        <v>1</v>
      </c>
      <c r="AD953">
        <v>3</v>
      </c>
      <c r="AE953" s="2">
        <v>7870</v>
      </c>
      <c r="AF953" s="2">
        <v>9131</v>
      </c>
      <c r="AG953" t="s">
        <v>42</v>
      </c>
    </row>
    <row r="954" spans="1:33" x14ac:dyDescent="0.25">
      <c r="A954" t="s">
        <v>1935</v>
      </c>
      <c r="B954" t="s">
        <v>1972</v>
      </c>
      <c r="C954">
        <v>4238339812</v>
      </c>
      <c r="D954" t="s">
        <v>1973</v>
      </c>
      <c r="E954" s="8">
        <v>2</v>
      </c>
      <c r="F954" s="1">
        <v>43133.895833333336</v>
      </c>
      <c r="G954" s="1">
        <v>43135.9375</v>
      </c>
      <c r="H954" t="s">
        <v>45</v>
      </c>
      <c r="I954" t="s">
        <v>37</v>
      </c>
      <c r="J954" t="s">
        <v>52</v>
      </c>
      <c r="K954" t="s">
        <v>53</v>
      </c>
      <c r="L954" t="s">
        <v>1974</v>
      </c>
      <c r="M954" s="1">
        <v>43133.895833333336</v>
      </c>
      <c r="N954">
        <v>590.20000000000005</v>
      </c>
      <c r="Q954" t="s">
        <v>1975</v>
      </c>
      <c r="R954" t="s">
        <v>1975</v>
      </c>
      <c r="Y954">
        <v>4</v>
      </c>
      <c r="Z954">
        <v>110</v>
      </c>
      <c r="AA954">
        <v>120</v>
      </c>
      <c r="AB954">
        <v>124</v>
      </c>
      <c r="AC954" s="2">
        <v>5000</v>
      </c>
      <c r="AD954" s="2">
        <v>12000</v>
      </c>
      <c r="AE954">
        <v>590</v>
      </c>
      <c r="AF954" s="2">
        <v>3708</v>
      </c>
      <c r="AG954" t="s">
        <v>42</v>
      </c>
    </row>
    <row r="955" spans="1:33" x14ac:dyDescent="0.25">
      <c r="A955" t="s">
        <v>1935</v>
      </c>
      <c r="B955" t="s">
        <v>1972</v>
      </c>
      <c r="C955">
        <v>4238339812</v>
      </c>
      <c r="D955" t="s">
        <v>1973</v>
      </c>
      <c r="E955" s="8">
        <v>6</v>
      </c>
      <c r="F955" s="1">
        <v>43142.625</v>
      </c>
      <c r="G955" s="1">
        <v>43145.083333333336</v>
      </c>
      <c r="H955" t="s">
        <v>45</v>
      </c>
      <c r="I955" t="s">
        <v>37</v>
      </c>
      <c r="J955" t="s">
        <v>296</v>
      </c>
      <c r="K955" t="s">
        <v>297</v>
      </c>
      <c r="L955" t="s">
        <v>1976</v>
      </c>
      <c r="M955" s="1">
        <v>43143.999305555553</v>
      </c>
      <c r="N955" s="2">
        <v>12106</v>
      </c>
      <c r="Q955" t="s">
        <v>1977</v>
      </c>
      <c r="R955" t="s">
        <v>1977</v>
      </c>
      <c r="Y955">
        <v>53</v>
      </c>
      <c r="Z955">
        <v>196</v>
      </c>
      <c r="AA955">
        <v>202</v>
      </c>
      <c r="AB955">
        <v>255</v>
      </c>
      <c r="AE955" s="2">
        <v>10017</v>
      </c>
      <c r="AF955" s="2">
        <v>12817</v>
      </c>
      <c r="AG955" t="s">
        <v>42</v>
      </c>
    </row>
    <row r="956" spans="1:33" x14ac:dyDescent="0.25">
      <c r="A956" t="s">
        <v>1935</v>
      </c>
      <c r="B956" t="s">
        <v>1978</v>
      </c>
      <c r="C956">
        <v>4238339790</v>
      </c>
      <c r="D956" t="s">
        <v>1979</v>
      </c>
      <c r="E956" s="8">
        <v>1</v>
      </c>
      <c r="F956" s="1">
        <v>43103.75</v>
      </c>
      <c r="G956" s="1">
        <v>43106.5</v>
      </c>
      <c r="H956" t="s">
        <v>45</v>
      </c>
      <c r="I956" t="s">
        <v>37</v>
      </c>
      <c r="J956" t="s">
        <v>38</v>
      </c>
      <c r="K956" t="s">
        <v>39</v>
      </c>
      <c r="L956" t="s">
        <v>1980</v>
      </c>
      <c r="M956" s="1">
        <v>43104.999305555553</v>
      </c>
      <c r="N956" s="2">
        <v>3563.6</v>
      </c>
      <c r="O956" s="2">
        <v>2000</v>
      </c>
      <c r="P956" s="2">
        <v>17289</v>
      </c>
      <c r="Q956" t="s">
        <v>1981</v>
      </c>
      <c r="R956" t="s">
        <v>1981</v>
      </c>
      <c r="S956" s="3">
        <v>3190</v>
      </c>
      <c r="T956" s="3">
        <v>3450</v>
      </c>
      <c r="U956">
        <v>90</v>
      </c>
      <c r="V956">
        <v>90</v>
      </c>
      <c r="W956">
        <v>110</v>
      </c>
      <c r="X956">
        <v>80</v>
      </c>
      <c r="Y956">
        <v>5</v>
      </c>
      <c r="Z956">
        <v>170</v>
      </c>
      <c r="AA956">
        <v>175</v>
      </c>
      <c r="AB956">
        <v>180</v>
      </c>
      <c r="AC956" s="2">
        <v>3000</v>
      </c>
      <c r="AD956" s="2">
        <v>17000</v>
      </c>
      <c r="AE956">
        <v>558.6</v>
      </c>
      <c r="AF956" s="2">
        <v>5895.6</v>
      </c>
      <c r="AG956" t="s">
        <v>42</v>
      </c>
    </row>
    <row r="957" spans="1:33" x14ac:dyDescent="0.25">
      <c r="A957" t="s">
        <v>1935</v>
      </c>
      <c r="B957" t="s">
        <v>1978</v>
      </c>
      <c r="C957">
        <v>4238339790</v>
      </c>
      <c r="D957" t="s">
        <v>1979</v>
      </c>
      <c r="E957" s="8">
        <v>3</v>
      </c>
      <c r="F957" s="1">
        <v>43110.666666666664</v>
      </c>
      <c r="G957" s="1">
        <v>43112.708333333336</v>
      </c>
      <c r="H957" t="s">
        <v>45</v>
      </c>
      <c r="I957" t="s">
        <v>37</v>
      </c>
      <c r="J957" t="s">
        <v>302</v>
      </c>
      <c r="K957" t="s">
        <v>303</v>
      </c>
      <c r="L957" t="s">
        <v>1982</v>
      </c>
      <c r="M957" s="1">
        <v>43111.999305555553</v>
      </c>
      <c r="N957" s="2">
        <v>8593.6</v>
      </c>
      <c r="Q957" t="s">
        <v>1983</v>
      </c>
      <c r="R957" t="s">
        <v>1983</v>
      </c>
      <c r="Y957">
        <v>25</v>
      </c>
      <c r="Z957">
        <v>221</v>
      </c>
      <c r="AA957">
        <v>245</v>
      </c>
      <c r="AB957">
        <v>270</v>
      </c>
      <c r="AC957">
        <v>0</v>
      </c>
      <c r="AD957">
        <v>0</v>
      </c>
      <c r="AE957" s="2">
        <v>8068.6</v>
      </c>
      <c r="AF957" s="2">
        <v>8914.6</v>
      </c>
      <c r="AG957" t="s">
        <v>42</v>
      </c>
    </row>
    <row r="958" spans="1:33" x14ac:dyDescent="0.25">
      <c r="A958" t="s">
        <v>1935</v>
      </c>
      <c r="B958" t="s">
        <v>1978</v>
      </c>
      <c r="C958">
        <v>4238339790</v>
      </c>
      <c r="D958" t="s">
        <v>1979</v>
      </c>
      <c r="E958" s="8">
        <v>4</v>
      </c>
      <c r="F958" s="1">
        <v>43112.75</v>
      </c>
      <c r="G958" s="1">
        <v>43117.041666666664</v>
      </c>
      <c r="H958" t="s">
        <v>45</v>
      </c>
      <c r="I958" t="s">
        <v>37</v>
      </c>
      <c r="J958" t="s">
        <v>617</v>
      </c>
      <c r="K958" t="s">
        <v>618</v>
      </c>
      <c r="L958" t="s">
        <v>1984</v>
      </c>
      <c r="M958" s="1">
        <v>43112.999305555553</v>
      </c>
      <c r="N958" s="2">
        <v>8914.6</v>
      </c>
      <c r="Q958" t="s">
        <v>1985</v>
      </c>
      <c r="R958" t="s">
        <v>1985</v>
      </c>
      <c r="Y958">
        <v>5</v>
      </c>
      <c r="Z958">
        <v>110</v>
      </c>
      <c r="AA958">
        <v>115</v>
      </c>
      <c r="AB958">
        <v>120</v>
      </c>
      <c r="AC958">
        <v>0</v>
      </c>
      <c r="AD958">
        <v>0</v>
      </c>
      <c r="AE958" s="2">
        <v>8914.5</v>
      </c>
      <c r="AF958" s="2">
        <v>15151.6</v>
      </c>
      <c r="AG958" t="s">
        <v>42</v>
      </c>
    </row>
    <row r="959" spans="1:33" x14ac:dyDescent="0.25">
      <c r="A959" t="s">
        <v>1935</v>
      </c>
      <c r="B959" t="s">
        <v>1978</v>
      </c>
      <c r="C959">
        <v>4238339790</v>
      </c>
      <c r="D959" t="s">
        <v>1979</v>
      </c>
      <c r="E959" s="8">
        <v>5</v>
      </c>
      <c r="F959" s="1">
        <v>43117.041666666664</v>
      </c>
      <c r="G959" s="1">
        <v>43119.979166666664</v>
      </c>
      <c r="H959" t="s">
        <v>45</v>
      </c>
      <c r="I959" t="s">
        <v>37</v>
      </c>
      <c r="J959" t="s">
        <v>617</v>
      </c>
      <c r="K959" t="s">
        <v>618</v>
      </c>
      <c r="L959" t="s">
        <v>1986</v>
      </c>
      <c r="M959" s="1">
        <v>43117.999305555553</v>
      </c>
      <c r="N959" s="2">
        <v>16738.599999999999</v>
      </c>
      <c r="Q959" t="s">
        <v>1987</v>
      </c>
      <c r="R959" t="s">
        <v>1987</v>
      </c>
      <c r="Y959">
        <v>45</v>
      </c>
      <c r="Z959">
        <v>160</v>
      </c>
      <c r="AA959">
        <v>205</v>
      </c>
      <c r="AB959">
        <v>250</v>
      </c>
      <c r="AC959" s="2">
        <v>5500</v>
      </c>
      <c r="AD959" s="2">
        <v>20000</v>
      </c>
      <c r="AE959" s="2">
        <v>15133</v>
      </c>
      <c r="AF959" s="2">
        <v>18709</v>
      </c>
      <c r="AG959" t="s">
        <v>42</v>
      </c>
    </row>
    <row r="960" spans="1:33" x14ac:dyDescent="0.25">
      <c r="A960" t="s">
        <v>1935</v>
      </c>
      <c r="B960" t="s">
        <v>1988</v>
      </c>
      <c r="C960">
        <v>4217337894</v>
      </c>
      <c r="D960" t="s">
        <v>1989</v>
      </c>
      <c r="E960" s="8">
        <v>1</v>
      </c>
      <c r="F960" s="1">
        <v>43254.75</v>
      </c>
      <c r="G960" s="1">
        <v>43254.916666666664</v>
      </c>
      <c r="H960" t="s">
        <v>45</v>
      </c>
      <c r="I960" t="s">
        <v>37</v>
      </c>
      <c r="J960" t="s">
        <v>309</v>
      </c>
      <c r="K960" t="s">
        <v>310</v>
      </c>
      <c r="L960" t="s">
        <v>1990</v>
      </c>
      <c r="M960" s="1">
        <v>43254.999305555553</v>
      </c>
      <c r="N960">
        <v>463</v>
      </c>
      <c r="Q960" t="s">
        <v>1991</v>
      </c>
      <c r="R960" t="s">
        <v>1991</v>
      </c>
      <c r="Y960">
        <v>2</v>
      </c>
      <c r="Z960">
        <v>75</v>
      </c>
      <c r="AA960">
        <v>78</v>
      </c>
      <c r="AB960">
        <v>80</v>
      </c>
      <c r="AE960">
        <v>40</v>
      </c>
      <c r="AF960">
        <v>463</v>
      </c>
      <c r="AG960" t="s">
        <v>42</v>
      </c>
    </row>
    <row r="961" spans="1:33" x14ac:dyDescent="0.25">
      <c r="A961" t="s">
        <v>1935</v>
      </c>
      <c r="B961" t="s">
        <v>1988</v>
      </c>
      <c r="C961">
        <v>4217337894</v>
      </c>
      <c r="D961" t="s">
        <v>1989</v>
      </c>
      <c r="E961" s="8">
        <v>2</v>
      </c>
      <c r="F961" s="1">
        <v>43256.854166666664</v>
      </c>
      <c r="G961" s="1">
        <v>43259.75</v>
      </c>
      <c r="H961" t="s">
        <v>45</v>
      </c>
      <c r="I961" t="s">
        <v>37</v>
      </c>
      <c r="J961" t="s">
        <v>52</v>
      </c>
      <c r="K961" t="s">
        <v>53</v>
      </c>
      <c r="L961" t="s">
        <v>1992</v>
      </c>
      <c r="M961" s="1">
        <v>43257.999305555553</v>
      </c>
      <c r="N961" s="2">
        <v>1095</v>
      </c>
      <c r="Q961" t="s">
        <v>1993</v>
      </c>
      <c r="R961" t="s">
        <v>1993</v>
      </c>
      <c r="Y961">
        <v>5</v>
      </c>
      <c r="Z961">
        <v>128</v>
      </c>
      <c r="AA961">
        <v>130</v>
      </c>
      <c r="AB961">
        <v>135</v>
      </c>
      <c r="AE961">
        <v>463</v>
      </c>
      <c r="AF961" s="2">
        <v>6132</v>
      </c>
      <c r="AG961" t="s">
        <v>42</v>
      </c>
    </row>
    <row r="962" spans="1:33" x14ac:dyDescent="0.25">
      <c r="A962" t="s">
        <v>1935</v>
      </c>
      <c r="B962" t="s">
        <v>1988</v>
      </c>
      <c r="C962">
        <v>4217337894</v>
      </c>
      <c r="D962" t="s">
        <v>1989</v>
      </c>
      <c r="E962" s="8">
        <v>4</v>
      </c>
      <c r="F962" s="1">
        <v>43262.208333333336</v>
      </c>
      <c r="G962" s="1">
        <v>43267.6875</v>
      </c>
      <c r="H962" t="s">
        <v>45</v>
      </c>
      <c r="I962" t="s">
        <v>37</v>
      </c>
      <c r="J962" t="s">
        <v>296</v>
      </c>
      <c r="K962" t="s">
        <v>297</v>
      </c>
      <c r="L962" t="s">
        <v>1994</v>
      </c>
      <c r="M962" s="1">
        <v>43262.999305555553</v>
      </c>
      <c r="N962" s="2">
        <v>9105</v>
      </c>
      <c r="Q962" t="s">
        <v>1995</v>
      </c>
      <c r="R962" t="s">
        <v>1995</v>
      </c>
      <c r="Y962">
        <v>25</v>
      </c>
      <c r="Z962">
        <v>150</v>
      </c>
      <c r="AA962">
        <v>160</v>
      </c>
      <c r="AB962">
        <v>185</v>
      </c>
      <c r="AE962" s="2">
        <v>8243</v>
      </c>
      <c r="AF962" s="2">
        <v>16588</v>
      </c>
      <c r="AG962" t="s">
        <v>42</v>
      </c>
    </row>
    <row r="963" spans="1:33" x14ac:dyDescent="0.25">
      <c r="A963" t="s">
        <v>1935</v>
      </c>
      <c r="B963" t="s">
        <v>1988</v>
      </c>
      <c r="C963">
        <v>4217337894</v>
      </c>
      <c r="D963" t="s">
        <v>1989</v>
      </c>
      <c r="E963" s="8">
        <v>5</v>
      </c>
      <c r="F963" s="1">
        <v>43269.0625</v>
      </c>
      <c r="G963" s="1">
        <v>43273.625</v>
      </c>
      <c r="H963" t="s">
        <v>45</v>
      </c>
      <c r="I963" t="s">
        <v>37</v>
      </c>
      <c r="J963" t="s">
        <v>296</v>
      </c>
      <c r="K963" t="s">
        <v>297</v>
      </c>
      <c r="L963" t="s">
        <v>1996</v>
      </c>
      <c r="M963" s="1">
        <v>43269.999305555553</v>
      </c>
      <c r="N963" s="2">
        <v>16588</v>
      </c>
      <c r="Q963" t="s">
        <v>1997</v>
      </c>
      <c r="R963" t="s">
        <v>1997</v>
      </c>
      <c r="Y963">
        <v>30</v>
      </c>
      <c r="Z963">
        <v>195</v>
      </c>
      <c r="AA963">
        <v>225</v>
      </c>
      <c r="AB963">
        <v>255</v>
      </c>
      <c r="AE963" s="2">
        <v>15997</v>
      </c>
      <c r="AF963" s="2">
        <v>17818</v>
      </c>
      <c r="AG963" t="s">
        <v>42</v>
      </c>
    </row>
    <row r="964" spans="1:33" x14ac:dyDescent="0.25">
      <c r="A964" t="s">
        <v>1935</v>
      </c>
      <c r="B964" t="s">
        <v>1998</v>
      </c>
      <c r="C964">
        <v>4217337895</v>
      </c>
      <c r="D964" t="s">
        <v>1999</v>
      </c>
      <c r="E964" s="8">
        <v>1</v>
      </c>
      <c r="F964" s="1">
        <v>43276.541666666664</v>
      </c>
      <c r="G964" s="1">
        <v>43276.75</v>
      </c>
      <c r="H964" t="s">
        <v>51</v>
      </c>
      <c r="I964" t="s">
        <v>37</v>
      </c>
      <c r="J964" t="s">
        <v>309</v>
      </c>
      <c r="K964" t="s">
        <v>310</v>
      </c>
      <c r="L964" t="s">
        <v>1990</v>
      </c>
      <c r="M964" s="1">
        <v>43276.999305555553</v>
      </c>
      <c r="N964">
        <v>476</v>
      </c>
      <c r="Q964" t="s">
        <v>2000</v>
      </c>
      <c r="R964" t="s">
        <v>2000</v>
      </c>
      <c r="Y964">
        <v>2</v>
      </c>
      <c r="Z964">
        <v>75</v>
      </c>
      <c r="AA964">
        <v>78</v>
      </c>
      <c r="AB964">
        <v>80</v>
      </c>
      <c r="AE964">
        <v>60</v>
      </c>
      <c r="AF964">
        <v>476</v>
      </c>
      <c r="AG964" t="s">
        <v>42</v>
      </c>
    </row>
    <row r="965" spans="1:33" x14ac:dyDescent="0.25">
      <c r="A965" t="s">
        <v>1935</v>
      </c>
      <c r="B965" t="s">
        <v>1998</v>
      </c>
      <c r="C965">
        <v>4217337895</v>
      </c>
      <c r="D965" t="s">
        <v>1999</v>
      </c>
      <c r="E965" s="8">
        <v>6</v>
      </c>
      <c r="F965" s="1">
        <v>43284.75</v>
      </c>
      <c r="G965" s="1">
        <v>43290.520833333336</v>
      </c>
      <c r="H965" t="s">
        <v>51</v>
      </c>
      <c r="I965" t="s">
        <v>37</v>
      </c>
      <c r="J965" t="s">
        <v>296</v>
      </c>
      <c r="K965" t="s">
        <v>297</v>
      </c>
      <c r="L965" t="s">
        <v>1994</v>
      </c>
      <c r="M965" s="1">
        <v>43285.999305555553</v>
      </c>
      <c r="N965" s="2">
        <v>10123</v>
      </c>
      <c r="Q965" t="s">
        <v>2001</v>
      </c>
      <c r="R965" t="s">
        <v>2001</v>
      </c>
      <c r="Y965">
        <v>15</v>
      </c>
      <c r="Z965">
        <v>140</v>
      </c>
      <c r="AA965">
        <v>165</v>
      </c>
      <c r="AB965">
        <v>180</v>
      </c>
      <c r="AE965" s="2">
        <v>8840</v>
      </c>
      <c r="AF965" s="2">
        <v>18194</v>
      </c>
      <c r="AG965" t="s">
        <v>42</v>
      </c>
    </row>
    <row r="966" spans="1:33" x14ac:dyDescent="0.25">
      <c r="A966" t="s">
        <v>1935</v>
      </c>
      <c r="B966" t="s">
        <v>2002</v>
      </c>
      <c r="C966">
        <v>4217337896</v>
      </c>
      <c r="D966" t="s">
        <v>2003</v>
      </c>
      <c r="E966" s="8">
        <v>2</v>
      </c>
      <c r="F966" s="1">
        <v>43282.25</v>
      </c>
      <c r="G966" s="1">
        <v>43284.5</v>
      </c>
      <c r="H966" t="s">
        <v>45</v>
      </c>
      <c r="I966" t="s">
        <v>37</v>
      </c>
      <c r="J966" t="s">
        <v>296</v>
      </c>
      <c r="K966" t="s">
        <v>297</v>
      </c>
      <c r="L966" t="s">
        <v>2004</v>
      </c>
      <c r="M966" s="1">
        <v>43282.999305555553</v>
      </c>
      <c r="N966" s="2">
        <v>1697.2</v>
      </c>
      <c r="Q966" t="s">
        <v>2005</v>
      </c>
      <c r="R966" t="s">
        <v>2005</v>
      </c>
      <c r="Y966">
        <v>2</v>
      </c>
      <c r="Z966">
        <v>135</v>
      </c>
      <c r="AA966">
        <v>138</v>
      </c>
      <c r="AB966">
        <v>140</v>
      </c>
      <c r="AE966">
        <v>450.2</v>
      </c>
      <c r="AF966" s="2">
        <v>6108.2</v>
      </c>
      <c r="AG966" t="s">
        <v>42</v>
      </c>
    </row>
    <row r="967" spans="1:33" x14ac:dyDescent="0.25">
      <c r="A967" t="s">
        <v>1935</v>
      </c>
      <c r="B967" t="s">
        <v>2002</v>
      </c>
      <c r="C967">
        <v>4217337896</v>
      </c>
      <c r="D967" t="s">
        <v>2003</v>
      </c>
      <c r="E967" s="8">
        <v>3</v>
      </c>
      <c r="F967" s="1">
        <v>43285.354166666664</v>
      </c>
      <c r="G967" s="1">
        <v>43289.041666666664</v>
      </c>
      <c r="H967" t="s">
        <v>45</v>
      </c>
      <c r="I967" t="s">
        <v>37</v>
      </c>
      <c r="J967" t="s">
        <v>302</v>
      </c>
      <c r="K967" t="s">
        <v>303</v>
      </c>
      <c r="L967" t="s">
        <v>2006</v>
      </c>
      <c r="M967" s="1">
        <v>43285.999305555553</v>
      </c>
      <c r="N967" s="2">
        <v>6622</v>
      </c>
      <c r="Q967" t="s">
        <v>2007</v>
      </c>
      <c r="R967" t="s">
        <v>2007</v>
      </c>
      <c r="Y967">
        <v>14</v>
      </c>
      <c r="Z967">
        <v>151</v>
      </c>
      <c r="AA967">
        <v>157</v>
      </c>
      <c r="AB967">
        <v>171</v>
      </c>
      <c r="AE967" s="2">
        <v>6108.2</v>
      </c>
      <c r="AF967" s="2">
        <v>10600.2</v>
      </c>
      <c r="AG967" t="s">
        <v>42</v>
      </c>
    </row>
    <row r="968" spans="1:33" x14ac:dyDescent="0.25">
      <c r="A968" t="s">
        <v>1935</v>
      </c>
      <c r="B968" t="s">
        <v>2002</v>
      </c>
      <c r="C968">
        <v>4217337896</v>
      </c>
      <c r="D968" t="s">
        <v>2003</v>
      </c>
      <c r="E968" s="8">
        <v>4</v>
      </c>
      <c r="F968" s="1">
        <v>43289.0625</v>
      </c>
      <c r="G968" s="1">
        <v>43294.4375</v>
      </c>
      <c r="H968" t="s">
        <v>379</v>
      </c>
      <c r="I968" t="s">
        <v>37</v>
      </c>
      <c r="J968" t="s">
        <v>309</v>
      </c>
      <c r="K968" t="s">
        <v>310</v>
      </c>
      <c r="L968" t="s">
        <v>2008</v>
      </c>
      <c r="M968" s="1">
        <v>43289.999305555553</v>
      </c>
      <c r="N968" s="2">
        <v>11226.2</v>
      </c>
      <c r="Q968" t="s">
        <v>2009</v>
      </c>
      <c r="R968" t="s">
        <v>2009</v>
      </c>
      <c r="Y968">
        <v>22</v>
      </c>
      <c r="Z968">
        <v>160</v>
      </c>
      <c r="AA968">
        <v>167</v>
      </c>
      <c r="AB968">
        <v>189</v>
      </c>
      <c r="AE968" s="2">
        <v>10600</v>
      </c>
      <c r="AF968" s="2">
        <v>18446</v>
      </c>
      <c r="AG968" t="s">
        <v>42</v>
      </c>
    </row>
    <row r="969" spans="1:33" x14ac:dyDescent="0.25">
      <c r="A969" t="s">
        <v>1935</v>
      </c>
      <c r="B969" t="s">
        <v>2002</v>
      </c>
      <c r="C969">
        <v>4217337896</v>
      </c>
      <c r="D969" t="s">
        <v>2003</v>
      </c>
      <c r="E969" s="8">
        <v>4</v>
      </c>
      <c r="F969" s="1">
        <v>43289.0625</v>
      </c>
      <c r="G969" s="1">
        <v>43294.4375</v>
      </c>
      <c r="H969" t="s">
        <v>379</v>
      </c>
      <c r="I969" t="s">
        <v>37</v>
      </c>
      <c r="J969" t="s">
        <v>279</v>
      </c>
      <c r="K969" t="s">
        <v>280</v>
      </c>
      <c r="L969" t="s">
        <v>2010</v>
      </c>
      <c r="M969" s="1">
        <v>43289.999305555553</v>
      </c>
      <c r="N969" s="2">
        <v>11226.2</v>
      </c>
      <c r="Q969" t="s">
        <v>2009</v>
      </c>
      <c r="R969" t="s">
        <v>2009</v>
      </c>
      <c r="Y969">
        <v>22</v>
      </c>
      <c r="Z969">
        <v>160</v>
      </c>
      <c r="AA969">
        <v>167</v>
      </c>
      <c r="AB969">
        <v>189</v>
      </c>
      <c r="AE969" s="2">
        <v>10600</v>
      </c>
      <c r="AF969" s="2">
        <v>18446</v>
      </c>
      <c r="AG969" t="s">
        <v>42</v>
      </c>
    </row>
    <row r="970" spans="1:33" x14ac:dyDescent="0.25">
      <c r="A970" t="s">
        <v>1935</v>
      </c>
      <c r="B970" t="s">
        <v>2011</v>
      </c>
      <c r="C970">
        <v>4217337898</v>
      </c>
      <c r="D970" t="s">
        <v>2012</v>
      </c>
      <c r="E970" s="8">
        <v>2</v>
      </c>
      <c r="F970" s="1">
        <v>43302.166666666664</v>
      </c>
      <c r="G970" s="1">
        <v>43305.729166666664</v>
      </c>
      <c r="H970" t="s">
        <v>36</v>
      </c>
      <c r="I970" t="s">
        <v>37</v>
      </c>
      <c r="J970" t="s">
        <v>296</v>
      </c>
      <c r="K970" t="s">
        <v>297</v>
      </c>
      <c r="L970" t="s">
        <v>2013</v>
      </c>
      <c r="M970" s="1">
        <v>43303.999305555553</v>
      </c>
      <c r="N970" s="2">
        <v>3017</v>
      </c>
      <c r="O970" s="2">
        <v>7000</v>
      </c>
      <c r="P970" s="2">
        <v>20000</v>
      </c>
      <c r="Q970" t="s">
        <v>2014</v>
      </c>
      <c r="R970" t="s">
        <v>2014</v>
      </c>
      <c r="S970" s="3">
        <v>3400</v>
      </c>
      <c r="T970" s="3">
        <v>3900</v>
      </c>
      <c r="U970">
        <v>100</v>
      </c>
      <c r="V970">
        <v>100</v>
      </c>
      <c r="W970">
        <v>110</v>
      </c>
      <c r="X970">
        <v>90</v>
      </c>
      <c r="Y970">
        <v>10</v>
      </c>
      <c r="Z970">
        <v>170</v>
      </c>
      <c r="AA970">
        <v>180</v>
      </c>
      <c r="AB970">
        <v>190</v>
      </c>
      <c r="AC970" s="2">
        <v>2000</v>
      </c>
      <c r="AD970" s="2">
        <v>19000</v>
      </c>
      <c r="AE970">
        <v>450</v>
      </c>
      <c r="AF970" s="2">
        <v>6115</v>
      </c>
      <c r="AG970" t="s">
        <v>43</v>
      </c>
    </row>
    <row r="971" spans="1:33" x14ac:dyDescent="0.25">
      <c r="A971" t="s">
        <v>1935</v>
      </c>
      <c r="B971" t="s">
        <v>2015</v>
      </c>
      <c r="C971">
        <v>4217337792</v>
      </c>
      <c r="D971" t="s">
        <v>2016</v>
      </c>
      <c r="E971" s="8">
        <v>2</v>
      </c>
      <c r="F971" s="1">
        <v>43154.416666666664</v>
      </c>
      <c r="G971" s="1">
        <v>43156.9375</v>
      </c>
      <c r="H971" t="s">
        <v>45</v>
      </c>
      <c r="I971" t="s">
        <v>37</v>
      </c>
      <c r="J971" t="s">
        <v>296</v>
      </c>
      <c r="K971" t="s">
        <v>297</v>
      </c>
      <c r="M971" s="1">
        <v>43155.999305555553</v>
      </c>
      <c r="N971" s="2">
        <v>4850</v>
      </c>
      <c r="Q971" t="s">
        <v>2017</v>
      </c>
      <c r="R971" t="s">
        <v>2017</v>
      </c>
      <c r="Y971">
        <v>5</v>
      </c>
      <c r="Z971">
        <v>130</v>
      </c>
      <c r="AA971">
        <v>135</v>
      </c>
      <c r="AB971">
        <v>140</v>
      </c>
      <c r="AE971">
        <v>524</v>
      </c>
      <c r="AF971" s="2">
        <v>6133</v>
      </c>
      <c r="AG971" t="s">
        <v>172</v>
      </c>
    </row>
    <row r="972" spans="1:33" x14ac:dyDescent="0.25">
      <c r="A972" t="s">
        <v>1935</v>
      </c>
      <c r="B972" t="s">
        <v>2018</v>
      </c>
      <c r="C972">
        <v>4217337793</v>
      </c>
      <c r="D972" t="s">
        <v>2019</v>
      </c>
      <c r="E972" s="8">
        <v>2</v>
      </c>
      <c r="F972" s="1">
        <v>43169.604166666664</v>
      </c>
      <c r="G972" s="1">
        <v>43171.625</v>
      </c>
      <c r="H972" t="s">
        <v>45</v>
      </c>
      <c r="I972" t="s">
        <v>37</v>
      </c>
      <c r="J972" t="s">
        <v>52</v>
      </c>
      <c r="K972" t="s">
        <v>53</v>
      </c>
      <c r="L972" t="s">
        <v>2020</v>
      </c>
      <c r="M972" s="1">
        <v>43169.875</v>
      </c>
      <c r="N972" s="2">
        <v>1517</v>
      </c>
      <c r="Q972" t="s">
        <v>2021</v>
      </c>
      <c r="R972" t="s">
        <v>2021</v>
      </c>
      <c r="Y972">
        <v>10</v>
      </c>
      <c r="Z972">
        <v>105</v>
      </c>
      <c r="AA972">
        <v>110</v>
      </c>
      <c r="AB972">
        <v>120</v>
      </c>
      <c r="AE972">
        <v>442</v>
      </c>
      <c r="AF972" s="2">
        <v>5862</v>
      </c>
      <c r="AG972" t="s">
        <v>43</v>
      </c>
    </row>
    <row r="973" spans="1:33" x14ac:dyDescent="0.25">
      <c r="A973" t="s">
        <v>1935</v>
      </c>
      <c r="B973" t="s">
        <v>2018</v>
      </c>
      <c r="C973">
        <v>4217337793</v>
      </c>
      <c r="D973" t="s">
        <v>2019</v>
      </c>
      <c r="E973" s="8">
        <v>4</v>
      </c>
      <c r="F973" s="1">
        <v>43173.5625</v>
      </c>
      <c r="G973" s="1">
        <v>43174.5625</v>
      </c>
      <c r="H973" t="s">
        <v>36</v>
      </c>
      <c r="I973" t="s">
        <v>37</v>
      </c>
      <c r="J973" t="s">
        <v>296</v>
      </c>
      <c r="K973" t="s">
        <v>297</v>
      </c>
      <c r="M973" s="1">
        <v>43173.999305555553</v>
      </c>
      <c r="N973" s="2">
        <v>6708</v>
      </c>
      <c r="Q973" t="s">
        <v>2022</v>
      </c>
      <c r="R973" t="s">
        <v>2022</v>
      </c>
      <c r="Y973">
        <v>10</v>
      </c>
      <c r="Z973">
        <v>190</v>
      </c>
      <c r="AA973">
        <v>200</v>
      </c>
      <c r="AB973">
        <v>210</v>
      </c>
      <c r="AE973" s="2">
        <v>6056</v>
      </c>
      <c r="AF973" s="2">
        <v>6988</v>
      </c>
      <c r="AG973" t="s">
        <v>43</v>
      </c>
    </row>
    <row r="974" spans="1:33" x14ac:dyDescent="0.25">
      <c r="A974" t="s">
        <v>1935</v>
      </c>
      <c r="B974" t="s">
        <v>2018</v>
      </c>
      <c r="C974">
        <v>4217337793</v>
      </c>
      <c r="D974" t="s">
        <v>2019</v>
      </c>
      <c r="E974" s="8">
        <v>6</v>
      </c>
      <c r="F974" s="1">
        <v>43176.166666666664</v>
      </c>
      <c r="G974" s="1">
        <v>43183.645833333336</v>
      </c>
      <c r="H974" t="s">
        <v>2023</v>
      </c>
      <c r="I974" t="s">
        <v>37</v>
      </c>
      <c r="J974" t="s">
        <v>296</v>
      </c>
      <c r="K974" t="s">
        <v>297</v>
      </c>
      <c r="M974" s="1">
        <v>43176.999305555553</v>
      </c>
      <c r="N974" s="2">
        <v>10066</v>
      </c>
      <c r="O974" s="2">
        <v>5000</v>
      </c>
      <c r="P974" s="2">
        <v>11000</v>
      </c>
      <c r="Q974" t="s">
        <v>2024</v>
      </c>
      <c r="R974" t="s">
        <v>2024</v>
      </c>
      <c r="S974" s="3">
        <v>2600</v>
      </c>
      <c r="T974" s="3">
        <v>3300</v>
      </c>
      <c r="U974">
        <v>110</v>
      </c>
      <c r="V974">
        <v>110</v>
      </c>
      <c r="W974">
        <v>110</v>
      </c>
      <c r="X974">
        <v>80</v>
      </c>
      <c r="Y974">
        <v>15</v>
      </c>
      <c r="Z974">
        <v>155</v>
      </c>
      <c r="AA974">
        <v>170</v>
      </c>
      <c r="AB974">
        <v>185</v>
      </c>
      <c r="AC974" s="2">
        <v>5000</v>
      </c>
      <c r="AD974" s="2">
        <v>11000</v>
      </c>
      <c r="AE974" s="2">
        <v>8754</v>
      </c>
      <c r="AF974" s="2">
        <v>19166</v>
      </c>
      <c r="AG974" t="s">
        <v>43</v>
      </c>
    </row>
    <row r="975" spans="1:33" x14ac:dyDescent="0.25">
      <c r="A975" t="s">
        <v>1935</v>
      </c>
      <c r="B975" t="s">
        <v>2025</v>
      </c>
      <c r="C975">
        <v>4217337884</v>
      </c>
      <c r="D975" t="s">
        <v>2026</v>
      </c>
      <c r="E975" s="8">
        <v>4</v>
      </c>
      <c r="F975" s="1">
        <v>43272.395833333336</v>
      </c>
      <c r="G975" s="1">
        <v>43278.416666666664</v>
      </c>
      <c r="H975" t="s">
        <v>45</v>
      </c>
      <c r="I975" t="s">
        <v>37</v>
      </c>
      <c r="J975" t="s">
        <v>296</v>
      </c>
      <c r="K975" t="s">
        <v>297</v>
      </c>
      <c r="L975" t="s">
        <v>2027</v>
      </c>
      <c r="M975" s="1">
        <v>43272.999305555553</v>
      </c>
      <c r="N975" s="2">
        <v>8890</v>
      </c>
      <c r="Q975" t="s">
        <v>2028</v>
      </c>
      <c r="R975" t="s">
        <v>2028</v>
      </c>
      <c r="Y975">
        <v>5</v>
      </c>
      <c r="Z975">
        <v>155</v>
      </c>
      <c r="AA975">
        <v>165</v>
      </c>
      <c r="AB975">
        <v>170</v>
      </c>
      <c r="AE975" s="2">
        <v>8676</v>
      </c>
      <c r="AF975" s="2">
        <v>18200</v>
      </c>
      <c r="AG975" t="s">
        <v>42</v>
      </c>
    </row>
    <row r="976" spans="1:33" x14ac:dyDescent="0.25">
      <c r="A976" t="s">
        <v>1935</v>
      </c>
      <c r="B976" t="s">
        <v>2029</v>
      </c>
      <c r="C976">
        <v>4217337890</v>
      </c>
      <c r="D976" t="s">
        <v>2030</v>
      </c>
      <c r="E976" s="8">
        <v>2</v>
      </c>
      <c r="F976" s="1">
        <v>43294.291666666664</v>
      </c>
      <c r="G976" s="1">
        <v>43296.75</v>
      </c>
      <c r="H976" t="s">
        <v>45</v>
      </c>
      <c r="I976" t="s">
        <v>37</v>
      </c>
      <c r="J976" t="s">
        <v>296</v>
      </c>
      <c r="K976" t="s">
        <v>297</v>
      </c>
      <c r="L976" t="s">
        <v>2031</v>
      </c>
      <c r="M976" s="1">
        <v>43294.999305555553</v>
      </c>
      <c r="N976" s="2">
        <v>1595</v>
      </c>
      <c r="Q976" t="s">
        <v>2032</v>
      </c>
      <c r="R976" t="s">
        <v>2032</v>
      </c>
      <c r="Y976">
        <v>14</v>
      </c>
      <c r="Z976">
        <v>138</v>
      </c>
      <c r="AA976">
        <v>148</v>
      </c>
      <c r="AB976">
        <v>162</v>
      </c>
      <c r="AE976">
        <v>450</v>
      </c>
      <c r="AF976" s="2">
        <v>6110</v>
      </c>
      <c r="AG976" t="s">
        <v>43</v>
      </c>
    </row>
    <row r="977" spans="1:33" x14ac:dyDescent="0.25">
      <c r="A977" t="s">
        <v>1935</v>
      </c>
      <c r="B977" t="s">
        <v>2029</v>
      </c>
      <c r="C977">
        <v>4217337890</v>
      </c>
      <c r="D977" t="s">
        <v>2030</v>
      </c>
      <c r="E977" s="8">
        <v>3</v>
      </c>
      <c r="F977" s="1">
        <v>43298.75</v>
      </c>
      <c r="G977" s="1">
        <v>43299.25</v>
      </c>
      <c r="H977" t="s">
        <v>2033</v>
      </c>
      <c r="I977" t="s">
        <v>37</v>
      </c>
      <c r="J977" t="s">
        <v>296</v>
      </c>
      <c r="K977" t="s">
        <v>297</v>
      </c>
      <c r="L977" t="s">
        <v>1952</v>
      </c>
      <c r="M977" s="1">
        <v>43298.999305555553</v>
      </c>
      <c r="N977" s="2">
        <v>8266</v>
      </c>
      <c r="Q977" t="s">
        <v>2034</v>
      </c>
      <c r="R977" t="s">
        <v>2034</v>
      </c>
      <c r="Y977">
        <v>32</v>
      </c>
      <c r="Z977">
        <v>185</v>
      </c>
      <c r="AA977">
        <v>213</v>
      </c>
      <c r="AB977">
        <v>245</v>
      </c>
      <c r="AE977" s="2">
        <v>6110</v>
      </c>
      <c r="AF977" s="2">
        <v>8363</v>
      </c>
      <c r="AG977" t="s">
        <v>43</v>
      </c>
    </row>
    <row r="978" spans="1:33" x14ac:dyDescent="0.25">
      <c r="A978" t="s">
        <v>1935</v>
      </c>
      <c r="B978" t="s">
        <v>2029</v>
      </c>
      <c r="C978">
        <v>4217337890</v>
      </c>
      <c r="D978" t="s">
        <v>2030</v>
      </c>
      <c r="E978" s="8">
        <v>4</v>
      </c>
      <c r="F978" s="1">
        <v>43299.3125</v>
      </c>
      <c r="G978" s="1">
        <v>43305.4375</v>
      </c>
      <c r="H978" t="s">
        <v>117</v>
      </c>
      <c r="I978" t="s">
        <v>37</v>
      </c>
      <c r="J978" t="s">
        <v>296</v>
      </c>
      <c r="K978" t="s">
        <v>297</v>
      </c>
      <c r="L978" t="s">
        <v>1994</v>
      </c>
      <c r="M978" s="1">
        <v>43300.999305555553</v>
      </c>
      <c r="N978" s="2">
        <v>11105</v>
      </c>
      <c r="Q978" t="s">
        <v>2035</v>
      </c>
      <c r="R978" t="s">
        <v>2035</v>
      </c>
      <c r="Y978">
        <v>20</v>
      </c>
      <c r="Z978">
        <v>138</v>
      </c>
      <c r="AA978">
        <v>164</v>
      </c>
      <c r="AB978">
        <v>184</v>
      </c>
      <c r="AE978" s="2">
        <v>8363</v>
      </c>
      <c r="AF978" s="2">
        <v>18620</v>
      </c>
      <c r="AG978" t="s">
        <v>43</v>
      </c>
    </row>
    <row r="979" spans="1:33" x14ac:dyDescent="0.25">
      <c r="A979" t="s">
        <v>1935</v>
      </c>
      <c r="B979" t="s">
        <v>2036</v>
      </c>
      <c r="C979">
        <v>4217337889</v>
      </c>
      <c r="D979" t="s">
        <v>2037</v>
      </c>
      <c r="E979" s="8">
        <v>5</v>
      </c>
      <c r="F979" s="1">
        <v>43312.75</v>
      </c>
      <c r="G979" s="1">
        <v>43315.125</v>
      </c>
      <c r="H979" t="s">
        <v>45</v>
      </c>
      <c r="I979" t="s">
        <v>37</v>
      </c>
      <c r="J979" t="s">
        <v>296</v>
      </c>
      <c r="K979" t="s">
        <v>297</v>
      </c>
      <c r="L979" t="s">
        <v>2038</v>
      </c>
      <c r="M979" s="1">
        <v>43313.999305555553</v>
      </c>
      <c r="N979" s="2">
        <v>7435</v>
      </c>
      <c r="Q979" t="s">
        <v>2039</v>
      </c>
      <c r="R979" t="s">
        <v>2039</v>
      </c>
      <c r="Y979">
        <v>22</v>
      </c>
      <c r="Z979">
        <v>195</v>
      </c>
      <c r="AA979">
        <v>208</v>
      </c>
      <c r="AB979">
        <v>230</v>
      </c>
      <c r="AE979" s="2">
        <v>6121</v>
      </c>
      <c r="AF979" s="2">
        <v>9404</v>
      </c>
      <c r="AG979" t="s">
        <v>42</v>
      </c>
    </row>
    <row r="980" spans="1:33" x14ac:dyDescent="0.25">
      <c r="A980" t="s">
        <v>1935</v>
      </c>
      <c r="B980" t="s">
        <v>2040</v>
      </c>
      <c r="C980">
        <v>4217337804</v>
      </c>
      <c r="D980" t="s">
        <v>2041</v>
      </c>
      <c r="E980" s="8">
        <v>2</v>
      </c>
      <c r="F980" s="1">
        <v>43185.416666666664</v>
      </c>
      <c r="G980" s="1">
        <v>43186.833333333336</v>
      </c>
      <c r="H980" t="s">
        <v>45</v>
      </c>
      <c r="I980" t="s">
        <v>37</v>
      </c>
      <c r="J980" t="s">
        <v>296</v>
      </c>
      <c r="K980" t="s">
        <v>297</v>
      </c>
      <c r="L980" t="s">
        <v>2042</v>
      </c>
      <c r="M980" s="1">
        <v>43185.999305555553</v>
      </c>
      <c r="N980" s="2">
        <v>7760</v>
      </c>
      <c r="Q980" t="s">
        <v>2043</v>
      </c>
      <c r="R980" t="s">
        <v>2043</v>
      </c>
      <c r="Y980" s="2">
        <v>13000</v>
      </c>
      <c r="Z980" s="2">
        <v>175000</v>
      </c>
      <c r="AA980" s="2">
        <v>187000</v>
      </c>
      <c r="AB980" s="2">
        <v>200000</v>
      </c>
      <c r="AC980" s="2">
        <v>11000</v>
      </c>
      <c r="AD980" s="2">
        <v>2500</v>
      </c>
      <c r="AE980" s="2">
        <v>6118</v>
      </c>
      <c r="AF980" s="2">
        <v>8575</v>
      </c>
      <c r="AG980" t="s">
        <v>42</v>
      </c>
    </row>
    <row r="981" spans="1:33" x14ac:dyDescent="0.25">
      <c r="A981" t="s">
        <v>1935</v>
      </c>
      <c r="B981" t="s">
        <v>2044</v>
      </c>
      <c r="C981">
        <v>4217337802</v>
      </c>
      <c r="D981" t="s">
        <v>2045</v>
      </c>
      <c r="E981" s="8">
        <v>2</v>
      </c>
      <c r="F981" s="1">
        <v>43163.916666666664</v>
      </c>
      <c r="G981" s="1">
        <v>43166.291666666664</v>
      </c>
      <c r="H981" t="s">
        <v>36</v>
      </c>
      <c r="I981" t="s">
        <v>37</v>
      </c>
      <c r="J981" t="s">
        <v>52</v>
      </c>
      <c r="K981" t="s">
        <v>53</v>
      </c>
      <c r="L981" t="s">
        <v>1962</v>
      </c>
      <c r="M981" s="1">
        <v>43163.999305555553</v>
      </c>
      <c r="N981">
        <v>492</v>
      </c>
      <c r="Q981" t="s">
        <v>2046</v>
      </c>
      <c r="R981" t="s">
        <v>2046</v>
      </c>
      <c r="Y981">
        <v>2</v>
      </c>
      <c r="Z981">
        <v>98</v>
      </c>
      <c r="AA981">
        <v>105</v>
      </c>
      <c r="AB981">
        <v>107</v>
      </c>
      <c r="AC981" s="2">
        <v>3000</v>
      </c>
      <c r="AD981" s="2">
        <v>15000</v>
      </c>
      <c r="AE981">
        <v>492</v>
      </c>
      <c r="AF981" s="2">
        <v>6090</v>
      </c>
      <c r="AG981" t="s">
        <v>42</v>
      </c>
    </row>
    <row r="982" spans="1:33" x14ac:dyDescent="0.25">
      <c r="A982" t="s">
        <v>1935</v>
      </c>
      <c r="B982" t="s">
        <v>2044</v>
      </c>
      <c r="C982">
        <v>4217337802</v>
      </c>
      <c r="D982" t="s">
        <v>2045</v>
      </c>
      <c r="E982" s="8">
        <v>3</v>
      </c>
      <c r="F982" s="4">
        <v>43167</v>
      </c>
      <c r="G982" s="1">
        <v>43168.666666666664</v>
      </c>
      <c r="H982" t="s">
        <v>36</v>
      </c>
      <c r="I982" t="s">
        <v>37</v>
      </c>
      <c r="J982" t="s">
        <v>296</v>
      </c>
      <c r="K982" t="s">
        <v>297</v>
      </c>
      <c r="L982" t="s">
        <v>1942</v>
      </c>
      <c r="M982" s="1">
        <v>43167.999305555553</v>
      </c>
      <c r="N982" s="2">
        <v>7706</v>
      </c>
      <c r="Q982" t="s">
        <v>2047</v>
      </c>
      <c r="R982" t="s">
        <v>2047</v>
      </c>
      <c r="Y982">
        <v>20</v>
      </c>
      <c r="Z982">
        <v>180</v>
      </c>
      <c r="AA982">
        <v>188</v>
      </c>
      <c r="AB982">
        <v>208</v>
      </c>
      <c r="AE982" s="2">
        <v>6090</v>
      </c>
      <c r="AF982" s="2">
        <v>8580</v>
      </c>
      <c r="AG982" t="s">
        <v>42</v>
      </c>
    </row>
    <row r="983" spans="1:33" x14ac:dyDescent="0.25">
      <c r="A983" t="s">
        <v>1935</v>
      </c>
      <c r="B983" t="s">
        <v>2044</v>
      </c>
      <c r="C983">
        <v>4217337802</v>
      </c>
      <c r="D983" t="s">
        <v>2045</v>
      </c>
      <c r="E983" s="8">
        <v>4</v>
      </c>
      <c r="F983" s="1">
        <v>43168.666666666664</v>
      </c>
      <c r="G983" s="1">
        <v>43170.291666666664</v>
      </c>
      <c r="H983" t="s">
        <v>36</v>
      </c>
      <c r="I983" t="s">
        <v>37</v>
      </c>
      <c r="J983" t="s">
        <v>296</v>
      </c>
      <c r="K983" t="s">
        <v>297</v>
      </c>
      <c r="L983" t="s">
        <v>1976</v>
      </c>
      <c r="M983" s="1">
        <v>43169.8125</v>
      </c>
      <c r="N983" s="2">
        <v>10916</v>
      </c>
      <c r="Q983" t="s">
        <v>2048</v>
      </c>
      <c r="R983" t="s">
        <v>2048</v>
      </c>
      <c r="Y983">
        <v>20</v>
      </c>
      <c r="Z983">
        <v>158</v>
      </c>
      <c r="AA983">
        <v>165</v>
      </c>
      <c r="AB983">
        <v>185</v>
      </c>
      <c r="AE983" s="2">
        <v>8580</v>
      </c>
      <c r="AF983" s="2">
        <v>10916</v>
      </c>
      <c r="AG983" t="s">
        <v>42</v>
      </c>
    </row>
    <row r="984" spans="1:33" x14ac:dyDescent="0.25">
      <c r="A984" t="s">
        <v>1935</v>
      </c>
      <c r="B984" t="s">
        <v>2049</v>
      </c>
      <c r="C984">
        <v>4222739701</v>
      </c>
      <c r="D984" t="s">
        <v>2050</v>
      </c>
      <c r="E984" s="8">
        <v>1</v>
      </c>
      <c r="F984" s="1">
        <v>43369.395833333336</v>
      </c>
      <c r="G984" s="1">
        <v>43369.645833333336</v>
      </c>
      <c r="H984" t="s">
        <v>45</v>
      </c>
      <c r="I984" t="s">
        <v>37</v>
      </c>
      <c r="J984" t="s">
        <v>296</v>
      </c>
      <c r="K984" t="s">
        <v>297</v>
      </c>
      <c r="L984" t="s">
        <v>2051</v>
      </c>
      <c r="M984" s="1">
        <v>43369.604166666664</v>
      </c>
      <c r="N984" s="2">
        <v>1242</v>
      </c>
      <c r="Q984" t="s">
        <v>2052</v>
      </c>
      <c r="R984" t="s">
        <v>2052</v>
      </c>
      <c r="Y984">
        <v>10</v>
      </c>
      <c r="Z984">
        <v>80</v>
      </c>
      <c r="AA984">
        <v>90</v>
      </c>
      <c r="AB984">
        <v>100</v>
      </c>
      <c r="AE984">
        <v>120</v>
      </c>
      <c r="AF984" s="2">
        <v>1242</v>
      </c>
      <c r="AG984" t="s">
        <v>43</v>
      </c>
    </row>
    <row r="985" spans="1:33" x14ac:dyDescent="0.25">
      <c r="A985" t="s">
        <v>1935</v>
      </c>
      <c r="B985" t="s">
        <v>2049</v>
      </c>
      <c r="C985">
        <v>4222739701</v>
      </c>
      <c r="D985" t="s">
        <v>2050</v>
      </c>
      <c r="E985" s="8">
        <v>2</v>
      </c>
      <c r="F985" s="1">
        <v>43371.041666666664</v>
      </c>
      <c r="G985" s="1">
        <v>43373.020833333336</v>
      </c>
      <c r="H985" t="s">
        <v>45</v>
      </c>
      <c r="I985" t="s">
        <v>37</v>
      </c>
      <c r="J985" t="s">
        <v>296</v>
      </c>
      <c r="K985" t="s">
        <v>297</v>
      </c>
      <c r="L985" t="s">
        <v>2053</v>
      </c>
      <c r="M985" s="1">
        <v>43371.999305555553</v>
      </c>
      <c r="N985" s="2">
        <v>4143</v>
      </c>
      <c r="Q985" t="s">
        <v>2054</v>
      </c>
      <c r="R985" t="s">
        <v>2054</v>
      </c>
      <c r="Y985">
        <v>10</v>
      </c>
      <c r="Z985">
        <v>180</v>
      </c>
      <c r="AA985">
        <v>185</v>
      </c>
      <c r="AB985">
        <v>195</v>
      </c>
      <c r="AE985" s="2">
        <v>1242</v>
      </c>
      <c r="AF985" s="2">
        <v>5817</v>
      </c>
      <c r="AG985" t="s">
        <v>43</v>
      </c>
    </row>
    <row r="986" spans="1:33" x14ac:dyDescent="0.25">
      <c r="A986" t="s">
        <v>1935</v>
      </c>
      <c r="B986" t="s">
        <v>2049</v>
      </c>
      <c r="C986">
        <v>4222739701</v>
      </c>
      <c r="D986" t="s">
        <v>2050</v>
      </c>
      <c r="E986" s="8">
        <v>3</v>
      </c>
      <c r="F986" s="1">
        <v>43374.604166666664</v>
      </c>
      <c r="G986" s="1">
        <v>43375.583333333336</v>
      </c>
      <c r="H986" t="s">
        <v>45</v>
      </c>
      <c r="I986" t="s">
        <v>37</v>
      </c>
      <c r="J986" t="s">
        <v>296</v>
      </c>
      <c r="K986" t="s">
        <v>297</v>
      </c>
      <c r="L986" t="s">
        <v>2055</v>
      </c>
      <c r="M986" s="1">
        <v>43374.999305555553</v>
      </c>
      <c r="N986" s="2">
        <v>8004</v>
      </c>
      <c r="Q986" t="s">
        <v>2056</v>
      </c>
      <c r="R986" t="s">
        <v>2056</v>
      </c>
      <c r="Y986">
        <v>30</v>
      </c>
      <c r="Z986">
        <v>175</v>
      </c>
      <c r="AA986">
        <v>190</v>
      </c>
      <c r="AB986">
        <v>220</v>
      </c>
      <c r="AE986" s="2">
        <v>5817</v>
      </c>
      <c r="AF986" s="2">
        <v>8004</v>
      </c>
      <c r="AG986" t="s">
        <v>43</v>
      </c>
    </row>
    <row r="987" spans="1:33" x14ac:dyDescent="0.25">
      <c r="A987" t="s">
        <v>1935</v>
      </c>
      <c r="B987" t="s">
        <v>2049</v>
      </c>
      <c r="C987">
        <v>4222739701</v>
      </c>
      <c r="D987" t="s">
        <v>2050</v>
      </c>
      <c r="E987" s="8">
        <v>4</v>
      </c>
      <c r="F987" s="1">
        <v>43375.625</v>
      </c>
      <c r="G987" s="1">
        <v>43382.604166666664</v>
      </c>
      <c r="H987" t="s">
        <v>45</v>
      </c>
      <c r="I987" t="s">
        <v>37</v>
      </c>
      <c r="J987" t="s">
        <v>296</v>
      </c>
      <c r="K987" t="s">
        <v>297</v>
      </c>
      <c r="L987" t="s">
        <v>2057</v>
      </c>
      <c r="M987" s="1">
        <v>43375.999305555553</v>
      </c>
      <c r="N987" s="2">
        <v>8004</v>
      </c>
      <c r="Q987" t="s">
        <v>2058</v>
      </c>
      <c r="R987" t="s">
        <v>2058</v>
      </c>
      <c r="Y987">
        <v>25</v>
      </c>
      <c r="Z987">
        <v>175</v>
      </c>
      <c r="AA987">
        <v>195</v>
      </c>
      <c r="AB987">
        <v>220</v>
      </c>
      <c r="AE987" s="2">
        <v>8004</v>
      </c>
      <c r="AF987" s="2">
        <v>17458</v>
      </c>
      <c r="AG987" t="s">
        <v>43</v>
      </c>
    </row>
    <row r="988" spans="1:33" x14ac:dyDescent="0.25">
      <c r="A988" t="s">
        <v>1935</v>
      </c>
      <c r="B988" t="s">
        <v>2059</v>
      </c>
      <c r="C988">
        <v>4222739691</v>
      </c>
      <c r="D988" t="s">
        <v>2060</v>
      </c>
      <c r="E988" s="8">
        <v>1</v>
      </c>
      <c r="F988" s="1">
        <v>43331.708333333336</v>
      </c>
      <c r="G988" s="1">
        <v>43332.104166666664</v>
      </c>
      <c r="H988" t="s">
        <v>45</v>
      </c>
      <c r="I988" t="s">
        <v>37</v>
      </c>
      <c r="J988" t="s">
        <v>296</v>
      </c>
      <c r="K988" t="s">
        <v>297</v>
      </c>
      <c r="L988" t="s">
        <v>2061</v>
      </c>
      <c r="M988" s="1">
        <v>43331.999305555553</v>
      </c>
      <c r="N988" s="2">
        <v>1262</v>
      </c>
      <c r="Q988" t="s">
        <v>2062</v>
      </c>
      <c r="R988" t="s">
        <v>2062</v>
      </c>
      <c r="Y988">
        <v>30</v>
      </c>
      <c r="Z988">
        <v>93</v>
      </c>
      <c r="AA988">
        <v>95</v>
      </c>
      <c r="AB988">
        <v>125</v>
      </c>
      <c r="AE988">
        <v>120</v>
      </c>
      <c r="AF988" s="2">
        <v>1262</v>
      </c>
      <c r="AG988" t="s">
        <v>42</v>
      </c>
    </row>
    <row r="989" spans="1:33" x14ac:dyDescent="0.25">
      <c r="A989" t="s">
        <v>1935</v>
      </c>
      <c r="B989" t="s">
        <v>2059</v>
      </c>
      <c r="C989">
        <v>4222739691</v>
      </c>
      <c r="D989" t="s">
        <v>2060</v>
      </c>
      <c r="E989" s="8">
        <v>3</v>
      </c>
      <c r="F989" s="1">
        <v>43337.958333333336</v>
      </c>
      <c r="G989" s="1">
        <v>43340.541666666664</v>
      </c>
      <c r="H989" t="s">
        <v>45</v>
      </c>
      <c r="I989" t="s">
        <v>37</v>
      </c>
      <c r="J989" t="s">
        <v>296</v>
      </c>
      <c r="K989" t="s">
        <v>297</v>
      </c>
      <c r="L989" t="s">
        <v>2063</v>
      </c>
      <c r="M989" s="1">
        <v>43338.999305555553</v>
      </c>
      <c r="N989" s="2">
        <v>7480</v>
      </c>
      <c r="Q989" t="s">
        <v>2064</v>
      </c>
      <c r="R989" t="s">
        <v>2064</v>
      </c>
      <c r="Y989">
        <v>15</v>
      </c>
      <c r="Z989">
        <v>160</v>
      </c>
      <c r="AA989">
        <v>175</v>
      </c>
      <c r="AB989">
        <v>190</v>
      </c>
      <c r="AE989" s="2">
        <v>5735</v>
      </c>
      <c r="AF989" s="2">
        <v>8080</v>
      </c>
      <c r="AG989" t="s">
        <v>42</v>
      </c>
    </row>
    <row r="990" spans="1:33" x14ac:dyDescent="0.25">
      <c r="A990" t="s">
        <v>1935</v>
      </c>
      <c r="B990" t="s">
        <v>2059</v>
      </c>
      <c r="C990">
        <v>4222739691</v>
      </c>
      <c r="D990" t="s">
        <v>2060</v>
      </c>
      <c r="E990" s="8">
        <v>4</v>
      </c>
      <c r="F990" s="1">
        <v>43340.541666666664</v>
      </c>
      <c r="G990" s="1">
        <v>43343.053472222222</v>
      </c>
      <c r="H990" t="s">
        <v>397</v>
      </c>
      <c r="I990" t="s">
        <v>37</v>
      </c>
      <c r="J990" t="s">
        <v>309</v>
      </c>
      <c r="K990" t="s">
        <v>310</v>
      </c>
      <c r="L990" t="s">
        <v>310</v>
      </c>
      <c r="M990" s="1">
        <v>43341.999305555553</v>
      </c>
      <c r="N990" s="2">
        <v>9640</v>
      </c>
      <c r="O990" s="2">
        <v>8000</v>
      </c>
      <c r="P990" s="2">
        <v>9000</v>
      </c>
      <c r="Q990" t="s">
        <v>2065</v>
      </c>
      <c r="R990" t="s">
        <v>2065</v>
      </c>
      <c r="S990" s="3">
        <v>2100</v>
      </c>
      <c r="T990" s="3">
        <v>2900</v>
      </c>
      <c r="U990">
        <v>80</v>
      </c>
      <c r="V990">
        <v>80</v>
      </c>
      <c r="W990">
        <v>80</v>
      </c>
      <c r="X990">
        <v>80</v>
      </c>
      <c r="Y990">
        <v>15</v>
      </c>
      <c r="Z990">
        <v>140</v>
      </c>
      <c r="AA990">
        <v>155</v>
      </c>
      <c r="AB990">
        <v>170</v>
      </c>
      <c r="AC990" s="2">
        <v>3500</v>
      </c>
      <c r="AD990" s="2">
        <v>8500</v>
      </c>
      <c r="AE990" s="2">
        <v>8080</v>
      </c>
      <c r="AF990" s="2">
        <v>9800</v>
      </c>
      <c r="AG990" t="s">
        <v>42</v>
      </c>
    </row>
    <row r="991" spans="1:33" x14ac:dyDescent="0.25">
      <c r="A991" t="s">
        <v>1935</v>
      </c>
      <c r="B991" t="s">
        <v>2059</v>
      </c>
      <c r="C991">
        <v>4222739691</v>
      </c>
      <c r="D991" t="s">
        <v>2060</v>
      </c>
      <c r="E991" s="8">
        <v>4</v>
      </c>
      <c r="F991" s="1">
        <v>43340.541666666664</v>
      </c>
      <c r="G991" s="1">
        <v>43343.053472222222</v>
      </c>
      <c r="H991" t="s">
        <v>397</v>
      </c>
      <c r="I991" t="s">
        <v>37</v>
      </c>
      <c r="J991" t="s">
        <v>296</v>
      </c>
      <c r="K991" t="s">
        <v>297</v>
      </c>
      <c r="L991" t="s">
        <v>2066</v>
      </c>
      <c r="M991" s="1">
        <v>43341.999305555553</v>
      </c>
      <c r="N991" s="2">
        <v>9640</v>
      </c>
      <c r="O991" s="2">
        <v>8000</v>
      </c>
      <c r="P991" s="2">
        <v>9000</v>
      </c>
      <c r="Q991" t="s">
        <v>2065</v>
      </c>
      <c r="R991" t="s">
        <v>2065</v>
      </c>
      <c r="S991" s="3">
        <v>2100</v>
      </c>
      <c r="T991" s="3">
        <v>2900</v>
      </c>
      <c r="U991">
        <v>80</v>
      </c>
      <c r="V991">
        <v>80</v>
      </c>
      <c r="W991">
        <v>80</v>
      </c>
      <c r="X991">
        <v>80</v>
      </c>
      <c r="Y991">
        <v>15</v>
      </c>
      <c r="Z991">
        <v>140</v>
      </c>
      <c r="AA991">
        <v>155</v>
      </c>
      <c r="AB991">
        <v>170</v>
      </c>
      <c r="AC991" s="2">
        <v>3500</v>
      </c>
      <c r="AD991" s="2">
        <v>8500</v>
      </c>
      <c r="AE991" s="2">
        <v>8080</v>
      </c>
      <c r="AF991" s="2">
        <v>9800</v>
      </c>
      <c r="AG991" t="s">
        <v>42</v>
      </c>
    </row>
    <row r="992" spans="1:33" x14ac:dyDescent="0.25">
      <c r="A992" t="s">
        <v>1935</v>
      </c>
      <c r="B992" t="s">
        <v>2059</v>
      </c>
      <c r="C992">
        <v>4222739691</v>
      </c>
      <c r="D992" t="s">
        <v>2060</v>
      </c>
      <c r="E992" s="8">
        <v>6</v>
      </c>
      <c r="F992" s="1">
        <v>43348.375</v>
      </c>
      <c r="G992" s="1">
        <v>43355.1875</v>
      </c>
      <c r="H992" t="s">
        <v>45</v>
      </c>
      <c r="I992" t="s">
        <v>37</v>
      </c>
      <c r="J992" t="s">
        <v>296</v>
      </c>
      <c r="K992" t="s">
        <v>297</v>
      </c>
      <c r="L992" t="s">
        <v>2067</v>
      </c>
      <c r="M992" s="1">
        <v>43351.999305555553</v>
      </c>
      <c r="N992" s="2">
        <v>5876</v>
      </c>
      <c r="Q992" t="s">
        <v>2068</v>
      </c>
      <c r="R992" t="s">
        <v>2068</v>
      </c>
      <c r="Y992">
        <v>7</v>
      </c>
      <c r="Z992">
        <v>143</v>
      </c>
      <c r="AA992">
        <v>151</v>
      </c>
      <c r="AB992">
        <v>158</v>
      </c>
      <c r="AE992" s="2">
        <v>5500</v>
      </c>
      <c r="AF992" s="2">
        <v>7984</v>
      </c>
      <c r="AG992" t="s">
        <v>42</v>
      </c>
    </row>
    <row r="993" spans="1:33" x14ac:dyDescent="0.25">
      <c r="A993" t="s">
        <v>1935</v>
      </c>
      <c r="B993" t="s">
        <v>2059</v>
      </c>
      <c r="C993">
        <v>4222739691</v>
      </c>
      <c r="D993" t="s">
        <v>2060</v>
      </c>
      <c r="E993" s="8">
        <v>7</v>
      </c>
      <c r="F993" s="1">
        <v>43355.791666666664</v>
      </c>
      <c r="G993" s="1">
        <v>43363.25</v>
      </c>
      <c r="H993" t="s">
        <v>45</v>
      </c>
      <c r="I993" t="s">
        <v>37</v>
      </c>
      <c r="J993" t="s">
        <v>617</v>
      </c>
      <c r="K993" t="s">
        <v>618</v>
      </c>
      <c r="L993" t="s">
        <v>2069</v>
      </c>
      <c r="M993" s="1">
        <v>43355.999305555553</v>
      </c>
      <c r="N993" s="2">
        <v>7984</v>
      </c>
      <c r="Q993" t="s">
        <v>2070</v>
      </c>
      <c r="R993" t="s">
        <v>2070</v>
      </c>
      <c r="Y993">
        <v>14</v>
      </c>
      <c r="Z993">
        <v>142</v>
      </c>
      <c r="AA993">
        <v>162</v>
      </c>
      <c r="AB993">
        <v>176</v>
      </c>
      <c r="AE993" s="2">
        <v>7984</v>
      </c>
      <c r="AF993" s="2">
        <v>17305</v>
      </c>
      <c r="AG993" t="s">
        <v>42</v>
      </c>
    </row>
    <row r="994" spans="1:33" x14ac:dyDescent="0.25">
      <c r="A994" t="s">
        <v>1935</v>
      </c>
      <c r="B994" t="s">
        <v>2071</v>
      </c>
      <c r="C994">
        <v>4222739704</v>
      </c>
      <c r="D994" t="s">
        <v>2072</v>
      </c>
      <c r="E994" s="8">
        <v>1</v>
      </c>
      <c r="F994" s="1">
        <v>43331.125</v>
      </c>
      <c r="G994" s="1">
        <v>43331.604166666664</v>
      </c>
      <c r="H994" t="s">
        <v>45</v>
      </c>
      <c r="I994" t="s">
        <v>37</v>
      </c>
      <c r="J994" t="s">
        <v>296</v>
      </c>
      <c r="K994" t="s">
        <v>297</v>
      </c>
      <c r="L994" t="s">
        <v>2073</v>
      </c>
      <c r="M994" s="1">
        <v>43331.375</v>
      </c>
      <c r="N994" s="2">
        <v>1243</v>
      </c>
      <c r="Q994" t="s">
        <v>2074</v>
      </c>
      <c r="R994" t="s">
        <v>2074</v>
      </c>
      <c r="Y994">
        <v>5</v>
      </c>
      <c r="Z994">
        <v>118</v>
      </c>
      <c r="AA994">
        <v>123</v>
      </c>
      <c r="AB994">
        <v>128</v>
      </c>
      <c r="AE994">
        <v>122</v>
      </c>
      <c r="AF994" s="2">
        <v>1243</v>
      </c>
      <c r="AG994" t="s">
        <v>42</v>
      </c>
    </row>
    <row r="995" spans="1:33" x14ac:dyDescent="0.25">
      <c r="A995" t="s">
        <v>1935</v>
      </c>
      <c r="B995" t="s">
        <v>2071</v>
      </c>
      <c r="C995">
        <v>4222739704</v>
      </c>
      <c r="D995" t="s">
        <v>2072</v>
      </c>
      <c r="E995" s="8">
        <v>4</v>
      </c>
      <c r="F995" s="1">
        <v>43339.145833333336</v>
      </c>
      <c r="G995" s="1">
        <v>43339.916666666664</v>
      </c>
      <c r="H995" t="s">
        <v>379</v>
      </c>
      <c r="I995" t="s">
        <v>37</v>
      </c>
      <c r="J995" t="s">
        <v>617</v>
      </c>
      <c r="K995" t="s">
        <v>618</v>
      </c>
      <c r="L995" t="s">
        <v>2075</v>
      </c>
      <c r="M995" s="1">
        <v>43339.666666666664</v>
      </c>
      <c r="N995" s="2">
        <v>8682</v>
      </c>
      <c r="Q995" t="s">
        <v>2076</v>
      </c>
      <c r="R995" t="s">
        <v>2076</v>
      </c>
      <c r="Y995">
        <v>20</v>
      </c>
      <c r="Z995">
        <v>147</v>
      </c>
      <c r="AA995">
        <v>160</v>
      </c>
      <c r="AB995">
        <v>180</v>
      </c>
      <c r="AE995" s="2">
        <v>8360</v>
      </c>
      <c r="AF995" s="2">
        <v>8682</v>
      </c>
      <c r="AG995" t="s">
        <v>42</v>
      </c>
    </row>
    <row r="996" spans="1:33" x14ac:dyDescent="0.25">
      <c r="A996" t="s">
        <v>1935</v>
      </c>
      <c r="B996" t="s">
        <v>2071</v>
      </c>
      <c r="C996">
        <v>4222739704</v>
      </c>
      <c r="D996" t="s">
        <v>2072</v>
      </c>
      <c r="E996" s="8">
        <v>4</v>
      </c>
      <c r="F996" s="1">
        <v>43339.145833333336</v>
      </c>
      <c r="G996" s="1">
        <v>43339.916666666664</v>
      </c>
      <c r="H996" t="s">
        <v>379</v>
      </c>
      <c r="I996" t="s">
        <v>37</v>
      </c>
      <c r="J996" t="s">
        <v>279</v>
      </c>
      <c r="K996" t="s">
        <v>280</v>
      </c>
      <c r="L996" t="s">
        <v>2077</v>
      </c>
      <c r="M996" s="1">
        <v>43339.666666666664</v>
      </c>
      <c r="N996" s="2">
        <v>8682</v>
      </c>
      <c r="Q996" t="s">
        <v>2076</v>
      </c>
      <c r="R996" t="s">
        <v>2076</v>
      </c>
      <c r="Y996">
        <v>20</v>
      </c>
      <c r="Z996">
        <v>147</v>
      </c>
      <c r="AA996">
        <v>160</v>
      </c>
      <c r="AB996">
        <v>180</v>
      </c>
      <c r="AE996" s="2">
        <v>8360</v>
      </c>
      <c r="AF996" s="2">
        <v>8682</v>
      </c>
      <c r="AG996" t="s">
        <v>42</v>
      </c>
    </row>
    <row r="997" spans="1:33" x14ac:dyDescent="0.25">
      <c r="A997" t="s">
        <v>1935</v>
      </c>
      <c r="B997" t="s">
        <v>2071</v>
      </c>
      <c r="C997">
        <v>4222739704</v>
      </c>
      <c r="D997" t="s">
        <v>2072</v>
      </c>
      <c r="E997" s="8">
        <v>6</v>
      </c>
      <c r="F997" s="1">
        <v>43340.8125</v>
      </c>
      <c r="G997" s="1">
        <v>43341.854166666664</v>
      </c>
      <c r="H997" t="s">
        <v>45</v>
      </c>
      <c r="I997" t="s">
        <v>37</v>
      </c>
      <c r="J997" t="s">
        <v>296</v>
      </c>
      <c r="K997" t="s">
        <v>297</v>
      </c>
      <c r="L997" t="s">
        <v>2078</v>
      </c>
      <c r="M997" s="1">
        <v>43341.541666666664</v>
      </c>
      <c r="N997" s="2">
        <v>9338</v>
      </c>
      <c r="Q997" t="s">
        <v>2079</v>
      </c>
      <c r="R997" t="s">
        <v>2079</v>
      </c>
      <c r="Y997">
        <v>20</v>
      </c>
      <c r="Z997">
        <v>148</v>
      </c>
      <c r="AA997">
        <v>162</v>
      </c>
      <c r="AB997">
        <v>182</v>
      </c>
      <c r="AE997" s="2">
        <v>8842</v>
      </c>
      <c r="AF997" s="2">
        <v>9338</v>
      </c>
      <c r="AG997" t="s">
        <v>42</v>
      </c>
    </row>
    <row r="998" spans="1:33" x14ac:dyDescent="0.25">
      <c r="A998" t="s">
        <v>1935</v>
      </c>
      <c r="B998" t="s">
        <v>2071</v>
      </c>
      <c r="C998">
        <v>4222739704</v>
      </c>
      <c r="D998" t="s">
        <v>2072</v>
      </c>
      <c r="E998" s="8">
        <v>7</v>
      </c>
      <c r="F998" s="1">
        <v>43341.875</v>
      </c>
      <c r="G998" s="1">
        <v>43345.770833333336</v>
      </c>
      <c r="H998" t="s">
        <v>379</v>
      </c>
      <c r="I998" t="s">
        <v>37</v>
      </c>
      <c r="J998" t="s">
        <v>617</v>
      </c>
      <c r="K998" t="s">
        <v>618</v>
      </c>
      <c r="L998" t="s">
        <v>2080</v>
      </c>
      <c r="M998" s="1">
        <v>43342.999305555553</v>
      </c>
      <c r="N998" s="2">
        <v>10720</v>
      </c>
      <c r="Q998" t="s">
        <v>2081</v>
      </c>
      <c r="R998" t="s">
        <v>2081</v>
      </c>
      <c r="Y998">
        <v>29</v>
      </c>
      <c r="Z998">
        <v>145</v>
      </c>
      <c r="AA998">
        <v>155</v>
      </c>
      <c r="AB998">
        <v>184</v>
      </c>
      <c r="AE998" s="2">
        <v>9338</v>
      </c>
      <c r="AF998" s="2">
        <v>16914</v>
      </c>
      <c r="AG998" t="s">
        <v>42</v>
      </c>
    </row>
    <row r="999" spans="1:33" x14ac:dyDescent="0.25">
      <c r="A999" t="s">
        <v>1935</v>
      </c>
      <c r="B999" t="s">
        <v>2071</v>
      </c>
      <c r="C999">
        <v>4222739704</v>
      </c>
      <c r="D999" t="s">
        <v>2072</v>
      </c>
      <c r="E999" s="8">
        <v>7</v>
      </c>
      <c r="F999" s="1">
        <v>43341.875</v>
      </c>
      <c r="G999" s="1">
        <v>43345.770833333336</v>
      </c>
      <c r="H999" t="s">
        <v>379</v>
      </c>
      <c r="I999" t="s">
        <v>37</v>
      </c>
      <c r="J999" t="s">
        <v>279</v>
      </c>
      <c r="K999" t="s">
        <v>280</v>
      </c>
      <c r="L999" t="s">
        <v>2082</v>
      </c>
      <c r="M999" s="1">
        <v>43342.999305555553</v>
      </c>
      <c r="N999" s="2">
        <v>10720</v>
      </c>
      <c r="Q999" t="s">
        <v>2081</v>
      </c>
      <c r="R999" t="s">
        <v>2081</v>
      </c>
      <c r="Y999">
        <v>29</v>
      </c>
      <c r="Z999">
        <v>145</v>
      </c>
      <c r="AA999">
        <v>155</v>
      </c>
      <c r="AB999">
        <v>184</v>
      </c>
      <c r="AE999" s="2">
        <v>9338</v>
      </c>
      <c r="AF999" s="2">
        <v>16914</v>
      </c>
      <c r="AG999" t="s">
        <v>42</v>
      </c>
    </row>
    <row r="1000" spans="1:33" x14ac:dyDescent="0.25">
      <c r="A1000" t="s">
        <v>1935</v>
      </c>
      <c r="B1000" t="s">
        <v>2071</v>
      </c>
      <c r="C1000">
        <v>4222739704</v>
      </c>
      <c r="D1000" t="s">
        <v>2072</v>
      </c>
      <c r="E1000" s="8">
        <v>8</v>
      </c>
      <c r="F1000" s="1">
        <v>43345.791666666664</v>
      </c>
      <c r="G1000" s="1">
        <v>43347.208333333336</v>
      </c>
      <c r="H1000" t="s">
        <v>45</v>
      </c>
      <c r="I1000" t="s">
        <v>37</v>
      </c>
      <c r="J1000" t="s">
        <v>296</v>
      </c>
      <c r="K1000" t="s">
        <v>297</v>
      </c>
      <c r="L1000" t="s">
        <v>2083</v>
      </c>
      <c r="M1000" s="1">
        <v>43346.5</v>
      </c>
      <c r="N1000" s="2">
        <v>17505</v>
      </c>
      <c r="Q1000" t="s">
        <v>2084</v>
      </c>
      <c r="R1000" t="s">
        <v>2084</v>
      </c>
      <c r="Y1000">
        <v>45</v>
      </c>
      <c r="Z1000">
        <v>130</v>
      </c>
      <c r="AA1000">
        <v>160</v>
      </c>
      <c r="AB1000">
        <v>205</v>
      </c>
      <c r="AE1000" s="2">
        <v>16914</v>
      </c>
      <c r="AF1000" s="2">
        <v>17505</v>
      </c>
      <c r="AG1000" t="s">
        <v>42</v>
      </c>
    </row>
    <row r="1001" spans="1:33" x14ac:dyDescent="0.25">
      <c r="A1001" t="s">
        <v>1935</v>
      </c>
      <c r="B1001" t="s">
        <v>2085</v>
      </c>
      <c r="C1001">
        <v>4222739705</v>
      </c>
      <c r="D1001" t="s">
        <v>2086</v>
      </c>
      <c r="E1001" s="8">
        <v>3</v>
      </c>
      <c r="F1001" s="1">
        <v>43352.145833333336</v>
      </c>
      <c r="G1001" s="1">
        <v>43353.333333333336</v>
      </c>
      <c r="H1001" t="s">
        <v>45</v>
      </c>
      <c r="I1001" t="s">
        <v>37</v>
      </c>
      <c r="J1001" t="s">
        <v>302</v>
      </c>
      <c r="K1001" t="s">
        <v>303</v>
      </c>
      <c r="L1001" t="s">
        <v>2087</v>
      </c>
      <c r="M1001" s="1">
        <v>43352.999305555553</v>
      </c>
      <c r="N1001" s="2">
        <v>6731</v>
      </c>
      <c r="Q1001" t="s">
        <v>2088</v>
      </c>
      <c r="R1001" t="s">
        <v>2088</v>
      </c>
      <c r="Y1001">
        <v>4</v>
      </c>
      <c r="Z1001">
        <v>147</v>
      </c>
      <c r="AA1001">
        <v>152</v>
      </c>
      <c r="AB1001">
        <v>156</v>
      </c>
      <c r="AE1001" s="2">
        <v>5775</v>
      </c>
      <c r="AF1001" s="2">
        <v>6850</v>
      </c>
      <c r="AG1001" t="s">
        <v>42</v>
      </c>
    </row>
    <row r="1002" spans="1:33" x14ac:dyDescent="0.25">
      <c r="A1002" t="s">
        <v>1935</v>
      </c>
      <c r="B1002" t="s">
        <v>2085</v>
      </c>
      <c r="C1002">
        <v>4222739705</v>
      </c>
      <c r="D1002" t="s">
        <v>2086</v>
      </c>
      <c r="E1002" s="8">
        <v>4</v>
      </c>
      <c r="F1002" s="1">
        <v>43353.333333333336</v>
      </c>
      <c r="G1002" s="1">
        <v>43355.083333333336</v>
      </c>
      <c r="H1002" t="s">
        <v>45</v>
      </c>
      <c r="I1002" t="s">
        <v>37</v>
      </c>
      <c r="J1002" t="s">
        <v>302</v>
      </c>
      <c r="K1002" t="s">
        <v>303</v>
      </c>
      <c r="L1002" t="s">
        <v>2089</v>
      </c>
      <c r="M1002" s="1">
        <v>43353.999305555553</v>
      </c>
      <c r="N1002" s="2">
        <v>7228</v>
      </c>
      <c r="O1002" s="2">
        <v>1000</v>
      </c>
      <c r="P1002" s="2">
        <v>5000</v>
      </c>
      <c r="Q1002" t="s">
        <v>2090</v>
      </c>
      <c r="R1002" t="s">
        <v>2090</v>
      </c>
      <c r="S1002" s="3">
        <v>1400</v>
      </c>
      <c r="T1002" s="3">
        <v>2000</v>
      </c>
      <c r="U1002">
        <v>20</v>
      </c>
      <c r="V1002">
        <v>20</v>
      </c>
      <c r="W1002">
        <v>30</v>
      </c>
      <c r="X1002">
        <v>20</v>
      </c>
      <c r="Y1002">
        <v>5</v>
      </c>
      <c r="Z1002">
        <v>150</v>
      </c>
      <c r="AA1002">
        <v>160</v>
      </c>
      <c r="AB1002">
        <v>165</v>
      </c>
      <c r="AC1002" s="2">
        <v>1000</v>
      </c>
      <c r="AD1002" s="2">
        <v>5000</v>
      </c>
      <c r="AE1002" s="2">
        <v>6850</v>
      </c>
      <c r="AF1002" s="2">
        <v>8082</v>
      </c>
      <c r="AG1002" t="s">
        <v>42</v>
      </c>
    </row>
    <row r="1003" spans="1:33" x14ac:dyDescent="0.25">
      <c r="A1003" t="s">
        <v>1935</v>
      </c>
      <c r="B1003" t="s">
        <v>2085</v>
      </c>
      <c r="C1003">
        <v>4222739705</v>
      </c>
      <c r="D1003" t="s">
        <v>2086</v>
      </c>
      <c r="E1003" s="8">
        <v>5</v>
      </c>
      <c r="F1003" s="1">
        <v>43355.8125</v>
      </c>
      <c r="G1003" s="1">
        <v>43361.104166666664</v>
      </c>
      <c r="H1003" t="s">
        <v>379</v>
      </c>
      <c r="I1003" t="s">
        <v>37</v>
      </c>
      <c r="J1003" t="s">
        <v>309</v>
      </c>
      <c r="K1003" t="s">
        <v>310</v>
      </c>
      <c r="L1003" t="s">
        <v>2091</v>
      </c>
      <c r="M1003" s="1">
        <v>43355.999305555553</v>
      </c>
      <c r="N1003" s="2">
        <v>8397</v>
      </c>
      <c r="O1003" s="2">
        <v>3000</v>
      </c>
      <c r="P1003" s="2">
        <v>7000</v>
      </c>
      <c r="Q1003" t="s">
        <v>2092</v>
      </c>
      <c r="R1003" t="s">
        <v>2092</v>
      </c>
      <c r="S1003" s="3">
        <v>2500</v>
      </c>
      <c r="T1003" s="3">
        <v>2800</v>
      </c>
      <c r="U1003">
        <v>60</v>
      </c>
      <c r="V1003">
        <v>60</v>
      </c>
      <c r="W1003">
        <v>60</v>
      </c>
      <c r="X1003">
        <v>60</v>
      </c>
      <c r="Y1003">
        <v>10</v>
      </c>
      <c r="Z1003">
        <v>140</v>
      </c>
      <c r="AA1003">
        <v>160</v>
      </c>
      <c r="AB1003">
        <v>170</v>
      </c>
      <c r="AC1003" s="2">
        <v>2000</v>
      </c>
      <c r="AD1003" s="2">
        <v>5000</v>
      </c>
      <c r="AE1003" s="2">
        <v>8082</v>
      </c>
      <c r="AF1003" s="2">
        <v>14371</v>
      </c>
      <c r="AG1003" t="s">
        <v>42</v>
      </c>
    </row>
    <row r="1004" spans="1:33" x14ac:dyDescent="0.25">
      <c r="A1004" t="s">
        <v>1935</v>
      </c>
      <c r="B1004" t="s">
        <v>2085</v>
      </c>
      <c r="C1004">
        <v>4222739705</v>
      </c>
      <c r="D1004" t="s">
        <v>2086</v>
      </c>
      <c r="E1004" s="8">
        <v>5</v>
      </c>
      <c r="F1004" s="1">
        <v>43355.8125</v>
      </c>
      <c r="G1004" s="1">
        <v>43361.104166666664</v>
      </c>
      <c r="H1004" t="s">
        <v>379</v>
      </c>
      <c r="I1004" t="s">
        <v>37</v>
      </c>
      <c r="J1004" t="s">
        <v>296</v>
      </c>
      <c r="K1004" t="s">
        <v>297</v>
      </c>
      <c r="L1004" t="s">
        <v>2093</v>
      </c>
      <c r="M1004" s="1">
        <v>43355.999305555553</v>
      </c>
      <c r="N1004" s="2">
        <v>8397</v>
      </c>
      <c r="O1004" s="2">
        <v>3000</v>
      </c>
      <c r="P1004" s="2">
        <v>7000</v>
      </c>
      <c r="Q1004" t="s">
        <v>2092</v>
      </c>
      <c r="R1004" t="s">
        <v>2092</v>
      </c>
      <c r="S1004" s="3">
        <v>2500</v>
      </c>
      <c r="T1004" s="3">
        <v>2800</v>
      </c>
      <c r="U1004">
        <v>60</v>
      </c>
      <c r="V1004">
        <v>60</v>
      </c>
      <c r="W1004">
        <v>60</v>
      </c>
      <c r="X1004">
        <v>60</v>
      </c>
      <c r="Y1004">
        <v>10</v>
      </c>
      <c r="Z1004">
        <v>140</v>
      </c>
      <c r="AA1004">
        <v>160</v>
      </c>
      <c r="AB1004">
        <v>170</v>
      </c>
      <c r="AC1004" s="2">
        <v>2000</v>
      </c>
      <c r="AD1004" s="2">
        <v>5000</v>
      </c>
      <c r="AE1004" s="2">
        <v>8082</v>
      </c>
      <c r="AF1004" s="2">
        <v>14371</v>
      </c>
      <c r="AG1004" t="s">
        <v>42</v>
      </c>
    </row>
    <row r="1005" spans="1:33" x14ac:dyDescent="0.25">
      <c r="A1005" t="s">
        <v>1935</v>
      </c>
      <c r="B1005" t="s">
        <v>2085</v>
      </c>
      <c r="C1005">
        <v>4222739705</v>
      </c>
      <c r="D1005" t="s">
        <v>2086</v>
      </c>
      <c r="E1005" s="8">
        <v>6</v>
      </c>
      <c r="F1005" s="1">
        <v>43361.6875</v>
      </c>
      <c r="G1005" s="1">
        <v>43364.25</v>
      </c>
      <c r="H1005" t="s">
        <v>45</v>
      </c>
      <c r="I1005" t="s">
        <v>37</v>
      </c>
      <c r="J1005" t="s">
        <v>52</v>
      </c>
      <c r="K1005" t="s">
        <v>53</v>
      </c>
      <c r="L1005" t="s">
        <v>2093</v>
      </c>
      <c r="M1005" s="1">
        <v>43362.999305555553</v>
      </c>
      <c r="N1005" s="2">
        <v>13872</v>
      </c>
      <c r="Q1005" t="s">
        <v>2094</v>
      </c>
      <c r="R1005" t="s">
        <v>2094</v>
      </c>
      <c r="Y1005">
        <v>23</v>
      </c>
      <c r="Z1005">
        <v>151</v>
      </c>
      <c r="AA1005">
        <v>167</v>
      </c>
      <c r="AB1005">
        <v>190</v>
      </c>
      <c r="AE1005" s="2">
        <v>13847</v>
      </c>
      <c r="AF1005" s="2">
        <v>14143</v>
      </c>
      <c r="AG1005" t="s">
        <v>42</v>
      </c>
    </row>
    <row r="1006" spans="1:33" x14ac:dyDescent="0.25">
      <c r="A1006" t="s">
        <v>1935</v>
      </c>
      <c r="B1006" t="s">
        <v>2085</v>
      </c>
      <c r="C1006">
        <v>4222739705</v>
      </c>
      <c r="D1006" t="s">
        <v>2086</v>
      </c>
      <c r="E1006" s="8">
        <v>7</v>
      </c>
      <c r="F1006" s="1">
        <v>43364.25</v>
      </c>
      <c r="G1006" s="1">
        <v>43368.0625</v>
      </c>
      <c r="H1006" t="s">
        <v>45</v>
      </c>
      <c r="I1006" t="s">
        <v>37</v>
      </c>
      <c r="J1006" t="s">
        <v>52</v>
      </c>
      <c r="K1006" t="s">
        <v>53</v>
      </c>
      <c r="L1006" t="s">
        <v>2095</v>
      </c>
      <c r="M1006" s="1">
        <v>43364.999305555553</v>
      </c>
      <c r="N1006" s="2">
        <v>14611</v>
      </c>
      <c r="Q1006" t="s">
        <v>2096</v>
      </c>
      <c r="R1006" t="s">
        <v>2096</v>
      </c>
      <c r="Y1006">
        <v>33</v>
      </c>
      <c r="Z1006">
        <v>148</v>
      </c>
      <c r="AA1006">
        <v>167</v>
      </c>
      <c r="AB1006">
        <v>200</v>
      </c>
      <c r="AE1006" s="2">
        <v>14143</v>
      </c>
      <c r="AF1006" s="2">
        <v>17319</v>
      </c>
      <c r="AG1006" t="s">
        <v>42</v>
      </c>
    </row>
    <row r="1007" spans="1:33" x14ac:dyDescent="0.25">
      <c r="A1007" t="s">
        <v>1935</v>
      </c>
      <c r="B1007" t="s">
        <v>2097</v>
      </c>
      <c r="C1007">
        <v>4231741584</v>
      </c>
      <c r="D1007" t="s">
        <v>2098</v>
      </c>
      <c r="E1007" s="8">
        <v>1</v>
      </c>
      <c r="F1007" s="1">
        <v>43520.5625</v>
      </c>
      <c r="G1007" s="1">
        <v>43520.999305555553</v>
      </c>
      <c r="H1007" t="s">
        <v>74</v>
      </c>
      <c r="I1007" t="s">
        <v>37</v>
      </c>
      <c r="J1007" t="s">
        <v>296</v>
      </c>
      <c r="K1007" t="s">
        <v>297</v>
      </c>
      <c r="L1007" t="s">
        <v>2099</v>
      </c>
      <c r="M1007" s="1">
        <v>43520.833333333336</v>
      </c>
      <c r="N1007" s="2">
        <v>1415</v>
      </c>
      <c r="O1007" s="2">
        <v>11000</v>
      </c>
      <c r="P1007" s="2">
        <v>13000</v>
      </c>
      <c r="Q1007" t="s">
        <v>2100</v>
      </c>
      <c r="R1007" t="s">
        <v>2100</v>
      </c>
      <c r="Y1007">
        <v>10</v>
      </c>
      <c r="Z1007">
        <v>115</v>
      </c>
      <c r="AA1007">
        <v>110</v>
      </c>
      <c r="AB1007">
        <v>120</v>
      </c>
      <c r="AC1007" s="2">
        <v>3000</v>
      </c>
      <c r="AD1007" s="2">
        <v>12000</v>
      </c>
      <c r="AE1007">
        <v>120</v>
      </c>
      <c r="AF1007" s="2">
        <v>1415</v>
      </c>
      <c r="AG1007" t="s">
        <v>42</v>
      </c>
    </row>
    <row r="1008" spans="1:33" x14ac:dyDescent="0.25">
      <c r="A1008" t="s">
        <v>1935</v>
      </c>
      <c r="B1008" t="s">
        <v>2097</v>
      </c>
      <c r="C1008">
        <v>4231741584</v>
      </c>
      <c r="D1008" t="s">
        <v>2098</v>
      </c>
      <c r="E1008" s="8">
        <v>2</v>
      </c>
      <c r="F1008" s="1">
        <v>43522.0625</v>
      </c>
      <c r="G1008" s="1">
        <v>43523.999305555553</v>
      </c>
      <c r="H1008" t="s">
        <v>45</v>
      </c>
      <c r="I1008" t="s">
        <v>37</v>
      </c>
      <c r="J1008" t="s">
        <v>296</v>
      </c>
      <c r="K1008" t="s">
        <v>297</v>
      </c>
      <c r="L1008" t="s">
        <v>2101</v>
      </c>
      <c r="M1008" s="1">
        <v>43522.999305555553</v>
      </c>
      <c r="N1008" s="2">
        <v>5117</v>
      </c>
      <c r="O1008" s="2">
        <v>17000</v>
      </c>
      <c r="P1008" s="2">
        <v>20000</v>
      </c>
      <c r="Q1008" t="s">
        <v>2102</v>
      </c>
      <c r="R1008" t="s">
        <v>2102</v>
      </c>
      <c r="Y1008">
        <v>5</v>
      </c>
      <c r="Z1008">
        <v>175</v>
      </c>
      <c r="AA1008">
        <v>180</v>
      </c>
      <c r="AB1008">
        <v>185</v>
      </c>
      <c r="AC1008" s="2">
        <v>3000</v>
      </c>
      <c r="AD1008" s="2">
        <v>19000</v>
      </c>
      <c r="AE1008" s="2">
        <v>1415</v>
      </c>
      <c r="AF1008" s="2">
        <v>7018</v>
      </c>
      <c r="AG1008" t="s">
        <v>42</v>
      </c>
    </row>
    <row r="1009" spans="1:33" x14ac:dyDescent="0.25">
      <c r="A1009" t="s">
        <v>1935</v>
      </c>
      <c r="B1009" t="s">
        <v>2097</v>
      </c>
      <c r="C1009">
        <v>4231741584</v>
      </c>
      <c r="D1009" t="s">
        <v>2098</v>
      </c>
      <c r="E1009" s="8">
        <v>3</v>
      </c>
      <c r="F1009" s="1">
        <v>43525.208333333336</v>
      </c>
      <c r="G1009" s="1">
        <v>43527.5</v>
      </c>
      <c r="H1009" t="s">
        <v>45</v>
      </c>
      <c r="I1009" t="s">
        <v>37</v>
      </c>
      <c r="J1009" t="s">
        <v>296</v>
      </c>
      <c r="K1009" t="s">
        <v>297</v>
      </c>
      <c r="L1009" t="s">
        <v>2103</v>
      </c>
      <c r="M1009" s="1">
        <v>43525.999305555553</v>
      </c>
      <c r="N1009" s="2">
        <v>7017</v>
      </c>
      <c r="O1009" s="2">
        <v>7000</v>
      </c>
      <c r="P1009" s="2">
        <v>9000</v>
      </c>
      <c r="Q1009" t="s">
        <v>2104</v>
      </c>
      <c r="R1009" t="s">
        <v>2104</v>
      </c>
      <c r="Y1009">
        <v>5</v>
      </c>
      <c r="Z1009">
        <v>205</v>
      </c>
      <c r="AA1009">
        <v>210</v>
      </c>
      <c r="AB1009">
        <v>215</v>
      </c>
      <c r="AC1009" s="2">
        <v>2000</v>
      </c>
      <c r="AD1009" s="2">
        <v>9000</v>
      </c>
      <c r="AE1009" s="2">
        <v>7018</v>
      </c>
      <c r="AF1009" s="2">
        <v>9196</v>
      </c>
      <c r="AG1009" t="s">
        <v>42</v>
      </c>
    </row>
    <row r="1010" spans="1:33" x14ac:dyDescent="0.25">
      <c r="A1010" t="s">
        <v>1935</v>
      </c>
      <c r="B1010" t="s">
        <v>2097</v>
      </c>
      <c r="C1010">
        <v>4231741584</v>
      </c>
      <c r="D1010" t="s">
        <v>2098</v>
      </c>
      <c r="E1010" s="8">
        <v>4</v>
      </c>
      <c r="F1010" s="1">
        <v>43527.5</v>
      </c>
      <c r="G1010" s="1">
        <v>43530.625</v>
      </c>
      <c r="H1010" t="s">
        <v>45</v>
      </c>
      <c r="I1010" t="s">
        <v>37</v>
      </c>
      <c r="J1010" t="s">
        <v>296</v>
      </c>
      <c r="K1010" t="s">
        <v>297</v>
      </c>
      <c r="L1010" t="s">
        <v>334</v>
      </c>
      <c r="M1010" s="1">
        <v>43527.999305555553</v>
      </c>
      <c r="N1010" s="2">
        <v>9885</v>
      </c>
      <c r="O1010" s="2">
        <v>9000</v>
      </c>
      <c r="P1010" s="2">
        <v>14000</v>
      </c>
      <c r="Q1010" t="s">
        <v>2105</v>
      </c>
      <c r="R1010" t="s">
        <v>2105</v>
      </c>
      <c r="S1010" s="3">
        <v>2000</v>
      </c>
      <c r="T1010" s="3">
        <v>2600</v>
      </c>
      <c r="U1010">
        <v>100</v>
      </c>
      <c r="V1010">
        <v>100</v>
      </c>
      <c r="W1010">
        <v>100</v>
      </c>
      <c r="X1010">
        <v>80</v>
      </c>
      <c r="Y1010">
        <v>10</v>
      </c>
      <c r="Z1010">
        <v>230</v>
      </c>
      <c r="AA1010">
        <v>240</v>
      </c>
      <c r="AB1010">
        <v>250</v>
      </c>
      <c r="AC1010" s="2">
        <v>3000</v>
      </c>
      <c r="AD1010" s="2">
        <v>13000</v>
      </c>
      <c r="AE1010" s="2">
        <v>9196</v>
      </c>
      <c r="AF1010" s="2">
        <v>16336</v>
      </c>
      <c r="AG1010" t="s">
        <v>42</v>
      </c>
    </row>
    <row r="1011" spans="1:33" x14ac:dyDescent="0.25">
      <c r="A1011" t="s">
        <v>1935</v>
      </c>
      <c r="B1011" t="s">
        <v>2106</v>
      </c>
      <c r="C1011">
        <v>4231741583</v>
      </c>
      <c r="D1011" t="s">
        <v>2107</v>
      </c>
      <c r="E1011" s="8">
        <v>1</v>
      </c>
      <c r="F1011" s="1">
        <v>43481.666666666664</v>
      </c>
      <c r="G1011" s="1">
        <v>43482.041666666664</v>
      </c>
      <c r="H1011" t="s">
        <v>45</v>
      </c>
      <c r="I1011" t="s">
        <v>37</v>
      </c>
      <c r="J1011" t="s">
        <v>296</v>
      </c>
      <c r="K1011" t="s">
        <v>297</v>
      </c>
      <c r="L1011" t="s">
        <v>2108</v>
      </c>
      <c r="M1011" s="1">
        <v>43481.999305555553</v>
      </c>
      <c r="N1011" s="2">
        <v>1420</v>
      </c>
      <c r="Q1011" t="s">
        <v>2109</v>
      </c>
      <c r="R1011" t="s">
        <v>2109</v>
      </c>
      <c r="Y1011">
        <v>10</v>
      </c>
      <c r="Z1011">
        <v>100</v>
      </c>
      <c r="AA1011">
        <v>105</v>
      </c>
      <c r="AB1011">
        <v>115</v>
      </c>
      <c r="AE1011">
        <v>120</v>
      </c>
      <c r="AF1011" s="2">
        <v>1420</v>
      </c>
      <c r="AG1011" t="s">
        <v>43</v>
      </c>
    </row>
    <row r="1012" spans="1:33" x14ac:dyDescent="0.25">
      <c r="A1012" t="s">
        <v>1935</v>
      </c>
      <c r="B1012" t="s">
        <v>2110</v>
      </c>
      <c r="C1012">
        <v>4231741587</v>
      </c>
      <c r="D1012" t="s">
        <v>2111</v>
      </c>
      <c r="E1012" s="8">
        <v>1</v>
      </c>
      <c r="F1012" s="1">
        <v>43514.375</v>
      </c>
      <c r="G1012" s="1">
        <v>43514.8125</v>
      </c>
      <c r="H1012" t="s">
        <v>45</v>
      </c>
      <c r="I1012" t="s">
        <v>37</v>
      </c>
      <c r="J1012" t="s">
        <v>296</v>
      </c>
      <c r="K1012" t="s">
        <v>297</v>
      </c>
      <c r="L1012" t="s">
        <v>2099</v>
      </c>
      <c r="M1012" s="1">
        <v>43514.8125</v>
      </c>
      <c r="N1012" s="2">
        <v>1410</v>
      </c>
      <c r="Q1012" t="s">
        <v>2112</v>
      </c>
      <c r="R1012" t="s">
        <v>2112</v>
      </c>
      <c r="Y1012">
        <v>3</v>
      </c>
      <c r="Z1012">
        <v>100</v>
      </c>
      <c r="AA1012">
        <v>102</v>
      </c>
      <c r="AB1012">
        <v>105</v>
      </c>
      <c r="AE1012">
        <v>140</v>
      </c>
      <c r="AF1012" s="2">
        <v>1410</v>
      </c>
      <c r="AG1012" t="s">
        <v>43</v>
      </c>
    </row>
    <row r="1013" spans="1:33" x14ac:dyDescent="0.25">
      <c r="A1013" t="s">
        <v>1935</v>
      </c>
      <c r="B1013" t="s">
        <v>2113</v>
      </c>
      <c r="C1013">
        <v>4222739321</v>
      </c>
      <c r="D1013" t="s">
        <v>2114</v>
      </c>
      <c r="E1013" s="8">
        <v>1</v>
      </c>
      <c r="F1013" s="1">
        <v>43199.416666666664</v>
      </c>
      <c r="G1013" s="1">
        <v>43199.8125</v>
      </c>
      <c r="H1013" t="s">
        <v>74</v>
      </c>
      <c r="I1013" t="s">
        <v>37</v>
      </c>
      <c r="J1013" t="s">
        <v>296</v>
      </c>
      <c r="K1013" t="s">
        <v>297</v>
      </c>
      <c r="L1013" t="s">
        <v>1938</v>
      </c>
      <c r="M1013" s="1">
        <v>43199.6875</v>
      </c>
      <c r="N1013">
        <v>415</v>
      </c>
      <c r="Q1013" t="s">
        <v>2115</v>
      </c>
      <c r="R1013" t="s">
        <v>2115</v>
      </c>
      <c r="Y1013">
        <v>2</v>
      </c>
      <c r="Z1013">
        <v>86</v>
      </c>
      <c r="AA1013">
        <v>88</v>
      </c>
      <c r="AB1013">
        <v>90</v>
      </c>
      <c r="AE1013">
        <v>67</v>
      </c>
      <c r="AF1013">
        <v>415</v>
      </c>
      <c r="AG1013" t="s">
        <v>42</v>
      </c>
    </row>
    <row r="1014" spans="1:33" x14ac:dyDescent="0.25">
      <c r="A1014" t="s">
        <v>1935</v>
      </c>
      <c r="B1014" t="s">
        <v>2113</v>
      </c>
      <c r="C1014">
        <v>4222739321</v>
      </c>
      <c r="D1014" t="s">
        <v>2114</v>
      </c>
      <c r="E1014" s="8">
        <v>5</v>
      </c>
      <c r="F1014" s="1">
        <v>43214.625</v>
      </c>
      <c r="G1014" s="1">
        <v>43216.645833333336</v>
      </c>
      <c r="H1014" t="s">
        <v>45</v>
      </c>
      <c r="I1014" t="s">
        <v>37</v>
      </c>
      <c r="J1014" t="s">
        <v>296</v>
      </c>
      <c r="K1014" t="s">
        <v>297</v>
      </c>
      <c r="L1014" t="s">
        <v>2116</v>
      </c>
      <c r="M1014" s="1">
        <v>43214.999305555553</v>
      </c>
      <c r="N1014" s="2">
        <v>17162</v>
      </c>
      <c r="Q1014" t="s">
        <v>2117</v>
      </c>
      <c r="R1014" t="s">
        <v>2117</v>
      </c>
      <c r="Y1014">
        <v>65</v>
      </c>
      <c r="Z1014">
        <v>160</v>
      </c>
      <c r="AA1014">
        <v>230</v>
      </c>
      <c r="AB1014">
        <v>295</v>
      </c>
      <c r="AC1014" s="2">
        <v>25500</v>
      </c>
      <c r="AD1014" s="2">
        <v>12000</v>
      </c>
      <c r="AE1014" s="2">
        <v>17162</v>
      </c>
      <c r="AF1014" s="2">
        <v>19130</v>
      </c>
      <c r="AG1014" t="s">
        <v>42</v>
      </c>
    </row>
    <row r="1015" spans="1:33" x14ac:dyDescent="0.25">
      <c r="A1015" t="s">
        <v>1935</v>
      </c>
      <c r="B1015" t="s">
        <v>2113</v>
      </c>
      <c r="C1015">
        <v>4222739321</v>
      </c>
      <c r="D1015" t="s">
        <v>2114</v>
      </c>
      <c r="E1015" s="8">
        <v>6</v>
      </c>
      <c r="F1015" s="1">
        <v>43217.5</v>
      </c>
      <c r="G1015" s="1">
        <v>43219.999305555553</v>
      </c>
      <c r="H1015" t="s">
        <v>45</v>
      </c>
      <c r="I1015" t="s">
        <v>37</v>
      </c>
      <c r="J1015" t="s">
        <v>296</v>
      </c>
      <c r="K1015" t="s">
        <v>297</v>
      </c>
      <c r="L1015" t="s">
        <v>2118</v>
      </c>
      <c r="M1015" s="1">
        <v>43217.999305555553</v>
      </c>
      <c r="N1015" s="2">
        <v>19130</v>
      </c>
      <c r="Q1015" t="s">
        <v>2119</v>
      </c>
      <c r="R1015" t="s">
        <v>2119</v>
      </c>
      <c r="Y1015">
        <v>74</v>
      </c>
      <c r="Z1015">
        <v>116</v>
      </c>
      <c r="AA1015">
        <v>226</v>
      </c>
      <c r="AB1015">
        <v>300</v>
      </c>
      <c r="AC1015" s="2">
        <v>24000</v>
      </c>
      <c r="AD1015" s="2">
        <v>15000</v>
      </c>
      <c r="AE1015" s="2">
        <v>19130</v>
      </c>
      <c r="AF1015" s="2">
        <v>20970</v>
      </c>
      <c r="AG1015" t="s">
        <v>42</v>
      </c>
    </row>
    <row r="1016" spans="1:33" x14ac:dyDescent="0.25">
      <c r="A1016" t="s">
        <v>1935</v>
      </c>
      <c r="B1016" t="s">
        <v>2120</v>
      </c>
      <c r="C1016">
        <v>4222739427</v>
      </c>
      <c r="D1016" t="s">
        <v>2121</v>
      </c>
      <c r="E1016" s="8">
        <v>2</v>
      </c>
      <c r="F1016" s="1">
        <v>43223.166666666664</v>
      </c>
      <c r="G1016" s="1">
        <v>43227.291666666664</v>
      </c>
      <c r="H1016" t="s">
        <v>45</v>
      </c>
      <c r="I1016" t="s">
        <v>37</v>
      </c>
      <c r="J1016" t="s">
        <v>296</v>
      </c>
      <c r="K1016" t="s">
        <v>297</v>
      </c>
      <c r="L1016" t="s">
        <v>2122</v>
      </c>
      <c r="M1016" s="1">
        <v>43223.999305555553</v>
      </c>
      <c r="N1016" s="2">
        <v>3090</v>
      </c>
      <c r="O1016" s="2">
        <v>3000</v>
      </c>
      <c r="P1016" s="2">
        <v>18000</v>
      </c>
      <c r="Q1016" t="s">
        <v>2123</v>
      </c>
      <c r="R1016" t="s">
        <v>2123</v>
      </c>
      <c r="S1016" s="3">
        <v>2900</v>
      </c>
      <c r="T1016" s="3">
        <v>3550</v>
      </c>
      <c r="U1016">
        <v>90</v>
      </c>
      <c r="V1016">
        <v>90</v>
      </c>
      <c r="W1016">
        <v>100</v>
      </c>
      <c r="X1016">
        <v>88</v>
      </c>
      <c r="Y1016">
        <v>25</v>
      </c>
      <c r="Z1016">
        <v>160</v>
      </c>
      <c r="AA1016">
        <v>171</v>
      </c>
      <c r="AB1016">
        <v>196</v>
      </c>
      <c r="AC1016" s="2">
        <v>3000</v>
      </c>
      <c r="AD1016" s="2">
        <v>17000</v>
      </c>
      <c r="AE1016">
        <v>424</v>
      </c>
      <c r="AF1016" s="2">
        <v>7669</v>
      </c>
      <c r="AG1016" t="s">
        <v>42</v>
      </c>
    </row>
    <row r="1017" spans="1:33" x14ac:dyDescent="0.25">
      <c r="A1017" t="s">
        <v>1935</v>
      </c>
      <c r="B1017" t="s">
        <v>2120</v>
      </c>
      <c r="C1017">
        <v>4222739427</v>
      </c>
      <c r="D1017" t="s">
        <v>2121</v>
      </c>
      <c r="E1017" s="8">
        <v>5</v>
      </c>
      <c r="F1017" s="1">
        <v>43238.229166666664</v>
      </c>
      <c r="G1017" s="1">
        <v>43243.166666666664</v>
      </c>
      <c r="H1017" t="s">
        <v>45</v>
      </c>
      <c r="I1017" t="s">
        <v>37</v>
      </c>
      <c r="J1017" t="s">
        <v>296</v>
      </c>
      <c r="K1017" t="s">
        <v>297</v>
      </c>
      <c r="L1017" t="s">
        <v>2124</v>
      </c>
      <c r="M1017" s="1">
        <v>43239.999305555553</v>
      </c>
      <c r="N1017" s="2">
        <v>19826</v>
      </c>
      <c r="O1017" s="2">
        <v>20000</v>
      </c>
      <c r="P1017" s="2">
        <v>24000</v>
      </c>
      <c r="Q1017" t="s">
        <v>2125</v>
      </c>
      <c r="R1017" t="s">
        <v>2125</v>
      </c>
      <c r="S1017" s="3">
        <v>4100</v>
      </c>
      <c r="T1017" s="3">
        <v>4500</v>
      </c>
      <c r="U1017">
        <v>90</v>
      </c>
      <c r="V1017">
        <v>90</v>
      </c>
      <c r="W1017">
        <v>90</v>
      </c>
      <c r="X1017">
        <v>90</v>
      </c>
      <c r="Y1017">
        <v>58</v>
      </c>
      <c r="Z1017">
        <v>100</v>
      </c>
      <c r="AA1017">
        <v>207</v>
      </c>
      <c r="AB1017">
        <v>265</v>
      </c>
      <c r="AC1017" s="2">
        <v>10000</v>
      </c>
      <c r="AD1017" s="2">
        <v>24000</v>
      </c>
      <c r="AE1017" s="2">
        <v>18368</v>
      </c>
      <c r="AF1017" s="2">
        <v>21135</v>
      </c>
      <c r="AG1017" t="s">
        <v>42</v>
      </c>
    </row>
    <row r="1018" spans="1:33" x14ac:dyDescent="0.25">
      <c r="A1018" t="s">
        <v>1935</v>
      </c>
      <c r="B1018" t="s">
        <v>2126</v>
      </c>
      <c r="C1018">
        <v>4222738851</v>
      </c>
      <c r="D1018" t="s">
        <v>2127</v>
      </c>
      <c r="E1018" s="8">
        <v>1</v>
      </c>
      <c r="F1018" s="1">
        <v>43125.75</v>
      </c>
      <c r="G1018" s="1">
        <v>43127.75</v>
      </c>
      <c r="H1018" t="s">
        <v>51</v>
      </c>
      <c r="I1018" t="s">
        <v>37</v>
      </c>
      <c r="J1018" t="s">
        <v>52</v>
      </c>
      <c r="K1018" t="s">
        <v>53</v>
      </c>
      <c r="L1018" t="s">
        <v>2128</v>
      </c>
      <c r="M1018" s="1">
        <v>43125.999305555553</v>
      </c>
      <c r="N1018" s="2">
        <v>1810</v>
      </c>
      <c r="O1018" s="2">
        <v>45000</v>
      </c>
      <c r="P1018" s="2">
        <v>15000</v>
      </c>
      <c r="Q1018" t="s">
        <v>2129</v>
      </c>
      <c r="R1018" t="s">
        <v>2129</v>
      </c>
      <c r="S1018" s="3">
        <v>3900</v>
      </c>
      <c r="T1018" s="3">
        <v>4600</v>
      </c>
      <c r="U1018">
        <v>100</v>
      </c>
      <c r="V1018">
        <v>120</v>
      </c>
      <c r="W1018">
        <v>125</v>
      </c>
      <c r="X1018">
        <v>850</v>
      </c>
      <c r="Y1018">
        <v>1</v>
      </c>
      <c r="Z1018">
        <v>151</v>
      </c>
      <c r="AA1018">
        <v>152</v>
      </c>
      <c r="AB1018">
        <v>153</v>
      </c>
      <c r="AC1018" s="2">
        <v>3500</v>
      </c>
      <c r="AD1018" s="2">
        <v>14000</v>
      </c>
      <c r="AE1018">
        <v>309</v>
      </c>
      <c r="AF1018" s="2">
        <v>5216</v>
      </c>
      <c r="AG1018" t="s">
        <v>42</v>
      </c>
    </row>
    <row r="1019" spans="1:33" x14ac:dyDescent="0.25">
      <c r="A1019" t="s">
        <v>1935</v>
      </c>
      <c r="B1019" t="s">
        <v>2126</v>
      </c>
      <c r="C1019">
        <v>4222738851</v>
      </c>
      <c r="D1019" t="s">
        <v>2127</v>
      </c>
      <c r="E1019" s="8">
        <v>2</v>
      </c>
      <c r="F1019" s="1">
        <v>43127.75</v>
      </c>
      <c r="G1019" s="1">
        <v>43129.75</v>
      </c>
      <c r="H1019" t="s">
        <v>2130</v>
      </c>
      <c r="I1019" t="s">
        <v>37</v>
      </c>
      <c r="J1019" t="s">
        <v>37</v>
      </c>
      <c r="K1019" t="s">
        <v>46</v>
      </c>
      <c r="M1019" s="1">
        <v>43128.999305555553</v>
      </c>
      <c r="N1019" s="2">
        <v>5440</v>
      </c>
      <c r="O1019" s="2">
        <v>1500</v>
      </c>
      <c r="P1019" s="2">
        <v>7800</v>
      </c>
      <c r="Q1019" t="s">
        <v>2131</v>
      </c>
      <c r="R1019" t="s">
        <v>2131</v>
      </c>
      <c r="S1019" s="3">
        <v>1900</v>
      </c>
      <c r="T1019" s="3">
        <v>2200</v>
      </c>
      <c r="U1019">
        <v>110</v>
      </c>
      <c r="V1019">
        <v>110</v>
      </c>
      <c r="W1019">
        <v>112</v>
      </c>
      <c r="X1019">
        <v>109</v>
      </c>
      <c r="Y1019">
        <v>28</v>
      </c>
      <c r="Z1019">
        <v>179</v>
      </c>
      <c r="AA1019">
        <v>185</v>
      </c>
      <c r="AB1019">
        <v>213</v>
      </c>
      <c r="AC1019" s="2">
        <v>1500</v>
      </c>
      <c r="AD1019" s="2">
        <v>6800</v>
      </c>
      <c r="AE1019" s="2">
        <v>5216</v>
      </c>
      <c r="AF1019" s="2">
        <v>6970</v>
      </c>
      <c r="AG1019" t="s">
        <v>42</v>
      </c>
    </row>
    <row r="1020" spans="1:33" x14ac:dyDescent="0.25">
      <c r="A1020" t="s">
        <v>1935</v>
      </c>
      <c r="B1020" t="s">
        <v>2126</v>
      </c>
      <c r="C1020">
        <v>4222738851</v>
      </c>
      <c r="D1020" t="s">
        <v>2127</v>
      </c>
      <c r="E1020" s="8">
        <v>4</v>
      </c>
      <c r="F1020" s="1">
        <v>43130.041666666664</v>
      </c>
      <c r="G1020" s="1">
        <v>43135.291666666664</v>
      </c>
      <c r="H1020" t="s">
        <v>51</v>
      </c>
      <c r="I1020" t="s">
        <v>37</v>
      </c>
      <c r="J1020" t="s">
        <v>617</v>
      </c>
      <c r="K1020" t="s">
        <v>618</v>
      </c>
      <c r="M1020" s="1">
        <v>43131.999305555553</v>
      </c>
      <c r="N1020" s="2">
        <v>9245</v>
      </c>
      <c r="O1020" s="2">
        <v>3000</v>
      </c>
      <c r="P1020" s="2">
        <v>14000</v>
      </c>
      <c r="Q1020" t="s">
        <v>2132</v>
      </c>
      <c r="R1020" t="s">
        <v>2132</v>
      </c>
      <c r="S1020" s="3">
        <v>2950</v>
      </c>
      <c r="T1020" s="3">
        <v>2500</v>
      </c>
      <c r="U1020">
        <v>80</v>
      </c>
      <c r="V1020">
        <v>100</v>
      </c>
      <c r="W1020">
        <v>100</v>
      </c>
      <c r="X1020">
        <v>80</v>
      </c>
      <c r="Y1020">
        <v>12</v>
      </c>
      <c r="Z1020">
        <v>170</v>
      </c>
      <c r="AA1020">
        <v>188</v>
      </c>
      <c r="AB1020">
        <v>200</v>
      </c>
      <c r="AC1020" s="2">
        <v>3500</v>
      </c>
      <c r="AD1020" s="2">
        <v>10000</v>
      </c>
      <c r="AE1020" s="2">
        <v>8362</v>
      </c>
      <c r="AF1020" s="2">
        <v>15886</v>
      </c>
      <c r="AG1020" t="s">
        <v>42</v>
      </c>
    </row>
    <row r="1021" spans="1:33" x14ac:dyDescent="0.25">
      <c r="A1021" t="s">
        <v>1935</v>
      </c>
      <c r="B1021" t="s">
        <v>2133</v>
      </c>
      <c r="C1021">
        <v>4222738850</v>
      </c>
      <c r="D1021" t="s">
        <v>2134</v>
      </c>
      <c r="E1021" s="8">
        <v>1</v>
      </c>
      <c r="F1021" s="1">
        <v>43139.3125</v>
      </c>
      <c r="G1021" s="1">
        <v>43140.791666666664</v>
      </c>
      <c r="H1021" t="s">
        <v>36</v>
      </c>
      <c r="I1021" t="s">
        <v>37</v>
      </c>
      <c r="J1021" t="s">
        <v>52</v>
      </c>
      <c r="K1021" t="s">
        <v>53</v>
      </c>
      <c r="L1021" t="s">
        <v>2020</v>
      </c>
      <c r="M1021" s="1">
        <v>43139.999305555553</v>
      </c>
      <c r="N1021" s="2">
        <v>2505</v>
      </c>
      <c r="O1021" s="2">
        <v>8000</v>
      </c>
      <c r="P1021" s="2">
        <v>14000</v>
      </c>
      <c r="Q1021" t="s">
        <v>2135</v>
      </c>
      <c r="R1021" t="s">
        <v>2135</v>
      </c>
      <c r="S1021" s="3">
        <v>3050</v>
      </c>
      <c r="T1021" s="3">
        <v>3800</v>
      </c>
      <c r="U1021">
        <v>110</v>
      </c>
      <c r="V1021">
        <v>110</v>
      </c>
      <c r="W1021">
        <v>110</v>
      </c>
      <c r="X1021">
        <v>40</v>
      </c>
      <c r="Y1021">
        <v>5</v>
      </c>
      <c r="Z1021">
        <v>155</v>
      </c>
      <c r="AA1021">
        <v>153</v>
      </c>
      <c r="AB1021">
        <v>158</v>
      </c>
      <c r="AC1021" s="2">
        <v>3000</v>
      </c>
      <c r="AD1021" s="2">
        <v>14000</v>
      </c>
      <c r="AE1021">
        <v>316</v>
      </c>
      <c r="AF1021" s="2">
        <v>4242</v>
      </c>
      <c r="AG1021" t="s">
        <v>42</v>
      </c>
    </row>
    <row r="1022" spans="1:33" x14ac:dyDescent="0.25">
      <c r="A1022" t="s">
        <v>2136</v>
      </c>
      <c r="B1022" t="s">
        <v>2137</v>
      </c>
      <c r="C1022">
        <v>4247537149</v>
      </c>
      <c r="D1022" t="s">
        <v>2138</v>
      </c>
      <c r="E1022" s="8">
        <v>2</v>
      </c>
      <c r="F1022" s="1">
        <v>43175.0625</v>
      </c>
      <c r="G1022" s="1">
        <v>43177.625</v>
      </c>
      <c r="H1022" t="s">
        <v>36</v>
      </c>
      <c r="I1022" t="s">
        <v>37</v>
      </c>
      <c r="J1022" t="s">
        <v>296</v>
      </c>
      <c r="K1022" t="s">
        <v>297</v>
      </c>
      <c r="L1022" t="s">
        <v>2139</v>
      </c>
      <c r="M1022" s="1">
        <v>43175.999305555553</v>
      </c>
      <c r="N1022" s="2">
        <v>3340</v>
      </c>
      <c r="O1022">
        <v>6</v>
      </c>
      <c r="P1022">
        <v>16</v>
      </c>
      <c r="Q1022" t="s">
        <v>2140</v>
      </c>
      <c r="R1022" t="s">
        <v>2140</v>
      </c>
      <c r="Y1022">
        <v>5</v>
      </c>
      <c r="Z1022">
        <v>196</v>
      </c>
      <c r="AA1022">
        <v>213</v>
      </c>
      <c r="AB1022">
        <v>218</v>
      </c>
      <c r="AC1022">
        <v>6</v>
      </c>
      <c r="AD1022">
        <v>16</v>
      </c>
      <c r="AE1022" s="2">
        <v>1422</v>
      </c>
      <c r="AF1022" s="2">
        <v>3551</v>
      </c>
      <c r="AG1022" t="s">
        <v>42</v>
      </c>
    </row>
    <row r="1023" spans="1:33" x14ac:dyDescent="0.25">
      <c r="A1023" t="s">
        <v>2136</v>
      </c>
      <c r="B1023" t="s">
        <v>2137</v>
      </c>
      <c r="C1023">
        <v>4247537149</v>
      </c>
      <c r="D1023" t="s">
        <v>2138</v>
      </c>
      <c r="E1023" s="8">
        <v>3</v>
      </c>
      <c r="F1023" s="1">
        <v>43177.75</v>
      </c>
      <c r="G1023" s="1">
        <v>43181.875</v>
      </c>
      <c r="H1023" t="s">
        <v>36</v>
      </c>
      <c r="I1023" t="s">
        <v>37</v>
      </c>
      <c r="J1023" t="s">
        <v>37</v>
      </c>
      <c r="K1023" t="s">
        <v>46</v>
      </c>
      <c r="L1023" t="s">
        <v>2141</v>
      </c>
      <c r="M1023" s="1">
        <v>43178.999305555553</v>
      </c>
      <c r="N1023" s="2">
        <v>5855</v>
      </c>
      <c r="O1023">
        <v>6</v>
      </c>
      <c r="P1023">
        <v>19</v>
      </c>
      <c r="Q1023" t="s">
        <v>2142</v>
      </c>
      <c r="R1023" t="s">
        <v>2142</v>
      </c>
      <c r="Y1023">
        <v>9</v>
      </c>
      <c r="Z1023">
        <v>230</v>
      </c>
      <c r="AA1023">
        <v>242</v>
      </c>
      <c r="AB1023">
        <v>251</v>
      </c>
      <c r="AC1023">
        <v>6</v>
      </c>
      <c r="AD1023">
        <v>19</v>
      </c>
      <c r="AE1023" s="2">
        <v>3551</v>
      </c>
      <c r="AF1023" s="2">
        <v>8400</v>
      </c>
      <c r="AG1023" t="s">
        <v>42</v>
      </c>
    </row>
    <row r="1024" spans="1:33" x14ac:dyDescent="0.25">
      <c r="A1024" t="s">
        <v>2136</v>
      </c>
      <c r="B1024" t="s">
        <v>2137</v>
      </c>
      <c r="C1024">
        <v>4247537149</v>
      </c>
      <c r="D1024" t="s">
        <v>2138</v>
      </c>
      <c r="E1024" s="8">
        <v>4</v>
      </c>
      <c r="F1024" s="1">
        <v>43182.208333333336</v>
      </c>
      <c r="G1024" s="1">
        <v>43183.416666666664</v>
      </c>
      <c r="H1024" t="s">
        <v>45</v>
      </c>
      <c r="I1024" t="s">
        <v>37</v>
      </c>
      <c r="J1024" t="s">
        <v>37</v>
      </c>
      <c r="K1024" t="s">
        <v>46</v>
      </c>
      <c r="L1024" t="s">
        <v>2143</v>
      </c>
      <c r="M1024" s="1">
        <v>43182.999305555553</v>
      </c>
      <c r="N1024" s="2">
        <v>8566</v>
      </c>
      <c r="Q1024" t="s">
        <v>2144</v>
      </c>
      <c r="R1024" t="s">
        <v>2144</v>
      </c>
      <c r="Y1024">
        <v>21</v>
      </c>
      <c r="Z1024">
        <v>275</v>
      </c>
      <c r="AA1024">
        <v>299</v>
      </c>
      <c r="AB1024">
        <v>320</v>
      </c>
      <c r="AC1024">
        <v>8</v>
      </c>
      <c r="AD1024" s="2">
        <v>14000</v>
      </c>
      <c r="AE1024" s="2">
        <v>8400</v>
      </c>
      <c r="AF1024" s="2">
        <v>8575</v>
      </c>
      <c r="AG1024" t="s">
        <v>42</v>
      </c>
    </row>
    <row r="1025" spans="1:33" x14ac:dyDescent="0.25">
      <c r="A1025" t="s">
        <v>2136</v>
      </c>
      <c r="B1025" t="s">
        <v>2137</v>
      </c>
      <c r="C1025">
        <v>4247537149</v>
      </c>
      <c r="D1025" t="s">
        <v>2138</v>
      </c>
      <c r="E1025" s="8">
        <v>5</v>
      </c>
      <c r="F1025" s="1">
        <v>43183.583333333336</v>
      </c>
      <c r="G1025" s="1">
        <v>43186.104166666664</v>
      </c>
      <c r="H1025" t="s">
        <v>45</v>
      </c>
      <c r="I1025" t="s">
        <v>37</v>
      </c>
      <c r="J1025" t="s">
        <v>37</v>
      </c>
      <c r="K1025" t="s">
        <v>46</v>
      </c>
      <c r="L1025" t="s">
        <v>2145</v>
      </c>
      <c r="M1025" s="1">
        <v>43183.999305555553</v>
      </c>
      <c r="N1025" s="2">
        <v>8784</v>
      </c>
      <c r="Q1025" t="s">
        <v>2146</v>
      </c>
      <c r="R1025" t="s">
        <v>2146</v>
      </c>
      <c r="Y1025">
        <v>19</v>
      </c>
      <c r="Z1025">
        <v>286</v>
      </c>
      <c r="AA1025">
        <v>301</v>
      </c>
      <c r="AB1025">
        <v>320</v>
      </c>
      <c r="AC1025">
        <v>7</v>
      </c>
      <c r="AD1025" s="2">
        <v>16000</v>
      </c>
      <c r="AE1025" s="2">
        <v>8575</v>
      </c>
      <c r="AF1025" s="2">
        <v>10510</v>
      </c>
      <c r="AG1025" t="s">
        <v>42</v>
      </c>
    </row>
    <row r="1026" spans="1:33" x14ac:dyDescent="0.25">
      <c r="A1026" t="s">
        <v>2136</v>
      </c>
      <c r="B1026" t="s">
        <v>2137</v>
      </c>
      <c r="C1026">
        <v>4247537149</v>
      </c>
      <c r="D1026" t="s">
        <v>2138</v>
      </c>
      <c r="E1026" s="8">
        <v>6</v>
      </c>
      <c r="F1026" s="1">
        <v>43187.416666666664</v>
      </c>
      <c r="G1026" s="1">
        <v>43188.895833333336</v>
      </c>
      <c r="H1026" t="s">
        <v>45</v>
      </c>
      <c r="I1026" t="s">
        <v>37</v>
      </c>
      <c r="J1026" t="s">
        <v>302</v>
      </c>
      <c r="K1026" t="s">
        <v>303</v>
      </c>
      <c r="L1026" t="s">
        <v>2147</v>
      </c>
      <c r="M1026" s="1">
        <v>43188.645833333336</v>
      </c>
      <c r="N1026" s="2">
        <v>10766</v>
      </c>
      <c r="Q1026" t="s">
        <v>2148</v>
      </c>
      <c r="R1026" t="s">
        <v>2148</v>
      </c>
      <c r="Y1026">
        <v>16</v>
      </c>
      <c r="Z1026">
        <v>248</v>
      </c>
      <c r="AA1026">
        <v>263</v>
      </c>
      <c r="AB1026">
        <v>279</v>
      </c>
      <c r="AE1026" s="2">
        <v>10510</v>
      </c>
      <c r="AF1026" s="2">
        <v>10766</v>
      </c>
      <c r="AG1026" t="s">
        <v>42</v>
      </c>
    </row>
    <row r="1027" spans="1:33" x14ac:dyDescent="0.25">
      <c r="A1027" t="s">
        <v>2136</v>
      </c>
      <c r="B1027" t="s">
        <v>2137</v>
      </c>
      <c r="C1027">
        <v>4247537149</v>
      </c>
      <c r="D1027" t="s">
        <v>2138</v>
      </c>
      <c r="E1027" s="8">
        <v>7</v>
      </c>
      <c r="F1027" s="1">
        <v>43188.895833333336</v>
      </c>
      <c r="G1027" s="1">
        <v>43189.75</v>
      </c>
      <c r="H1027" t="s">
        <v>45</v>
      </c>
      <c r="I1027" t="s">
        <v>37</v>
      </c>
      <c r="J1027" t="s">
        <v>302</v>
      </c>
      <c r="K1027" t="s">
        <v>303</v>
      </c>
      <c r="L1027" t="s">
        <v>2149</v>
      </c>
      <c r="M1027" s="1">
        <v>43188.999305555553</v>
      </c>
      <c r="N1027" s="2">
        <v>10766</v>
      </c>
      <c r="Q1027" t="s">
        <v>2150</v>
      </c>
      <c r="R1027" t="s">
        <v>2150</v>
      </c>
      <c r="Y1027">
        <v>0</v>
      </c>
      <c r="AE1027" s="2">
        <v>10766</v>
      </c>
      <c r="AF1027" s="2">
        <v>10876</v>
      </c>
      <c r="AG1027" t="s">
        <v>42</v>
      </c>
    </row>
    <row r="1028" spans="1:33" x14ac:dyDescent="0.25">
      <c r="A1028" t="s">
        <v>2136</v>
      </c>
      <c r="B1028" t="s">
        <v>2137</v>
      </c>
      <c r="C1028">
        <v>4247537149</v>
      </c>
      <c r="D1028" t="s">
        <v>2138</v>
      </c>
      <c r="E1028" s="8">
        <v>9</v>
      </c>
      <c r="F1028" s="1">
        <v>43192.416666666664</v>
      </c>
      <c r="G1028" s="1">
        <v>43193.833333333336</v>
      </c>
      <c r="H1028" t="s">
        <v>45</v>
      </c>
      <c r="I1028" t="s">
        <v>37</v>
      </c>
      <c r="J1028" t="s">
        <v>302</v>
      </c>
      <c r="K1028" t="s">
        <v>303</v>
      </c>
      <c r="L1028" t="s">
        <v>2151</v>
      </c>
      <c r="M1028" s="1">
        <v>43192.999305555553</v>
      </c>
      <c r="N1028" s="2">
        <v>11254</v>
      </c>
      <c r="Q1028" t="s">
        <v>2152</v>
      </c>
      <c r="R1028" t="s">
        <v>2152</v>
      </c>
      <c r="Y1028">
        <v>20</v>
      </c>
      <c r="Z1028">
        <v>250</v>
      </c>
      <c r="AA1028">
        <v>280</v>
      </c>
      <c r="AB1028">
        <v>300</v>
      </c>
      <c r="AD1028">
        <v>8</v>
      </c>
      <c r="AE1028" s="2">
        <v>11254</v>
      </c>
      <c r="AF1028" s="2">
        <v>12147</v>
      </c>
      <c r="AG1028" t="s">
        <v>42</v>
      </c>
    </row>
    <row r="1029" spans="1:33" x14ac:dyDescent="0.25">
      <c r="A1029" t="s">
        <v>2136</v>
      </c>
      <c r="B1029" t="s">
        <v>2137</v>
      </c>
      <c r="C1029">
        <v>4247537149</v>
      </c>
      <c r="D1029" t="s">
        <v>2138</v>
      </c>
      <c r="E1029" s="8">
        <v>10</v>
      </c>
      <c r="F1029" s="1">
        <v>43193.854166666664</v>
      </c>
      <c r="G1029" s="1">
        <v>43195.645833333336</v>
      </c>
      <c r="H1029" t="s">
        <v>693</v>
      </c>
      <c r="I1029" t="s">
        <v>37</v>
      </c>
      <c r="J1029" t="s">
        <v>309</v>
      </c>
      <c r="K1029" t="s">
        <v>310</v>
      </c>
      <c r="L1029" t="s">
        <v>2153</v>
      </c>
      <c r="M1029" s="1">
        <v>43194.999305555553</v>
      </c>
      <c r="N1029" s="2">
        <v>13025</v>
      </c>
      <c r="O1029">
        <v>6</v>
      </c>
      <c r="P1029">
        <v>13</v>
      </c>
      <c r="Q1029" t="s">
        <v>2154</v>
      </c>
      <c r="R1029" t="s">
        <v>2154</v>
      </c>
      <c r="Y1029">
        <v>31</v>
      </c>
      <c r="Z1029">
        <v>220</v>
      </c>
      <c r="AA1029">
        <v>254</v>
      </c>
      <c r="AB1029">
        <v>285</v>
      </c>
      <c r="AC1029">
        <v>6</v>
      </c>
      <c r="AD1029">
        <v>13</v>
      </c>
      <c r="AE1029" s="2">
        <v>12147</v>
      </c>
      <c r="AF1029" s="2">
        <v>13284</v>
      </c>
      <c r="AG1029" t="s">
        <v>42</v>
      </c>
    </row>
    <row r="1030" spans="1:33" x14ac:dyDescent="0.25">
      <c r="A1030" t="s">
        <v>2136</v>
      </c>
      <c r="B1030" t="s">
        <v>2137</v>
      </c>
      <c r="C1030">
        <v>4247537149</v>
      </c>
      <c r="D1030" t="s">
        <v>2138</v>
      </c>
      <c r="E1030" s="8">
        <v>10</v>
      </c>
      <c r="F1030" s="1">
        <v>43193.854166666664</v>
      </c>
      <c r="G1030" s="1">
        <v>43195.645833333336</v>
      </c>
      <c r="H1030" t="s">
        <v>693</v>
      </c>
      <c r="I1030" t="s">
        <v>37</v>
      </c>
      <c r="J1030" t="s">
        <v>509</v>
      </c>
      <c r="K1030" t="s">
        <v>510</v>
      </c>
      <c r="L1030" t="s">
        <v>2155</v>
      </c>
      <c r="M1030" s="1">
        <v>43194.999305555553</v>
      </c>
      <c r="N1030" s="2">
        <v>13025</v>
      </c>
      <c r="O1030">
        <v>6</v>
      </c>
      <c r="P1030">
        <v>13</v>
      </c>
      <c r="Q1030" t="s">
        <v>2154</v>
      </c>
      <c r="R1030" t="s">
        <v>2154</v>
      </c>
      <c r="Y1030">
        <v>31</v>
      </c>
      <c r="Z1030">
        <v>220</v>
      </c>
      <c r="AA1030">
        <v>254</v>
      </c>
      <c r="AB1030">
        <v>285</v>
      </c>
      <c r="AC1030">
        <v>6</v>
      </c>
      <c r="AD1030">
        <v>13</v>
      </c>
      <c r="AE1030" s="2">
        <v>12147</v>
      </c>
      <c r="AF1030" s="2">
        <v>13284</v>
      </c>
      <c r="AG1030" t="s">
        <v>42</v>
      </c>
    </row>
    <row r="1031" spans="1:33" x14ac:dyDescent="0.25">
      <c r="A1031" t="s">
        <v>2136</v>
      </c>
      <c r="B1031" t="s">
        <v>2137</v>
      </c>
      <c r="C1031">
        <v>4247537149</v>
      </c>
      <c r="D1031" t="s">
        <v>2138</v>
      </c>
      <c r="E1031" s="8">
        <v>10</v>
      </c>
      <c r="F1031" s="1">
        <v>43193.854166666664</v>
      </c>
      <c r="G1031" s="1">
        <v>43195.645833333336</v>
      </c>
      <c r="H1031" t="s">
        <v>693</v>
      </c>
      <c r="I1031" t="s">
        <v>37</v>
      </c>
      <c r="J1031" t="s">
        <v>279</v>
      </c>
      <c r="K1031" t="s">
        <v>280</v>
      </c>
      <c r="L1031" t="s">
        <v>2156</v>
      </c>
      <c r="M1031" s="1">
        <v>43194.999305555553</v>
      </c>
      <c r="N1031" s="2">
        <v>13025</v>
      </c>
      <c r="O1031">
        <v>6</v>
      </c>
      <c r="P1031">
        <v>13</v>
      </c>
      <c r="Q1031" t="s">
        <v>2154</v>
      </c>
      <c r="R1031" t="s">
        <v>2154</v>
      </c>
      <c r="Y1031">
        <v>31</v>
      </c>
      <c r="Z1031">
        <v>220</v>
      </c>
      <c r="AA1031">
        <v>254</v>
      </c>
      <c r="AB1031">
        <v>285</v>
      </c>
      <c r="AC1031">
        <v>6</v>
      </c>
      <c r="AD1031">
        <v>13</v>
      </c>
      <c r="AE1031" s="2">
        <v>12147</v>
      </c>
      <c r="AF1031" s="2">
        <v>13284</v>
      </c>
      <c r="AG1031" t="s">
        <v>42</v>
      </c>
    </row>
    <row r="1032" spans="1:33" x14ac:dyDescent="0.25">
      <c r="A1032" t="s">
        <v>2136</v>
      </c>
      <c r="B1032" t="s">
        <v>2137</v>
      </c>
      <c r="C1032">
        <v>4247537149</v>
      </c>
      <c r="D1032" t="s">
        <v>2138</v>
      </c>
      <c r="E1032" s="8">
        <v>12</v>
      </c>
      <c r="F1032" s="1">
        <v>43197.25</v>
      </c>
      <c r="G1032" s="1">
        <v>43204.166666666664</v>
      </c>
      <c r="H1032" t="s">
        <v>308</v>
      </c>
      <c r="I1032" t="s">
        <v>37</v>
      </c>
      <c r="J1032" t="s">
        <v>309</v>
      </c>
      <c r="K1032" t="s">
        <v>310</v>
      </c>
      <c r="L1032" t="s">
        <v>2153</v>
      </c>
      <c r="M1032" s="1">
        <v>43197.999305555553</v>
      </c>
      <c r="N1032" s="2">
        <v>15110</v>
      </c>
      <c r="O1032">
        <v>7</v>
      </c>
      <c r="P1032">
        <v>16</v>
      </c>
      <c r="Q1032" t="s">
        <v>2157</v>
      </c>
      <c r="R1032" t="s">
        <v>2157</v>
      </c>
      <c r="Y1032">
        <v>0</v>
      </c>
      <c r="AC1032">
        <v>7</v>
      </c>
      <c r="AD1032">
        <v>16</v>
      </c>
      <c r="AE1032" s="2">
        <v>14284</v>
      </c>
      <c r="AF1032" s="2">
        <v>22044</v>
      </c>
      <c r="AG1032" t="s">
        <v>42</v>
      </c>
    </row>
    <row r="1033" spans="1:33" x14ac:dyDescent="0.25">
      <c r="A1033" t="s">
        <v>2136</v>
      </c>
      <c r="B1033" t="s">
        <v>2137</v>
      </c>
      <c r="C1033">
        <v>4247537149</v>
      </c>
      <c r="D1033" t="s">
        <v>2138</v>
      </c>
      <c r="E1033" s="8">
        <v>12</v>
      </c>
      <c r="F1033" s="1">
        <v>43197.25</v>
      </c>
      <c r="G1033" s="1">
        <v>43204.166666666664</v>
      </c>
      <c r="H1033" t="s">
        <v>308</v>
      </c>
      <c r="I1033" t="s">
        <v>37</v>
      </c>
      <c r="J1033" t="s">
        <v>509</v>
      </c>
      <c r="K1033" t="s">
        <v>510</v>
      </c>
      <c r="L1033" t="s">
        <v>2155</v>
      </c>
      <c r="M1033" s="1">
        <v>43197.999305555553</v>
      </c>
      <c r="N1033" s="2">
        <v>15110</v>
      </c>
      <c r="O1033">
        <v>7</v>
      </c>
      <c r="P1033">
        <v>16</v>
      </c>
      <c r="Q1033" t="s">
        <v>2157</v>
      </c>
      <c r="R1033" t="s">
        <v>2157</v>
      </c>
      <c r="Y1033">
        <v>0</v>
      </c>
      <c r="AC1033">
        <v>7</v>
      </c>
      <c r="AD1033">
        <v>16</v>
      </c>
      <c r="AE1033" s="2">
        <v>14284</v>
      </c>
      <c r="AF1033" s="2">
        <v>22044</v>
      </c>
      <c r="AG1033" t="s">
        <v>42</v>
      </c>
    </row>
    <row r="1034" spans="1:33" x14ac:dyDescent="0.25">
      <c r="A1034" t="s">
        <v>2136</v>
      </c>
      <c r="B1034" t="s">
        <v>2137</v>
      </c>
      <c r="C1034">
        <v>4247537149</v>
      </c>
      <c r="D1034" t="s">
        <v>2138</v>
      </c>
      <c r="E1034" s="8">
        <v>12</v>
      </c>
      <c r="F1034" s="1">
        <v>43197.25</v>
      </c>
      <c r="G1034" s="1">
        <v>43204.166666666664</v>
      </c>
      <c r="H1034" t="s">
        <v>308</v>
      </c>
      <c r="I1034" t="s">
        <v>37</v>
      </c>
      <c r="J1034" t="s">
        <v>279</v>
      </c>
      <c r="K1034" t="s">
        <v>280</v>
      </c>
      <c r="L1034" t="s">
        <v>2156</v>
      </c>
      <c r="M1034" s="1">
        <v>43197.999305555553</v>
      </c>
      <c r="N1034" s="2">
        <v>15110</v>
      </c>
      <c r="O1034">
        <v>7</v>
      </c>
      <c r="P1034">
        <v>16</v>
      </c>
      <c r="Q1034" t="s">
        <v>2157</v>
      </c>
      <c r="R1034" t="s">
        <v>2157</v>
      </c>
      <c r="Y1034">
        <v>0</v>
      </c>
      <c r="AC1034">
        <v>7</v>
      </c>
      <c r="AD1034">
        <v>16</v>
      </c>
      <c r="AE1034" s="2">
        <v>14284</v>
      </c>
      <c r="AF1034" s="2">
        <v>22044</v>
      </c>
      <c r="AG1034" t="s">
        <v>42</v>
      </c>
    </row>
    <row r="1035" spans="1:33" x14ac:dyDescent="0.25">
      <c r="A1035" t="s">
        <v>2136</v>
      </c>
      <c r="B1035" t="s">
        <v>2158</v>
      </c>
      <c r="C1035">
        <v>4238936958</v>
      </c>
      <c r="D1035" t="s">
        <v>2159</v>
      </c>
      <c r="E1035" s="8">
        <v>1</v>
      </c>
      <c r="F1035" s="1">
        <v>43225.5625</v>
      </c>
      <c r="G1035" s="1">
        <v>43226.5</v>
      </c>
      <c r="H1035" t="s">
        <v>36</v>
      </c>
      <c r="I1035" t="s">
        <v>37</v>
      </c>
      <c r="J1035" t="s">
        <v>52</v>
      </c>
      <c r="K1035" t="s">
        <v>53</v>
      </c>
      <c r="L1035" t="s">
        <v>2160</v>
      </c>
      <c r="M1035" s="1">
        <v>43225.999305555553</v>
      </c>
      <c r="N1035" s="2">
        <v>1438</v>
      </c>
      <c r="O1035">
        <v>4</v>
      </c>
      <c r="P1035">
        <v>27</v>
      </c>
      <c r="Q1035" t="s">
        <v>2161</v>
      </c>
      <c r="R1035" t="s">
        <v>2161</v>
      </c>
      <c r="Y1035">
        <v>3</v>
      </c>
      <c r="Z1035">
        <v>113</v>
      </c>
      <c r="AA1035">
        <v>115</v>
      </c>
      <c r="AB1035">
        <v>118</v>
      </c>
      <c r="AC1035">
        <v>4</v>
      </c>
      <c r="AD1035">
        <v>17</v>
      </c>
      <c r="AE1035">
        <v>135</v>
      </c>
      <c r="AF1035" s="2">
        <v>1665</v>
      </c>
      <c r="AG1035" t="s">
        <v>42</v>
      </c>
    </row>
    <row r="1036" spans="1:33" x14ac:dyDescent="0.25">
      <c r="A1036" t="s">
        <v>2136</v>
      </c>
      <c r="B1036" t="s">
        <v>2158</v>
      </c>
      <c r="C1036">
        <v>4238936958</v>
      </c>
      <c r="D1036" t="s">
        <v>2159</v>
      </c>
      <c r="E1036" s="8">
        <v>2</v>
      </c>
      <c r="F1036" s="1">
        <v>43240.166666666664</v>
      </c>
      <c r="G1036" s="1">
        <v>43242.229166666664</v>
      </c>
      <c r="H1036" t="s">
        <v>45</v>
      </c>
      <c r="I1036" t="s">
        <v>37</v>
      </c>
      <c r="J1036" t="s">
        <v>37</v>
      </c>
      <c r="K1036" t="s">
        <v>46</v>
      </c>
      <c r="L1036" t="s">
        <v>2162</v>
      </c>
      <c r="M1036" s="1">
        <v>43240.999305555553</v>
      </c>
      <c r="N1036" s="2">
        <v>3709</v>
      </c>
      <c r="Q1036" t="s">
        <v>2163</v>
      </c>
      <c r="R1036" t="s">
        <v>2163</v>
      </c>
      <c r="Y1036">
        <v>10</v>
      </c>
      <c r="Z1036">
        <v>180</v>
      </c>
      <c r="AA1036">
        <v>185</v>
      </c>
      <c r="AB1036">
        <v>195</v>
      </c>
      <c r="AC1036">
        <v>6</v>
      </c>
      <c r="AD1036">
        <v>21</v>
      </c>
      <c r="AE1036" s="2">
        <v>1665</v>
      </c>
      <c r="AF1036" s="2">
        <v>4830</v>
      </c>
      <c r="AG1036" t="s">
        <v>42</v>
      </c>
    </row>
    <row r="1037" spans="1:33" x14ac:dyDescent="0.25">
      <c r="A1037" t="s">
        <v>2136</v>
      </c>
      <c r="B1037" t="s">
        <v>2158</v>
      </c>
      <c r="C1037">
        <v>4238936958</v>
      </c>
      <c r="D1037" t="s">
        <v>2159</v>
      </c>
      <c r="E1037" s="8">
        <v>3</v>
      </c>
      <c r="F1037" s="1">
        <v>43242.354166666664</v>
      </c>
      <c r="G1037" s="1">
        <v>43245.979166666664</v>
      </c>
      <c r="H1037" t="s">
        <v>45</v>
      </c>
      <c r="I1037" t="s">
        <v>37</v>
      </c>
      <c r="J1037" t="s">
        <v>296</v>
      </c>
      <c r="K1037" t="s">
        <v>297</v>
      </c>
      <c r="L1037" t="s">
        <v>2164</v>
      </c>
      <c r="M1037" s="1">
        <v>43242.999305555553</v>
      </c>
      <c r="N1037" s="2">
        <v>5511</v>
      </c>
      <c r="Q1037" t="s">
        <v>2165</v>
      </c>
      <c r="R1037" t="s">
        <v>2165</v>
      </c>
      <c r="Y1037">
        <v>27</v>
      </c>
      <c r="Z1037">
        <v>205</v>
      </c>
      <c r="AA1037">
        <v>228</v>
      </c>
      <c r="AB1037">
        <v>255</v>
      </c>
      <c r="AC1037">
        <v>9</v>
      </c>
      <c r="AD1037">
        <v>21</v>
      </c>
      <c r="AE1037" s="2">
        <v>4830</v>
      </c>
      <c r="AF1037" s="2">
        <v>9253</v>
      </c>
      <c r="AG1037" t="s">
        <v>42</v>
      </c>
    </row>
    <row r="1038" spans="1:33" x14ac:dyDescent="0.25">
      <c r="A1038" t="s">
        <v>2136</v>
      </c>
      <c r="B1038" t="s">
        <v>2158</v>
      </c>
      <c r="C1038">
        <v>4238936958</v>
      </c>
      <c r="D1038" t="s">
        <v>2159</v>
      </c>
      <c r="E1038" s="8">
        <v>4</v>
      </c>
      <c r="F1038" s="1">
        <v>43246.999305555553</v>
      </c>
      <c r="G1038" s="1">
        <v>43247.999305555553</v>
      </c>
      <c r="H1038" t="s">
        <v>45</v>
      </c>
      <c r="I1038" t="s">
        <v>37</v>
      </c>
      <c r="J1038" t="s">
        <v>37</v>
      </c>
      <c r="K1038" t="s">
        <v>46</v>
      </c>
      <c r="L1038" t="s">
        <v>2166</v>
      </c>
      <c r="M1038" s="1">
        <v>43246.999305555553</v>
      </c>
      <c r="N1038" s="2">
        <v>9893</v>
      </c>
      <c r="O1038">
        <v>13</v>
      </c>
      <c r="P1038">
        <v>16</v>
      </c>
      <c r="Q1038" t="s">
        <v>2167</v>
      </c>
      <c r="R1038" t="s">
        <v>2167</v>
      </c>
      <c r="S1038" s="3">
        <v>2950</v>
      </c>
      <c r="T1038" s="3">
        <v>3200</v>
      </c>
      <c r="U1038">
        <v>70</v>
      </c>
      <c r="V1038">
        <v>70</v>
      </c>
      <c r="W1038">
        <v>70</v>
      </c>
      <c r="X1038">
        <v>60</v>
      </c>
      <c r="Y1038">
        <v>57</v>
      </c>
      <c r="Z1038">
        <v>245</v>
      </c>
      <c r="AA1038">
        <v>268</v>
      </c>
      <c r="AB1038">
        <v>325</v>
      </c>
      <c r="AC1038">
        <v>6</v>
      </c>
      <c r="AD1038">
        <v>14</v>
      </c>
      <c r="AE1038" s="2">
        <v>9253</v>
      </c>
      <c r="AF1038" s="2">
        <v>10177</v>
      </c>
      <c r="AG1038" t="s">
        <v>42</v>
      </c>
    </row>
    <row r="1039" spans="1:33" x14ac:dyDescent="0.25">
      <c r="A1039" t="s">
        <v>2136</v>
      </c>
      <c r="B1039" t="s">
        <v>2158</v>
      </c>
      <c r="C1039">
        <v>4238936958</v>
      </c>
      <c r="D1039" t="s">
        <v>2159</v>
      </c>
      <c r="E1039" s="8">
        <v>5</v>
      </c>
      <c r="F1039" s="1">
        <v>43248.999305555553</v>
      </c>
      <c r="G1039" s="1">
        <v>43251.354166666664</v>
      </c>
      <c r="H1039" t="s">
        <v>45</v>
      </c>
      <c r="I1039" t="s">
        <v>37</v>
      </c>
      <c r="J1039" t="s">
        <v>302</v>
      </c>
      <c r="K1039" t="s">
        <v>303</v>
      </c>
      <c r="L1039" t="s">
        <v>2168</v>
      </c>
      <c r="M1039" s="1">
        <v>43249.999305555553</v>
      </c>
      <c r="N1039" s="2">
        <v>10343</v>
      </c>
      <c r="Q1039" t="s">
        <v>2169</v>
      </c>
      <c r="R1039" t="s">
        <v>2169</v>
      </c>
      <c r="Y1039" s="2">
        <v>51000</v>
      </c>
      <c r="Z1039" s="2">
        <v>235000</v>
      </c>
      <c r="AA1039" s="2">
        <v>225000</v>
      </c>
      <c r="AB1039" s="2">
        <v>276000</v>
      </c>
      <c r="AE1039" s="2">
        <v>10177</v>
      </c>
      <c r="AF1039" s="2">
        <v>11468</v>
      </c>
      <c r="AG1039" t="s">
        <v>42</v>
      </c>
    </row>
    <row r="1040" spans="1:33" x14ac:dyDescent="0.25">
      <c r="A1040" t="s">
        <v>2136</v>
      </c>
      <c r="B1040" t="s">
        <v>2158</v>
      </c>
      <c r="C1040">
        <v>4238936958</v>
      </c>
      <c r="D1040" t="s">
        <v>2159</v>
      </c>
      <c r="E1040" s="8">
        <v>6</v>
      </c>
      <c r="F1040" s="1">
        <v>43251.354166666664</v>
      </c>
      <c r="G1040" s="1">
        <v>43255.3125</v>
      </c>
      <c r="H1040" t="s">
        <v>693</v>
      </c>
      <c r="I1040" t="s">
        <v>37</v>
      </c>
      <c r="J1040" t="s">
        <v>309</v>
      </c>
      <c r="K1040" t="s">
        <v>310</v>
      </c>
      <c r="L1040" t="s">
        <v>2170</v>
      </c>
      <c r="M1040" s="1">
        <v>43251.999305555553</v>
      </c>
      <c r="N1040" s="2">
        <v>11490</v>
      </c>
      <c r="O1040">
        <v>4</v>
      </c>
      <c r="P1040">
        <v>13</v>
      </c>
      <c r="Q1040" t="s">
        <v>2171</v>
      </c>
      <c r="R1040" t="s">
        <v>2171</v>
      </c>
      <c r="Y1040">
        <v>34</v>
      </c>
      <c r="Z1040">
        <v>216</v>
      </c>
      <c r="AA1040">
        <v>250</v>
      </c>
      <c r="AB1040">
        <v>284</v>
      </c>
      <c r="AC1040">
        <v>4</v>
      </c>
      <c r="AD1040">
        <v>13</v>
      </c>
      <c r="AE1040" s="2">
        <v>11468</v>
      </c>
      <c r="AF1040" s="2">
        <v>18711</v>
      </c>
      <c r="AG1040" t="s">
        <v>42</v>
      </c>
    </row>
    <row r="1041" spans="1:33" x14ac:dyDescent="0.25">
      <c r="A1041" t="s">
        <v>2136</v>
      </c>
      <c r="B1041" t="s">
        <v>2158</v>
      </c>
      <c r="C1041">
        <v>4238936958</v>
      </c>
      <c r="D1041" t="s">
        <v>2159</v>
      </c>
      <c r="E1041" s="8">
        <v>7</v>
      </c>
      <c r="F1041" s="1">
        <v>43255.3125</v>
      </c>
      <c r="G1041" s="1">
        <v>43257.375</v>
      </c>
      <c r="H1041" t="s">
        <v>276</v>
      </c>
      <c r="I1041" t="s">
        <v>37</v>
      </c>
      <c r="J1041" t="s">
        <v>309</v>
      </c>
      <c r="K1041" t="s">
        <v>310</v>
      </c>
      <c r="L1041" t="s">
        <v>2172</v>
      </c>
      <c r="M1041" s="1">
        <v>43256.645833333336</v>
      </c>
      <c r="N1041" s="2">
        <v>20524</v>
      </c>
      <c r="O1041">
        <v>7</v>
      </c>
      <c r="P1041">
        <v>25</v>
      </c>
      <c r="Q1041" t="s">
        <v>2173</v>
      </c>
      <c r="R1041" t="s">
        <v>2173</v>
      </c>
      <c r="Y1041">
        <v>103</v>
      </c>
      <c r="Z1041">
        <v>145</v>
      </c>
      <c r="AA1041">
        <v>227</v>
      </c>
      <c r="AB1041">
        <v>330</v>
      </c>
      <c r="AC1041">
        <v>7</v>
      </c>
      <c r="AD1041">
        <v>25</v>
      </c>
      <c r="AE1041" s="2">
        <v>18711</v>
      </c>
      <c r="AF1041" s="2">
        <v>20524</v>
      </c>
      <c r="AG1041" t="s">
        <v>42</v>
      </c>
    </row>
    <row r="1042" spans="1:33" x14ac:dyDescent="0.25">
      <c r="A1042" t="s">
        <v>2136</v>
      </c>
      <c r="B1042" t="s">
        <v>2158</v>
      </c>
      <c r="C1042">
        <v>4238936958</v>
      </c>
      <c r="D1042" t="s">
        <v>2159</v>
      </c>
      <c r="E1042" s="8">
        <v>7</v>
      </c>
      <c r="F1042" s="1">
        <v>43255.3125</v>
      </c>
      <c r="G1042" s="1">
        <v>43257.375</v>
      </c>
      <c r="H1042" t="s">
        <v>276</v>
      </c>
      <c r="I1042" t="s">
        <v>37</v>
      </c>
      <c r="J1042" t="s">
        <v>509</v>
      </c>
      <c r="K1042" t="s">
        <v>510</v>
      </c>
      <c r="L1042" t="s">
        <v>2155</v>
      </c>
      <c r="M1042" s="1">
        <v>43256.645833333336</v>
      </c>
      <c r="N1042" s="2">
        <v>20524</v>
      </c>
      <c r="O1042">
        <v>7</v>
      </c>
      <c r="P1042">
        <v>25</v>
      </c>
      <c r="Q1042" t="s">
        <v>2173</v>
      </c>
      <c r="R1042" t="s">
        <v>2173</v>
      </c>
      <c r="Y1042">
        <v>103</v>
      </c>
      <c r="Z1042">
        <v>145</v>
      </c>
      <c r="AA1042">
        <v>227</v>
      </c>
      <c r="AB1042">
        <v>330</v>
      </c>
      <c r="AC1042">
        <v>7</v>
      </c>
      <c r="AD1042">
        <v>25</v>
      </c>
      <c r="AE1042" s="2">
        <v>18711</v>
      </c>
      <c r="AF1042" s="2">
        <v>20524</v>
      </c>
      <c r="AG1042" t="s">
        <v>42</v>
      </c>
    </row>
    <row r="1043" spans="1:33" x14ac:dyDescent="0.25">
      <c r="A1043" t="s">
        <v>2136</v>
      </c>
      <c r="B1043" t="s">
        <v>2158</v>
      </c>
      <c r="C1043">
        <v>4238936958</v>
      </c>
      <c r="D1043" t="s">
        <v>2159</v>
      </c>
      <c r="E1043" s="8">
        <v>7</v>
      </c>
      <c r="F1043" s="1">
        <v>43255.3125</v>
      </c>
      <c r="G1043" s="1">
        <v>43257.375</v>
      </c>
      <c r="H1043" t="s">
        <v>276</v>
      </c>
      <c r="I1043" t="s">
        <v>37</v>
      </c>
      <c r="J1043" t="s">
        <v>279</v>
      </c>
      <c r="K1043" t="s">
        <v>280</v>
      </c>
      <c r="L1043" t="s">
        <v>2156</v>
      </c>
      <c r="M1043" s="1">
        <v>43256.645833333336</v>
      </c>
      <c r="N1043" s="2">
        <v>20524</v>
      </c>
      <c r="O1043">
        <v>7</v>
      </c>
      <c r="P1043">
        <v>25</v>
      </c>
      <c r="Q1043" t="s">
        <v>2173</v>
      </c>
      <c r="R1043" t="s">
        <v>2173</v>
      </c>
      <c r="Y1043">
        <v>103</v>
      </c>
      <c r="Z1043">
        <v>145</v>
      </c>
      <c r="AA1043">
        <v>227</v>
      </c>
      <c r="AB1043">
        <v>330</v>
      </c>
      <c r="AC1043">
        <v>7</v>
      </c>
      <c r="AD1043">
        <v>25</v>
      </c>
      <c r="AE1043" s="2">
        <v>18711</v>
      </c>
      <c r="AF1043" s="2">
        <v>20524</v>
      </c>
      <c r="AG1043" t="s">
        <v>42</v>
      </c>
    </row>
    <row r="1044" spans="1:33" x14ac:dyDescent="0.25">
      <c r="A1044" t="s">
        <v>2136</v>
      </c>
      <c r="B1044" t="s">
        <v>2174</v>
      </c>
      <c r="C1044">
        <v>4238937229</v>
      </c>
      <c r="D1044" t="s">
        <v>2175</v>
      </c>
      <c r="E1044" s="8">
        <v>1</v>
      </c>
      <c r="F1044" s="1">
        <v>43310.458333333336</v>
      </c>
      <c r="G1044" s="1">
        <v>43313.875</v>
      </c>
      <c r="H1044" t="s">
        <v>74</v>
      </c>
      <c r="I1044" t="s">
        <v>37</v>
      </c>
      <c r="J1044" t="s">
        <v>52</v>
      </c>
      <c r="K1044" t="s">
        <v>53</v>
      </c>
      <c r="L1044" t="s">
        <v>2176</v>
      </c>
      <c r="M1044" s="1">
        <v>43310.458333333336</v>
      </c>
      <c r="N1044">
        <v>627</v>
      </c>
      <c r="Q1044" t="s">
        <v>2177</v>
      </c>
      <c r="R1044" t="s">
        <v>2177</v>
      </c>
      <c r="Y1044">
        <v>6</v>
      </c>
      <c r="Z1044">
        <v>35</v>
      </c>
      <c r="AA1044">
        <v>38</v>
      </c>
      <c r="AB1044">
        <v>44</v>
      </c>
      <c r="AE1044">
        <v>129</v>
      </c>
      <c r="AF1044" s="2">
        <v>2089</v>
      </c>
      <c r="AG1044" t="s">
        <v>43</v>
      </c>
    </row>
    <row r="1045" spans="1:33" x14ac:dyDescent="0.25">
      <c r="A1045" t="s">
        <v>2136</v>
      </c>
      <c r="B1045" t="s">
        <v>2174</v>
      </c>
      <c r="C1045">
        <v>4238937229</v>
      </c>
      <c r="D1045" t="s">
        <v>2175</v>
      </c>
      <c r="E1045" s="8">
        <v>2</v>
      </c>
      <c r="F1045" s="1">
        <v>43333.020833333336</v>
      </c>
      <c r="G1045" s="1">
        <v>43336.958333333336</v>
      </c>
      <c r="H1045" t="s">
        <v>45</v>
      </c>
      <c r="I1045" t="s">
        <v>37</v>
      </c>
      <c r="J1045" t="s">
        <v>52</v>
      </c>
      <c r="K1045" t="s">
        <v>53</v>
      </c>
      <c r="L1045" t="s">
        <v>2178</v>
      </c>
      <c r="M1045" s="1">
        <v>43333.999305555553</v>
      </c>
      <c r="N1045" s="2">
        <v>4085</v>
      </c>
      <c r="Q1045" t="s">
        <v>2179</v>
      </c>
      <c r="R1045" t="s">
        <v>2179</v>
      </c>
      <c r="Y1045">
        <v>15</v>
      </c>
      <c r="Z1045">
        <v>177</v>
      </c>
      <c r="AA1045">
        <v>185</v>
      </c>
      <c r="AB1045">
        <v>200</v>
      </c>
      <c r="AC1045" s="2">
        <v>7000</v>
      </c>
      <c r="AD1045" s="2">
        <v>19000</v>
      </c>
      <c r="AE1045" s="2">
        <v>2089</v>
      </c>
      <c r="AF1045" s="2">
        <v>7655</v>
      </c>
      <c r="AG1045" t="s">
        <v>43</v>
      </c>
    </row>
    <row r="1046" spans="1:33" x14ac:dyDescent="0.25">
      <c r="A1046" t="s">
        <v>2136</v>
      </c>
      <c r="B1046" t="s">
        <v>2174</v>
      </c>
      <c r="C1046">
        <v>4238937229</v>
      </c>
      <c r="D1046" t="s">
        <v>2175</v>
      </c>
      <c r="E1046" s="8">
        <v>3</v>
      </c>
      <c r="F1046" s="1">
        <v>43336.958333333336</v>
      </c>
      <c r="G1046" s="1">
        <v>43338.083333333336</v>
      </c>
      <c r="H1046" t="s">
        <v>45</v>
      </c>
      <c r="I1046" t="s">
        <v>37</v>
      </c>
      <c r="J1046" t="s">
        <v>52</v>
      </c>
      <c r="K1046" t="s">
        <v>53</v>
      </c>
      <c r="L1046" t="s">
        <v>2180</v>
      </c>
      <c r="M1046" s="1">
        <v>43337.916666666664</v>
      </c>
      <c r="N1046" s="2">
        <v>8446</v>
      </c>
      <c r="Q1046" t="s">
        <v>2181</v>
      </c>
      <c r="R1046" t="s">
        <v>2181</v>
      </c>
      <c r="Y1046">
        <v>13</v>
      </c>
      <c r="Z1046">
        <v>244</v>
      </c>
      <c r="AA1046">
        <v>262</v>
      </c>
      <c r="AB1046">
        <v>275</v>
      </c>
      <c r="AE1046" s="2">
        <v>7655</v>
      </c>
      <c r="AF1046" s="2">
        <v>8446</v>
      </c>
      <c r="AG1046" t="s">
        <v>43</v>
      </c>
    </row>
    <row r="1047" spans="1:33" x14ac:dyDescent="0.25">
      <c r="A1047" t="s">
        <v>2136</v>
      </c>
      <c r="B1047" t="s">
        <v>2174</v>
      </c>
      <c r="C1047">
        <v>4238937229</v>
      </c>
      <c r="D1047" t="s">
        <v>2175</v>
      </c>
      <c r="E1047" s="8">
        <v>6</v>
      </c>
      <c r="F1047" s="1">
        <v>43342.125</v>
      </c>
      <c r="G1047" s="1">
        <v>43343.5625</v>
      </c>
      <c r="H1047" t="s">
        <v>45</v>
      </c>
      <c r="I1047" t="s">
        <v>37</v>
      </c>
      <c r="J1047" t="s">
        <v>296</v>
      </c>
      <c r="K1047" t="s">
        <v>297</v>
      </c>
      <c r="L1047" t="s">
        <v>2182</v>
      </c>
      <c r="M1047" s="1">
        <v>43342.999305555553</v>
      </c>
      <c r="N1047" s="2">
        <v>10591</v>
      </c>
      <c r="Q1047" t="s">
        <v>2183</v>
      </c>
      <c r="R1047" t="s">
        <v>2183</v>
      </c>
      <c r="Y1047">
        <v>25</v>
      </c>
      <c r="Z1047">
        <v>242</v>
      </c>
      <c r="AA1047">
        <v>265</v>
      </c>
      <c r="AB1047">
        <v>290</v>
      </c>
      <c r="AE1047" s="2">
        <v>10101</v>
      </c>
      <c r="AF1047" s="2">
        <v>10971</v>
      </c>
      <c r="AG1047" t="s">
        <v>43</v>
      </c>
    </row>
    <row r="1048" spans="1:33" x14ac:dyDescent="0.25">
      <c r="A1048" t="s">
        <v>2136</v>
      </c>
      <c r="B1048" t="s">
        <v>2174</v>
      </c>
      <c r="C1048">
        <v>4238937229</v>
      </c>
      <c r="D1048" t="s">
        <v>2175</v>
      </c>
      <c r="E1048" s="8">
        <v>7</v>
      </c>
      <c r="F1048" s="1">
        <v>43343.666666666664</v>
      </c>
      <c r="G1048" s="1">
        <v>43348.458333333336</v>
      </c>
      <c r="H1048" t="s">
        <v>696</v>
      </c>
      <c r="I1048" t="s">
        <v>37</v>
      </c>
      <c r="J1048" t="s">
        <v>309</v>
      </c>
      <c r="K1048" t="s">
        <v>310</v>
      </c>
      <c r="L1048" t="s">
        <v>2184</v>
      </c>
      <c r="M1048" s="1">
        <v>43344.999305555553</v>
      </c>
      <c r="N1048" s="2">
        <v>14072</v>
      </c>
      <c r="Q1048" t="s">
        <v>2185</v>
      </c>
      <c r="R1048" t="s">
        <v>2185</v>
      </c>
      <c r="Y1048">
        <v>43</v>
      </c>
      <c r="Z1048">
        <v>230</v>
      </c>
      <c r="AA1048">
        <v>264</v>
      </c>
      <c r="AB1048">
        <v>307</v>
      </c>
      <c r="AE1048" s="2">
        <v>10971</v>
      </c>
      <c r="AF1048" s="2">
        <v>19646</v>
      </c>
      <c r="AG1048" t="s">
        <v>43</v>
      </c>
    </row>
    <row r="1049" spans="1:33" x14ac:dyDescent="0.25">
      <c r="A1049" t="s">
        <v>2136</v>
      </c>
      <c r="B1049" t="s">
        <v>2174</v>
      </c>
      <c r="C1049">
        <v>4238937229</v>
      </c>
      <c r="D1049" t="s">
        <v>2175</v>
      </c>
      <c r="E1049" s="8">
        <v>7</v>
      </c>
      <c r="F1049" s="1">
        <v>43343.666666666664</v>
      </c>
      <c r="G1049" s="1">
        <v>43348.458333333336</v>
      </c>
      <c r="H1049" t="s">
        <v>696</v>
      </c>
      <c r="I1049" t="s">
        <v>37</v>
      </c>
      <c r="J1049" t="s">
        <v>509</v>
      </c>
      <c r="K1049" t="s">
        <v>510</v>
      </c>
      <c r="L1049" t="s">
        <v>2186</v>
      </c>
      <c r="M1049" s="1">
        <v>43344.999305555553</v>
      </c>
      <c r="N1049" s="2">
        <v>14072</v>
      </c>
      <c r="Q1049" t="s">
        <v>2185</v>
      </c>
      <c r="R1049" t="s">
        <v>2185</v>
      </c>
      <c r="Y1049">
        <v>43</v>
      </c>
      <c r="Z1049">
        <v>230</v>
      </c>
      <c r="AA1049">
        <v>264</v>
      </c>
      <c r="AB1049">
        <v>307</v>
      </c>
      <c r="AE1049" s="2">
        <v>10971</v>
      </c>
      <c r="AF1049" s="2">
        <v>19646</v>
      </c>
      <c r="AG1049" t="s">
        <v>43</v>
      </c>
    </row>
    <row r="1050" spans="1:33" x14ac:dyDescent="0.25">
      <c r="A1050" t="s">
        <v>2136</v>
      </c>
      <c r="B1050" t="s">
        <v>2187</v>
      </c>
      <c r="C1050">
        <v>4238936638</v>
      </c>
      <c r="D1050" t="s">
        <v>2188</v>
      </c>
      <c r="E1050" s="8">
        <v>1</v>
      </c>
      <c r="F1050" s="1">
        <v>43189.604166666664</v>
      </c>
      <c r="G1050" s="1">
        <v>43190.375</v>
      </c>
      <c r="H1050" t="s">
        <v>51</v>
      </c>
      <c r="I1050" t="s">
        <v>37</v>
      </c>
      <c r="J1050" t="s">
        <v>52</v>
      </c>
      <c r="K1050" t="s">
        <v>53</v>
      </c>
      <c r="M1050" s="1">
        <v>43189.999305555553</v>
      </c>
      <c r="N1050">
        <v>950</v>
      </c>
      <c r="Q1050" t="s">
        <v>2189</v>
      </c>
      <c r="R1050" t="s">
        <v>2189</v>
      </c>
      <c r="Y1050">
        <v>5</v>
      </c>
      <c r="Z1050">
        <v>55</v>
      </c>
      <c r="AA1050">
        <v>60</v>
      </c>
      <c r="AB1050">
        <v>65</v>
      </c>
      <c r="AE1050">
        <v>125</v>
      </c>
      <c r="AF1050" s="2">
        <v>1575</v>
      </c>
      <c r="AG1050" t="s">
        <v>42</v>
      </c>
    </row>
    <row r="1051" spans="1:33" x14ac:dyDescent="0.25">
      <c r="A1051" t="s">
        <v>2136</v>
      </c>
      <c r="B1051" t="s">
        <v>2187</v>
      </c>
      <c r="C1051">
        <v>4238936638</v>
      </c>
      <c r="D1051" t="s">
        <v>2188</v>
      </c>
      <c r="E1051" s="8">
        <v>2</v>
      </c>
      <c r="F1051" s="1">
        <v>43190.375</v>
      </c>
      <c r="G1051" s="1">
        <v>43197.875</v>
      </c>
      <c r="H1051" t="s">
        <v>45</v>
      </c>
      <c r="I1051" t="s">
        <v>37</v>
      </c>
      <c r="J1051" t="s">
        <v>52</v>
      </c>
      <c r="K1051" t="s">
        <v>53</v>
      </c>
      <c r="M1051" s="1">
        <v>43191.999305555553</v>
      </c>
      <c r="N1051" s="2">
        <v>2100</v>
      </c>
      <c r="Q1051" t="s">
        <v>2190</v>
      </c>
      <c r="R1051" t="s">
        <v>2190</v>
      </c>
      <c r="Y1051">
        <v>18</v>
      </c>
      <c r="Z1051">
        <v>130</v>
      </c>
      <c r="AA1051">
        <v>142</v>
      </c>
      <c r="AB1051">
        <v>160</v>
      </c>
      <c r="AE1051" s="2">
        <v>1575</v>
      </c>
      <c r="AF1051" s="2">
        <v>8510</v>
      </c>
      <c r="AG1051" t="s">
        <v>42</v>
      </c>
    </row>
    <row r="1052" spans="1:33" x14ac:dyDescent="0.25">
      <c r="A1052" t="s">
        <v>2136</v>
      </c>
      <c r="B1052" t="s">
        <v>2187</v>
      </c>
      <c r="C1052">
        <v>4238936638</v>
      </c>
      <c r="D1052" t="s">
        <v>2188</v>
      </c>
      <c r="E1052" s="8">
        <v>3</v>
      </c>
      <c r="F1052" s="1">
        <v>43197.979166666664</v>
      </c>
      <c r="G1052" s="1">
        <v>43199.9375</v>
      </c>
      <c r="H1052" t="s">
        <v>45</v>
      </c>
      <c r="I1052" t="s">
        <v>37</v>
      </c>
      <c r="J1052" t="s">
        <v>52</v>
      </c>
      <c r="K1052" t="s">
        <v>53</v>
      </c>
      <c r="L1052" t="s">
        <v>2191</v>
      </c>
      <c r="M1052" s="1">
        <v>43198.999305555553</v>
      </c>
      <c r="N1052" s="2">
        <v>9671</v>
      </c>
      <c r="Q1052" t="s">
        <v>2192</v>
      </c>
      <c r="R1052" t="s">
        <v>2192</v>
      </c>
      <c r="Y1052">
        <v>18</v>
      </c>
      <c r="Z1052">
        <v>279</v>
      </c>
      <c r="AA1052">
        <v>311</v>
      </c>
      <c r="AB1052">
        <v>329</v>
      </c>
      <c r="AE1052" s="2">
        <v>8510</v>
      </c>
      <c r="AF1052" s="2">
        <v>10017</v>
      </c>
      <c r="AG1052" t="s">
        <v>42</v>
      </c>
    </row>
    <row r="1053" spans="1:33" x14ac:dyDescent="0.25">
      <c r="A1053" t="s">
        <v>2136</v>
      </c>
      <c r="B1053" t="s">
        <v>2187</v>
      </c>
      <c r="C1053">
        <v>4238936638</v>
      </c>
      <c r="D1053" t="s">
        <v>2188</v>
      </c>
      <c r="E1053" s="8">
        <v>4</v>
      </c>
      <c r="F1053" s="1">
        <v>43247.020833333336</v>
      </c>
      <c r="G1053" s="1">
        <v>43248.9375</v>
      </c>
      <c r="H1053" t="s">
        <v>45</v>
      </c>
      <c r="I1053" t="s">
        <v>37</v>
      </c>
      <c r="J1053" t="s">
        <v>302</v>
      </c>
      <c r="K1053" t="s">
        <v>303</v>
      </c>
      <c r="L1053" t="s">
        <v>2193</v>
      </c>
      <c r="M1053" s="1">
        <v>43247.999305555553</v>
      </c>
      <c r="N1053" s="2">
        <v>10960</v>
      </c>
      <c r="Q1053" t="s">
        <v>2194</v>
      </c>
      <c r="R1053" t="s">
        <v>2194</v>
      </c>
      <c r="Y1053">
        <v>5</v>
      </c>
      <c r="Z1053">
        <v>250</v>
      </c>
      <c r="AA1053">
        <v>265</v>
      </c>
      <c r="AB1053">
        <v>270</v>
      </c>
      <c r="AE1053" s="2">
        <v>10017</v>
      </c>
      <c r="AF1053" s="2">
        <v>11675</v>
      </c>
      <c r="AG1053" t="s">
        <v>42</v>
      </c>
    </row>
    <row r="1054" spans="1:33" x14ac:dyDescent="0.25">
      <c r="A1054" t="s">
        <v>2136</v>
      </c>
      <c r="B1054" t="s">
        <v>2187</v>
      </c>
      <c r="C1054">
        <v>4238936638</v>
      </c>
      <c r="D1054" t="s">
        <v>2188</v>
      </c>
      <c r="E1054" s="8">
        <v>5</v>
      </c>
      <c r="F1054" s="1">
        <v>43248.9375</v>
      </c>
      <c r="G1054" s="1">
        <v>43251.291666666664</v>
      </c>
      <c r="H1054" t="s">
        <v>207</v>
      </c>
      <c r="I1054" t="s">
        <v>37</v>
      </c>
      <c r="J1054" t="s">
        <v>617</v>
      </c>
      <c r="K1054" t="s">
        <v>618</v>
      </c>
      <c r="L1054" t="s">
        <v>2195</v>
      </c>
      <c r="M1054" s="1">
        <v>43249.999305555553</v>
      </c>
      <c r="N1054" s="2">
        <v>12665</v>
      </c>
      <c r="Q1054" t="s">
        <v>2196</v>
      </c>
      <c r="R1054" t="s">
        <v>2196</v>
      </c>
      <c r="Y1054">
        <v>10</v>
      </c>
      <c r="Z1054">
        <v>234</v>
      </c>
      <c r="AA1054">
        <v>250</v>
      </c>
      <c r="AB1054">
        <v>260</v>
      </c>
      <c r="AE1054" s="2">
        <v>11675</v>
      </c>
      <c r="AF1054" s="2">
        <v>13953</v>
      </c>
      <c r="AG1054" t="s">
        <v>42</v>
      </c>
    </row>
    <row r="1055" spans="1:33" x14ac:dyDescent="0.25">
      <c r="A1055" t="s">
        <v>2136</v>
      </c>
      <c r="B1055" t="s">
        <v>2187</v>
      </c>
      <c r="C1055">
        <v>4238936638</v>
      </c>
      <c r="D1055" t="s">
        <v>2188</v>
      </c>
      <c r="E1055" s="8">
        <v>6</v>
      </c>
      <c r="F1055" s="1">
        <v>43251.291666666664</v>
      </c>
      <c r="G1055" s="1">
        <v>43256.645833333336</v>
      </c>
      <c r="H1055" t="s">
        <v>45</v>
      </c>
      <c r="I1055" t="s">
        <v>37</v>
      </c>
      <c r="J1055" t="s">
        <v>617</v>
      </c>
      <c r="K1055" t="s">
        <v>618</v>
      </c>
      <c r="L1055" t="s">
        <v>2197</v>
      </c>
      <c r="M1055" s="1">
        <v>43251.999305555553</v>
      </c>
      <c r="N1055" s="2">
        <v>14440</v>
      </c>
      <c r="Q1055" t="s">
        <v>2198</v>
      </c>
      <c r="R1055" t="s">
        <v>2198</v>
      </c>
      <c r="Y1055">
        <v>87</v>
      </c>
      <c r="Z1055">
        <v>247</v>
      </c>
      <c r="AA1055">
        <v>211</v>
      </c>
      <c r="AB1055">
        <v>298</v>
      </c>
      <c r="AE1055" s="2">
        <v>13953</v>
      </c>
      <c r="AF1055" s="2">
        <v>19704</v>
      </c>
      <c r="AG1055" t="s">
        <v>42</v>
      </c>
    </row>
    <row r="1056" spans="1:33" x14ac:dyDescent="0.25">
      <c r="A1056" t="s">
        <v>2136</v>
      </c>
      <c r="B1056" t="s">
        <v>2187</v>
      </c>
      <c r="C1056">
        <v>4238936638</v>
      </c>
      <c r="D1056" t="s">
        <v>2188</v>
      </c>
      <c r="E1056" s="8">
        <v>7</v>
      </c>
      <c r="F1056" s="1">
        <v>43256.708333333336</v>
      </c>
      <c r="G1056" s="1">
        <v>43260.104166666664</v>
      </c>
      <c r="H1056" t="s">
        <v>45</v>
      </c>
      <c r="I1056" t="s">
        <v>37</v>
      </c>
      <c r="J1056" t="s">
        <v>617</v>
      </c>
      <c r="K1056" t="s">
        <v>618</v>
      </c>
      <c r="L1056" t="s">
        <v>2199</v>
      </c>
      <c r="M1056" s="1">
        <v>43256.999305555553</v>
      </c>
      <c r="N1056" s="2">
        <v>19704</v>
      </c>
      <c r="Q1056" t="s">
        <v>2200</v>
      </c>
      <c r="R1056" t="s">
        <v>2200</v>
      </c>
      <c r="Y1056">
        <v>9</v>
      </c>
      <c r="Z1056">
        <v>200</v>
      </c>
      <c r="AA1056">
        <v>205</v>
      </c>
      <c r="AB1056">
        <v>214</v>
      </c>
      <c r="AE1056" s="2">
        <v>19704</v>
      </c>
      <c r="AF1056" s="2">
        <v>21168</v>
      </c>
      <c r="AG1056" t="s">
        <v>42</v>
      </c>
    </row>
    <row r="1057" spans="1:33" x14ac:dyDescent="0.25">
      <c r="A1057" t="s">
        <v>2136</v>
      </c>
      <c r="B1057" t="s">
        <v>2201</v>
      </c>
      <c r="C1057">
        <v>4238936639</v>
      </c>
      <c r="D1057" t="s">
        <v>2202</v>
      </c>
      <c r="E1057" s="8">
        <v>1</v>
      </c>
      <c r="F1057" s="1">
        <v>43202.729166666664</v>
      </c>
      <c r="G1057" s="1">
        <v>43203.354166666664</v>
      </c>
      <c r="H1057" t="s">
        <v>45</v>
      </c>
      <c r="I1057" t="s">
        <v>37</v>
      </c>
      <c r="J1057" t="s">
        <v>52</v>
      </c>
      <c r="K1057" t="s">
        <v>53</v>
      </c>
      <c r="L1057" t="s">
        <v>2203</v>
      </c>
      <c r="M1057" s="1">
        <v>43202.999305555553</v>
      </c>
      <c r="N1057">
        <v>604</v>
      </c>
      <c r="Q1057" t="s">
        <v>2204</v>
      </c>
      <c r="R1057" t="s">
        <v>2204</v>
      </c>
      <c r="Y1057">
        <v>4</v>
      </c>
      <c r="Z1057">
        <v>94</v>
      </c>
      <c r="AA1057">
        <v>98</v>
      </c>
      <c r="AB1057">
        <v>102</v>
      </c>
      <c r="AE1057">
        <v>125</v>
      </c>
      <c r="AF1057" s="2">
        <v>1577</v>
      </c>
      <c r="AG1057" t="s">
        <v>42</v>
      </c>
    </row>
    <row r="1058" spans="1:33" x14ac:dyDescent="0.25">
      <c r="A1058" t="s">
        <v>2136</v>
      </c>
      <c r="B1058" t="s">
        <v>2201</v>
      </c>
      <c r="C1058">
        <v>4238936639</v>
      </c>
      <c r="D1058" t="s">
        <v>2202</v>
      </c>
      <c r="E1058" s="8">
        <v>2</v>
      </c>
      <c r="F1058" s="1">
        <v>43204.208333333336</v>
      </c>
      <c r="G1058" s="1">
        <v>43205.979166666664</v>
      </c>
      <c r="H1058" t="s">
        <v>45</v>
      </c>
      <c r="I1058" t="s">
        <v>37</v>
      </c>
      <c r="J1058" t="s">
        <v>52</v>
      </c>
      <c r="K1058" t="s">
        <v>53</v>
      </c>
      <c r="L1058" t="s">
        <v>2205</v>
      </c>
      <c r="M1058" s="1">
        <v>43204.999305555553</v>
      </c>
      <c r="N1058" s="2">
        <v>2743</v>
      </c>
      <c r="Q1058" t="s">
        <v>2206</v>
      </c>
      <c r="R1058" t="s">
        <v>2206</v>
      </c>
      <c r="Y1058">
        <v>5</v>
      </c>
      <c r="Z1058">
        <v>155</v>
      </c>
      <c r="AA1058">
        <v>157</v>
      </c>
      <c r="AB1058">
        <v>162</v>
      </c>
      <c r="AE1058" s="2">
        <v>1577</v>
      </c>
      <c r="AF1058" s="2">
        <v>3802</v>
      </c>
      <c r="AG1058" t="s">
        <v>42</v>
      </c>
    </row>
    <row r="1059" spans="1:33" x14ac:dyDescent="0.25">
      <c r="A1059" t="s">
        <v>2136</v>
      </c>
      <c r="B1059" t="s">
        <v>2201</v>
      </c>
      <c r="C1059">
        <v>4238936639</v>
      </c>
      <c r="D1059" t="s">
        <v>2202</v>
      </c>
      <c r="E1059" s="8">
        <v>6</v>
      </c>
      <c r="F1059" s="1">
        <v>43211.958333333336</v>
      </c>
      <c r="G1059" s="1">
        <v>43213.9375</v>
      </c>
      <c r="H1059" t="s">
        <v>45</v>
      </c>
      <c r="I1059" t="s">
        <v>37</v>
      </c>
      <c r="J1059" t="s">
        <v>52</v>
      </c>
      <c r="K1059" t="s">
        <v>53</v>
      </c>
      <c r="L1059" t="s">
        <v>2207</v>
      </c>
      <c r="M1059" s="1">
        <v>43212.999305555553</v>
      </c>
      <c r="N1059" s="2">
        <v>9805</v>
      </c>
      <c r="Q1059" t="s">
        <v>2208</v>
      </c>
      <c r="R1059" t="s">
        <v>2208</v>
      </c>
      <c r="Y1059">
        <v>10</v>
      </c>
      <c r="Z1059">
        <v>278</v>
      </c>
      <c r="AA1059">
        <v>280</v>
      </c>
      <c r="AB1059">
        <v>290</v>
      </c>
      <c r="AE1059" s="2">
        <v>9433</v>
      </c>
      <c r="AF1059" s="2">
        <v>10035</v>
      </c>
      <c r="AG1059" t="s">
        <v>42</v>
      </c>
    </row>
    <row r="1060" spans="1:33" x14ac:dyDescent="0.25">
      <c r="A1060" t="s">
        <v>2136</v>
      </c>
      <c r="B1060" t="s">
        <v>2201</v>
      </c>
      <c r="C1060">
        <v>4238936639</v>
      </c>
      <c r="D1060" t="s">
        <v>2202</v>
      </c>
      <c r="E1060" s="8">
        <v>7</v>
      </c>
      <c r="F1060" s="1">
        <v>43263.772222222222</v>
      </c>
      <c r="G1060" s="1">
        <v>43266.125</v>
      </c>
      <c r="H1060" t="s">
        <v>45</v>
      </c>
      <c r="I1060" t="s">
        <v>37</v>
      </c>
      <c r="J1060" t="s">
        <v>296</v>
      </c>
      <c r="K1060" t="s">
        <v>297</v>
      </c>
      <c r="L1060" t="s">
        <v>2209</v>
      </c>
      <c r="M1060" s="1">
        <v>43264.999305555553</v>
      </c>
      <c r="N1060" s="2">
        <v>10680</v>
      </c>
      <c r="Q1060" t="s">
        <v>2210</v>
      </c>
      <c r="R1060" t="s">
        <v>2210</v>
      </c>
      <c r="Y1060">
        <v>13</v>
      </c>
      <c r="Z1060">
        <v>250</v>
      </c>
      <c r="AA1060">
        <v>257</v>
      </c>
      <c r="AB1060">
        <v>270</v>
      </c>
      <c r="AE1060" s="2">
        <v>10035</v>
      </c>
      <c r="AF1060" s="2">
        <v>11689</v>
      </c>
      <c r="AG1060" t="s">
        <v>42</v>
      </c>
    </row>
    <row r="1061" spans="1:33" x14ac:dyDescent="0.25">
      <c r="A1061" t="s">
        <v>2136</v>
      </c>
      <c r="B1061" t="s">
        <v>2201</v>
      </c>
      <c r="C1061">
        <v>4238936639</v>
      </c>
      <c r="D1061" t="s">
        <v>2202</v>
      </c>
      <c r="E1061" s="8">
        <v>8</v>
      </c>
      <c r="F1061" s="1">
        <v>43266.604166666664</v>
      </c>
      <c r="G1061" s="1">
        <v>43271.25</v>
      </c>
      <c r="H1061" t="s">
        <v>379</v>
      </c>
      <c r="I1061" t="s">
        <v>37</v>
      </c>
      <c r="J1061" t="s">
        <v>309</v>
      </c>
      <c r="K1061" t="s">
        <v>310</v>
      </c>
      <c r="L1061" t="s">
        <v>2211</v>
      </c>
      <c r="M1061" s="1">
        <v>43266.999305555553</v>
      </c>
      <c r="N1061" s="2">
        <v>12650</v>
      </c>
      <c r="Q1061" t="s">
        <v>2212</v>
      </c>
      <c r="R1061" t="s">
        <v>2212</v>
      </c>
      <c r="Y1061">
        <v>35</v>
      </c>
      <c r="Z1061">
        <v>230</v>
      </c>
      <c r="AA1061">
        <v>240</v>
      </c>
      <c r="AB1061">
        <v>275</v>
      </c>
      <c r="AE1061" s="2">
        <v>11689</v>
      </c>
      <c r="AF1061" s="2">
        <v>15658</v>
      </c>
      <c r="AG1061" t="s">
        <v>42</v>
      </c>
    </row>
    <row r="1062" spans="1:33" x14ac:dyDescent="0.25">
      <c r="A1062" t="s">
        <v>2136</v>
      </c>
      <c r="B1062" t="s">
        <v>2201</v>
      </c>
      <c r="C1062">
        <v>4238936639</v>
      </c>
      <c r="D1062" t="s">
        <v>2202</v>
      </c>
      <c r="E1062" s="8">
        <v>8</v>
      </c>
      <c r="F1062" s="1">
        <v>43266.604166666664</v>
      </c>
      <c r="G1062" s="1">
        <v>43271.25</v>
      </c>
      <c r="H1062" t="s">
        <v>379</v>
      </c>
      <c r="I1062" t="s">
        <v>37</v>
      </c>
      <c r="J1062" t="s">
        <v>509</v>
      </c>
      <c r="K1062" t="s">
        <v>510</v>
      </c>
      <c r="L1062" t="s">
        <v>2213</v>
      </c>
      <c r="M1062" s="1">
        <v>43266.999305555553</v>
      </c>
      <c r="N1062" s="2">
        <v>12650</v>
      </c>
      <c r="Q1062" t="s">
        <v>2212</v>
      </c>
      <c r="R1062" t="s">
        <v>2212</v>
      </c>
      <c r="Y1062">
        <v>35</v>
      </c>
      <c r="Z1062">
        <v>230</v>
      </c>
      <c r="AA1062">
        <v>240</v>
      </c>
      <c r="AB1062">
        <v>275</v>
      </c>
      <c r="AE1062" s="2">
        <v>11689</v>
      </c>
      <c r="AF1062" s="2">
        <v>15658</v>
      </c>
      <c r="AG1062" t="s">
        <v>42</v>
      </c>
    </row>
    <row r="1063" spans="1:33" x14ac:dyDescent="0.25">
      <c r="A1063" t="s">
        <v>2136</v>
      </c>
      <c r="B1063" t="s">
        <v>2201</v>
      </c>
      <c r="C1063">
        <v>4238936639</v>
      </c>
      <c r="D1063" t="s">
        <v>2202</v>
      </c>
      <c r="E1063" s="8">
        <v>9</v>
      </c>
      <c r="F1063" s="1">
        <v>43271.25</v>
      </c>
      <c r="G1063" s="1">
        <v>43277.729166666664</v>
      </c>
      <c r="H1063" t="s">
        <v>276</v>
      </c>
      <c r="I1063" t="s">
        <v>37</v>
      </c>
      <c r="J1063" t="s">
        <v>309</v>
      </c>
      <c r="K1063" t="s">
        <v>310</v>
      </c>
      <c r="L1063" t="s">
        <v>2214</v>
      </c>
      <c r="M1063" s="1">
        <v>43273.999305555553</v>
      </c>
      <c r="N1063" s="2">
        <v>17550</v>
      </c>
      <c r="Q1063" t="s">
        <v>2215</v>
      </c>
      <c r="R1063" t="s">
        <v>2215</v>
      </c>
      <c r="Y1063">
        <v>20</v>
      </c>
      <c r="Z1063">
        <v>212</v>
      </c>
      <c r="AA1063">
        <v>220</v>
      </c>
      <c r="AB1063">
        <v>240</v>
      </c>
      <c r="AC1063">
        <v>10</v>
      </c>
      <c r="AD1063">
        <v>23</v>
      </c>
      <c r="AE1063" s="2">
        <v>15658</v>
      </c>
      <c r="AF1063" s="2">
        <v>21251</v>
      </c>
      <c r="AG1063" t="s">
        <v>42</v>
      </c>
    </row>
    <row r="1064" spans="1:33" x14ac:dyDescent="0.25">
      <c r="A1064" t="s">
        <v>2136</v>
      </c>
      <c r="B1064" t="s">
        <v>2201</v>
      </c>
      <c r="C1064">
        <v>4238936639</v>
      </c>
      <c r="D1064" t="s">
        <v>2202</v>
      </c>
      <c r="E1064" s="8">
        <v>9</v>
      </c>
      <c r="F1064" s="1">
        <v>43271.25</v>
      </c>
      <c r="G1064" s="1">
        <v>43277.729166666664</v>
      </c>
      <c r="H1064" t="s">
        <v>276</v>
      </c>
      <c r="I1064" t="s">
        <v>37</v>
      </c>
      <c r="J1064" t="s">
        <v>509</v>
      </c>
      <c r="K1064" t="s">
        <v>510</v>
      </c>
      <c r="L1064" t="s">
        <v>2213</v>
      </c>
      <c r="M1064" s="1">
        <v>43273.999305555553</v>
      </c>
      <c r="N1064" s="2">
        <v>17550</v>
      </c>
      <c r="Q1064" t="s">
        <v>2215</v>
      </c>
      <c r="R1064" t="s">
        <v>2215</v>
      </c>
      <c r="Y1064">
        <v>20</v>
      </c>
      <c r="Z1064">
        <v>212</v>
      </c>
      <c r="AA1064">
        <v>220</v>
      </c>
      <c r="AB1064">
        <v>240</v>
      </c>
      <c r="AC1064">
        <v>10</v>
      </c>
      <c r="AD1064">
        <v>23</v>
      </c>
      <c r="AE1064" s="2">
        <v>15658</v>
      </c>
      <c r="AF1064" s="2">
        <v>21251</v>
      </c>
      <c r="AG1064" t="s">
        <v>42</v>
      </c>
    </row>
    <row r="1065" spans="1:33" x14ac:dyDescent="0.25">
      <c r="A1065" t="s">
        <v>2136</v>
      </c>
      <c r="B1065" t="s">
        <v>2216</v>
      </c>
      <c r="C1065">
        <v>4238936640</v>
      </c>
      <c r="D1065" t="s">
        <v>2217</v>
      </c>
      <c r="E1065" s="8">
        <v>2</v>
      </c>
      <c r="F1065" s="1">
        <v>43244.4375</v>
      </c>
      <c r="G1065" s="1">
        <v>43248.979166666664</v>
      </c>
      <c r="H1065" t="s">
        <v>45</v>
      </c>
      <c r="I1065" t="s">
        <v>37</v>
      </c>
      <c r="J1065" t="s">
        <v>296</v>
      </c>
      <c r="K1065" t="s">
        <v>297</v>
      </c>
      <c r="L1065" t="s">
        <v>2218</v>
      </c>
      <c r="M1065" s="1">
        <v>43244.999305555553</v>
      </c>
      <c r="N1065" s="2">
        <v>1951</v>
      </c>
      <c r="Q1065" t="s">
        <v>2219</v>
      </c>
      <c r="R1065" t="s">
        <v>2219</v>
      </c>
      <c r="Y1065">
        <v>5</v>
      </c>
      <c r="Z1065">
        <v>132</v>
      </c>
      <c r="AA1065">
        <v>137</v>
      </c>
      <c r="AB1065">
        <v>142</v>
      </c>
      <c r="AE1065" s="2">
        <v>1745</v>
      </c>
      <c r="AF1065" s="2">
        <v>6522</v>
      </c>
      <c r="AG1065" t="s">
        <v>42</v>
      </c>
    </row>
    <row r="1066" spans="1:33" x14ac:dyDescent="0.25">
      <c r="A1066" t="s">
        <v>2136</v>
      </c>
      <c r="B1066" t="s">
        <v>2216</v>
      </c>
      <c r="C1066">
        <v>4238936640</v>
      </c>
      <c r="D1066" t="s">
        <v>2217</v>
      </c>
      <c r="E1066" s="8">
        <v>3</v>
      </c>
      <c r="F1066" s="1">
        <v>43249.020833333336</v>
      </c>
      <c r="G1066" s="1">
        <v>43254.479166666664</v>
      </c>
      <c r="H1066" t="s">
        <v>45</v>
      </c>
      <c r="I1066" t="s">
        <v>37</v>
      </c>
      <c r="J1066" t="s">
        <v>296</v>
      </c>
      <c r="K1066" t="s">
        <v>297</v>
      </c>
      <c r="L1066" t="s">
        <v>2220</v>
      </c>
      <c r="M1066" s="1">
        <v>43249.999305555553</v>
      </c>
      <c r="N1066" s="2">
        <v>6865</v>
      </c>
      <c r="Q1066" t="s">
        <v>2221</v>
      </c>
      <c r="R1066" t="s">
        <v>2221</v>
      </c>
      <c r="Y1066">
        <v>26</v>
      </c>
      <c r="Z1066">
        <v>226</v>
      </c>
      <c r="AA1066">
        <v>245</v>
      </c>
      <c r="AB1066">
        <v>271</v>
      </c>
      <c r="AE1066" s="2">
        <v>6522</v>
      </c>
      <c r="AF1066" s="2">
        <v>10090</v>
      </c>
      <c r="AG1066" t="s">
        <v>42</v>
      </c>
    </row>
    <row r="1067" spans="1:33" x14ac:dyDescent="0.25">
      <c r="A1067" t="s">
        <v>2136</v>
      </c>
      <c r="B1067" t="s">
        <v>2216</v>
      </c>
      <c r="C1067">
        <v>4238936640</v>
      </c>
      <c r="D1067" t="s">
        <v>2217</v>
      </c>
      <c r="E1067" s="8">
        <v>5</v>
      </c>
      <c r="F1067" s="1">
        <v>43265.541666666664</v>
      </c>
      <c r="G1067" s="1">
        <v>43273.708333333336</v>
      </c>
      <c r="H1067" t="s">
        <v>675</v>
      </c>
      <c r="I1067" t="s">
        <v>37</v>
      </c>
      <c r="J1067" t="s">
        <v>617</v>
      </c>
      <c r="K1067" t="s">
        <v>618</v>
      </c>
      <c r="L1067" t="s">
        <v>2222</v>
      </c>
      <c r="M1067" s="1">
        <v>43266.999305555553</v>
      </c>
      <c r="N1067" s="2">
        <v>12520</v>
      </c>
      <c r="Q1067" t="s">
        <v>2223</v>
      </c>
      <c r="R1067" t="s">
        <v>2223</v>
      </c>
      <c r="S1067" s="3">
        <v>3000</v>
      </c>
      <c r="T1067" s="3">
        <v>3550</v>
      </c>
      <c r="Y1067">
        <v>37</v>
      </c>
      <c r="Z1067">
        <v>229</v>
      </c>
      <c r="AA1067">
        <v>251</v>
      </c>
      <c r="AB1067">
        <v>288</v>
      </c>
      <c r="AC1067" s="2">
        <v>8000</v>
      </c>
      <c r="AD1067" s="2">
        <v>18500</v>
      </c>
      <c r="AE1067" s="2">
        <v>11639</v>
      </c>
      <c r="AF1067" s="2">
        <v>20980</v>
      </c>
      <c r="AG1067" t="s">
        <v>42</v>
      </c>
    </row>
    <row r="1068" spans="1:33" x14ac:dyDescent="0.25">
      <c r="A1068" t="s">
        <v>2136</v>
      </c>
      <c r="B1068" t="s">
        <v>2224</v>
      </c>
      <c r="C1068">
        <v>4238936641</v>
      </c>
      <c r="D1068" t="s">
        <v>2225</v>
      </c>
      <c r="E1068" s="8">
        <v>2</v>
      </c>
      <c r="F1068" s="1">
        <v>43232.895833333336</v>
      </c>
      <c r="G1068" s="1">
        <v>43238.041666666664</v>
      </c>
      <c r="H1068" t="s">
        <v>45</v>
      </c>
      <c r="I1068" t="s">
        <v>37</v>
      </c>
      <c r="J1068" t="s">
        <v>296</v>
      </c>
      <c r="K1068" t="s">
        <v>297</v>
      </c>
      <c r="L1068" t="s">
        <v>2226</v>
      </c>
      <c r="M1068" s="1">
        <v>43232.999305555553</v>
      </c>
      <c r="N1068" s="2">
        <v>1748</v>
      </c>
      <c r="Q1068" t="s">
        <v>2227</v>
      </c>
      <c r="R1068" t="s">
        <v>2227</v>
      </c>
      <c r="Y1068">
        <v>0</v>
      </c>
      <c r="Z1068">
        <v>90</v>
      </c>
      <c r="AA1068">
        <v>90</v>
      </c>
      <c r="AB1068">
        <v>90</v>
      </c>
      <c r="AE1068" s="2">
        <v>1748</v>
      </c>
      <c r="AF1068" s="2">
        <v>8410</v>
      </c>
      <c r="AG1068" t="s">
        <v>42</v>
      </c>
    </row>
    <row r="1069" spans="1:33" x14ac:dyDescent="0.25">
      <c r="A1069" t="s">
        <v>2136</v>
      </c>
      <c r="B1069" t="s">
        <v>2224</v>
      </c>
      <c r="C1069">
        <v>4238936641</v>
      </c>
      <c r="D1069" t="s">
        <v>2225</v>
      </c>
      <c r="E1069" s="8">
        <v>3</v>
      </c>
      <c r="F1069" s="1">
        <v>43238.125</v>
      </c>
      <c r="G1069" s="1">
        <v>43242.541666666664</v>
      </c>
      <c r="H1069" t="s">
        <v>36</v>
      </c>
      <c r="I1069" t="s">
        <v>37</v>
      </c>
      <c r="J1069" t="s">
        <v>296</v>
      </c>
      <c r="K1069" t="s">
        <v>297</v>
      </c>
      <c r="L1069" t="s">
        <v>2226</v>
      </c>
      <c r="M1069" s="1">
        <v>43238.770833333336</v>
      </c>
      <c r="N1069" s="2">
        <v>8504</v>
      </c>
      <c r="Q1069" t="s">
        <v>2228</v>
      </c>
      <c r="R1069" t="s">
        <v>2228</v>
      </c>
      <c r="S1069" s="3">
        <v>2150</v>
      </c>
      <c r="T1069" s="3">
        <v>2750</v>
      </c>
      <c r="Y1069">
        <v>3</v>
      </c>
      <c r="Z1069">
        <v>272</v>
      </c>
      <c r="AA1069">
        <v>285</v>
      </c>
      <c r="AB1069">
        <v>288</v>
      </c>
      <c r="AC1069" s="2">
        <v>5000</v>
      </c>
      <c r="AD1069" s="2">
        <v>17000</v>
      </c>
      <c r="AE1069" s="2">
        <v>8410</v>
      </c>
      <c r="AF1069" s="2">
        <v>10041</v>
      </c>
      <c r="AG1069" t="s">
        <v>42</v>
      </c>
    </row>
    <row r="1070" spans="1:33" x14ac:dyDescent="0.25">
      <c r="A1070" t="s">
        <v>2136</v>
      </c>
      <c r="B1070" t="s">
        <v>2224</v>
      </c>
      <c r="C1070">
        <v>4238936641</v>
      </c>
      <c r="D1070" t="s">
        <v>2225</v>
      </c>
      <c r="E1070" s="8">
        <v>6</v>
      </c>
      <c r="F1070" s="1">
        <v>43281.604166666664</v>
      </c>
      <c r="G1070" s="1">
        <v>43288.145833333336</v>
      </c>
      <c r="H1070" t="s">
        <v>693</v>
      </c>
      <c r="I1070" t="s">
        <v>37</v>
      </c>
      <c r="J1070" t="s">
        <v>617</v>
      </c>
      <c r="K1070" t="s">
        <v>618</v>
      </c>
      <c r="L1070" t="s">
        <v>2222</v>
      </c>
      <c r="M1070" s="1">
        <v>43281.999305555553</v>
      </c>
      <c r="N1070" s="2">
        <v>11025</v>
      </c>
      <c r="Q1070" t="s">
        <v>2229</v>
      </c>
      <c r="R1070" t="s">
        <v>2229</v>
      </c>
      <c r="Y1070">
        <v>0</v>
      </c>
      <c r="Z1070">
        <v>0</v>
      </c>
      <c r="AA1070">
        <v>0</v>
      </c>
      <c r="AB1070">
        <v>0</v>
      </c>
      <c r="AE1070" s="2">
        <v>11025</v>
      </c>
      <c r="AF1070" s="2">
        <v>21305</v>
      </c>
      <c r="AG1070" t="s">
        <v>42</v>
      </c>
    </row>
    <row r="1071" spans="1:33" x14ac:dyDescent="0.25">
      <c r="A1071" t="s">
        <v>2136</v>
      </c>
      <c r="B1071" t="s">
        <v>2230</v>
      </c>
      <c r="C1071">
        <v>4238936643</v>
      </c>
      <c r="D1071" t="s">
        <v>2231</v>
      </c>
      <c r="E1071" s="8">
        <v>1</v>
      </c>
      <c r="F1071" s="1">
        <v>43220.5</v>
      </c>
      <c r="G1071" s="1">
        <v>43221.041666666664</v>
      </c>
      <c r="H1071" t="s">
        <v>74</v>
      </c>
      <c r="I1071" t="s">
        <v>37</v>
      </c>
      <c r="J1071" t="s">
        <v>296</v>
      </c>
      <c r="K1071" t="s">
        <v>297</v>
      </c>
      <c r="M1071" s="1">
        <v>43220.833333333336</v>
      </c>
      <c r="N1071" s="2">
        <v>1745</v>
      </c>
      <c r="Q1071" t="s">
        <v>2232</v>
      </c>
      <c r="R1071" t="s">
        <v>2232</v>
      </c>
      <c r="Y1071">
        <v>7</v>
      </c>
      <c r="Z1071">
        <v>108</v>
      </c>
      <c r="AA1071">
        <v>112</v>
      </c>
      <c r="AB1071">
        <v>119</v>
      </c>
      <c r="AC1071" s="2">
        <v>3000</v>
      </c>
      <c r="AD1071" s="2">
        <v>21000</v>
      </c>
      <c r="AE1071">
        <v>120</v>
      </c>
      <c r="AF1071" s="2">
        <v>1745</v>
      </c>
      <c r="AG1071" t="s">
        <v>42</v>
      </c>
    </row>
    <row r="1072" spans="1:33" x14ac:dyDescent="0.25">
      <c r="A1072" t="s">
        <v>2136</v>
      </c>
      <c r="B1072" t="s">
        <v>2230</v>
      </c>
      <c r="C1072">
        <v>4238936643</v>
      </c>
      <c r="D1072" t="s">
        <v>2231</v>
      </c>
      <c r="E1072" s="8">
        <v>5</v>
      </c>
      <c r="F1072" s="1">
        <v>43295.375</v>
      </c>
      <c r="G1072" s="1">
        <v>43297.875</v>
      </c>
      <c r="H1072" t="s">
        <v>308</v>
      </c>
      <c r="I1072" t="s">
        <v>37</v>
      </c>
      <c r="J1072" t="s">
        <v>617</v>
      </c>
      <c r="K1072" t="s">
        <v>618</v>
      </c>
      <c r="L1072" t="s">
        <v>2233</v>
      </c>
      <c r="M1072" s="1">
        <v>43296.999305555553</v>
      </c>
      <c r="N1072" s="2">
        <v>13295</v>
      </c>
      <c r="Q1072" t="s">
        <v>2234</v>
      </c>
      <c r="R1072" t="s">
        <v>2234</v>
      </c>
      <c r="S1072" s="3">
        <v>3450</v>
      </c>
      <c r="T1072" s="3">
        <v>3950</v>
      </c>
      <c r="Y1072">
        <v>44</v>
      </c>
      <c r="Z1072">
        <v>220</v>
      </c>
      <c r="AA1072">
        <v>240</v>
      </c>
      <c r="AB1072">
        <v>284</v>
      </c>
      <c r="AC1072" s="2">
        <v>9000</v>
      </c>
      <c r="AD1072" s="2">
        <v>18500</v>
      </c>
      <c r="AE1072" s="2">
        <v>11570</v>
      </c>
      <c r="AF1072" s="2">
        <v>13784</v>
      </c>
      <c r="AG1072" t="s">
        <v>42</v>
      </c>
    </row>
    <row r="1073" spans="1:33" x14ac:dyDescent="0.25">
      <c r="A1073" t="s">
        <v>2136</v>
      </c>
      <c r="B1073" t="s">
        <v>2230</v>
      </c>
      <c r="C1073">
        <v>4238936643</v>
      </c>
      <c r="D1073" t="s">
        <v>2231</v>
      </c>
      <c r="E1073" s="8">
        <v>6</v>
      </c>
      <c r="F1073" s="1">
        <v>43297.958333333336</v>
      </c>
      <c r="G1073" s="1">
        <v>43302.3125</v>
      </c>
      <c r="H1073" t="s">
        <v>308</v>
      </c>
      <c r="I1073" t="s">
        <v>37</v>
      </c>
      <c r="J1073" t="s">
        <v>617</v>
      </c>
      <c r="K1073" t="s">
        <v>618</v>
      </c>
      <c r="L1073" t="s">
        <v>2235</v>
      </c>
      <c r="M1073" s="1">
        <v>43298.999305555553</v>
      </c>
      <c r="N1073" s="2">
        <v>15071</v>
      </c>
      <c r="Q1073" t="s">
        <v>2236</v>
      </c>
      <c r="R1073" t="s">
        <v>2236</v>
      </c>
      <c r="S1073" s="3">
        <v>3700</v>
      </c>
      <c r="T1073" s="3">
        <v>4300</v>
      </c>
      <c r="Y1073">
        <v>56</v>
      </c>
      <c r="Z1073">
        <v>208</v>
      </c>
      <c r="AA1073">
        <v>239</v>
      </c>
      <c r="AB1073">
        <v>295</v>
      </c>
      <c r="AC1073" s="2">
        <v>9500</v>
      </c>
      <c r="AD1073" s="2">
        <v>19500</v>
      </c>
      <c r="AE1073" s="2">
        <v>13784</v>
      </c>
      <c r="AF1073" s="2">
        <v>19250</v>
      </c>
      <c r="AG1073" t="s">
        <v>42</v>
      </c>
    </row>
    <row r="1074" spans="1:33" x14ac:dyDescent="0.25">
      <c r="A1074" t="s">
        <v>2136</v>
      </c>
      <c r="B1074" t="s">
        <v>2230</v>
      </c>
      <c r="C1074">
        <v>4238936643</v>
      </c>
      <c r="D1074" t="s">
        <v>2231</v>
      </c>
      <c r="E1074" s="8">
        <v>7</v>
      </c>
      <c r="F1074" s="1">
        <v>43302.3125</v>
      </c>
      <c r="G1074" s="1">
        <v>43303.999305555553</v>
      </c>
      <c r="H1074" t="s">
        <v>706</v>
      </c>
      <c r="I1074" t="s">
        <v>37</v>
      </c>
      <c r="J1074" t="s">
        <v>617</v>
      </c>
      <c r="K1074" t="s">
        <v>618</v>
      </c>
      <c r="L1074" t="s">
        <v>2235</v>
      </c>
      <c r="M1074" s="1">
        <v>43302.999305555553</v>
      </c>
      <c r="N1074" s="2">
        <v>19321</v>
      </c>
      <c r="Q1074" t="s">
        <v>2237</v>
      </c>
      <c r="R1074" t="s">
        <v>2237</v>
      </c>
      <c r="S1074" s="3">
        <v>4450</v>
      </c>
      <c r="T1074" s="3">
        <v>4900</v>
      </c>
      <c r="Y1074">
        <v>73</v>
      </c>
      <c r="Z1074">
        <v>181</v>
      </c>
      <c r="AA1074">
        <v>229</v>
      </c>
      <c r="AB1074">
        <v>302</v>
      </c>
      <c r="AC1074" s="2">
        <v>12500</v>
      </c>
      <c r="AD1074" s="2">
        <v>17500</v>
      </c>
      <c r="AE1074" s="2">
        <v>19250</v>
      </c>
      <c r="AF1074" s="2">
        <v>19952</v>
      </c>
      <c r="AG1074" t="s">
        <v>42</v>
      </c>
    </row>
    <row r="1075" spans="1:33" x14ac:dyDescent="0.25">
      <c r="A1075" t="s">
        <v>2136</v>
      </c>
      <c r="B1075" t="s">
        <v>2230</v>
      </c>
      <c r="C1075">
        <v>4238936643</v>
      </c>
      <c r="D1075" t="s">
        <v>2231</v>
      </c>
      <c r="E1075" s="8">
        <v>8</v>
      </c>
      <c r="F1075" s="1">
        <v>43304.083333333336</v>
      </c>
      <c r="G1075" s="1">
        <v>43307.208333333336</v>
      </c>
      <c r="H1075" t="s">
        <v>308</v>
      </c>
      <c r="I1075" t="s">
        <v>37</v>
      </c>
      <c r="J1075" t="s">
        <v>617</v>
      </c>
      <c r="K1075" t="s">
        <v>618</v>
      </c>
      <c r="L1075" t="s">
        <v>2238</v>
      </c>
      <c r="M1075" s="1">
        <v>43304.999305555553</v>
      </c>
      <c r="N1075" s="2">
        <v>20445</v>
      </c>
      <c r="Q1075" t="s">
        <v>2239</v>
      </c>
      <c r="R1075" t="s">
        <v>2239</v>
      </c>
      <c r="S1075" s="3">
        <v>4450</v>
      </c>
      <c r="T1075" s="3">
        <v>4950</v>
      </c>
      <c r="Y1075">
        <v>85</v>
      </c>
      <c r="Z1075">
        <v>182</v>
      </c>
      <c r="AA1075">
        <v>219</v>
      </c>
      <c r="AB1075">
        <v>304</v>
      </c>
      <c r="AC1075" s="2">
        <v>13000</v>
      </c>
      <c r="AD1075" s="2">
        <v>23000</v>
      </c>
      <c r="AE1075" s="2">
        <v>19952</v>
      </c>
      <c r="AF1075" s="2">
        <v>20959</v>
      </c>
      <c r="AG1075" t="s">
        <v>42</v>
      </c>
    </row>
    <row r="1076" spans="1:33" x14ac:dyDescent="0.25">
      <c r="A1076" t="s">
        <v>2136</v>
      </c>
      <c r="B1076" t="s">
        <v>2240</v>
      </c>
      <c r="C1076">
        <v>4238936826</v>
      </c>
      <c r="D1076" t="s">
        <v>2241</v>
      </c>
      <c r="E1076" s="8">
        <v>1</v>
      </c>
      <c r="F1076" s="1">
        <v>43218.125</v>
      </c>
      <c r="G1076" s="1">
        <v>43218.6875</v>
      </c>
      <c r="H1076" t="s">
        <v>45</v>
      </c>
      <c r="I1076" t="s">
        <v>37</v>
      </c>
      <c r="J1076" t="s">
        <v>52</v>
      </c>
      <c r="K1076" t="s">
        <v>53</v>
      </c>
      <c r="L1076" t="s">
        <v>2242</v>
      </c>
      <c r="M1076" s="1">
        <v>43218.458333333336</v>
      </c>
      <c r="N1076" s="2">
        <v>1598</v>
      </c>
      <c r="Q1076" t="s">
        <v>2243</v>
      </c>
      <c r="R1076" t="s">
        <v>2243</v>
      </c>
      <c r="Y1076">
        <v>25</v>
      </c>
      <c r="Z1076">
        <v>105</v>
      </c>
      <c r="AA1076">
        <v>120</v>
      </c>
      <c r="AB1076">
        <v>145</v>
      </c>
      <c r="AE1076">
        <v>125</v>
      </c>
      <c r="AF1076" s="2">
        <v>1598</v>
      </c>
      <c r="AG1076" t="s">
        <v>42</v>
      </c>
    </row>
    <row r="1077" spans="1:33" x14ac:dyDescent="0.25">
      <c r="A1077" t="s">
        <v>2136</v>
      </c>
      <c r="B1077" t="s">
        <v>2240</v>
      </c>
      <c r="C1077">
        <v>4238936826</v>
      </c>
      <c r="D1077" t="s">
        <v>2241</v>
      </c>
      <c r="E1077" s="8">
        <v>2</v>
      </c>
      <c r="F1077" s="1">
        <v>43220.125</v>
      </c>
      <c r="G1077" s="1">
        <v>43225.041666666664</v>
      </c>
      <c r="H1077" t="s">
        <v>45</v>
      </c>
      <c r="I1077" t="s">
        <v>37</v>
      </c>
      <c r="J1077" t="s">
        <v>52</v>
      </c>
      <c r="K1077" t="s">
        <v>53</v>
      </c>
      <c r="L1077" t="s">
        <v>2244</v>
      </c>
      <c r="M1077" s="1">
        <v>43220.999305555553</v>
      </c>
      <c r="N1077" s="2">
        <v>3520</v>
      </c>
      <c r="Q1077" t="s">
        <v>2245</v>
      </c>
      <c r="R1077" t="s">
        <v>2245</v>
      </c>
      <c r="Y1077">
        <v>11</v>
      </c>
      <c r="Z1077">
        <v>165</v>
      </c>
      <c r="AA1077">
        <v>169</v>
      </c>
      <c r="AB1077">
        <v>180</v>
      </c>
      <c r="AE1077" s="2">
        <v>1598</v>
      </c>
      <c r="AF1077" s="2">
        <v>8442</v>
      </c>
      <c r="AG1077" t="s">
        <v>42</v>
      </c>
    </row>
    <row r="1078" spans="1:33" x14ac:dyDescent="0.25">
      <c r="A1078" t="s">
        <v>2136</v>
      </c>
      <c r="B1078" t="s">
        <v>2240</v>
      </c>
      <c r="C1078">
        <v>4238936826</v>
      </c>
      <c r="D1078" t="s">
        <v>2241</v>
      </c>
      <c r="E1078" s="8">
        <v>4</v>
      </c>
      <c r="F1078" s="1">
        <v>43225.979166666664</v>
      </c>
      <c r="G1078" s="1">
        <v>43227.666666666664</v>
      </c>
      <c r="H1078" t="s">
        <v>45</v>
      </c>
      <c r="I1078" t="s">
        <v>37</v>
      </c>
      <c r="J1078" t="s">
        <v>52</v>
      </c>
      <c r="K1078" t="s">
        <v>53</v>
      </c>
      <c r="L1078" t="s">
        <v>2246</v>
      </c>
      <c r="M1078" s="1">
        <v>43226.999305555553</v>
      </c>
      <c r="N1078" s="2">
        <v>9858</v>
      </c>
      <c r="Q1078" t="s">
        <v>2247</v>
      </c>
      <c r="R1078" t="s">
        <v>2247</v>
      </c>
      <c r="Y1078">
        <v>36</v>
      </c>
      <c r="Z1078">
        <v>252</v>
      </c>
      <c r="AA1078">
        <v>279</v>
      </c>
      <c r="AB1078">
        <v>315</v>
      </c>
      <c r="AE1078" s="2">
        <v>9200</v>
      </c>
      <c r="AF1078" s="2">
        <v>10118</v>
      </c>
      <c r="AG1078" t="s">
        <v>42</v>
      </c>
    </row>
    <row r="1079" spans="1:33" x14ac:dyDescent="0.25">
      <c r="A1079" t="s">
        <v>2136</v>
      </c>
      <c r="B1079" t="s">
        <v>2240</v>
      </c>
      <c r="C1079">
        <v>4238936826</v>
      </c>
      <c r="D1079" t="s">
        <v>2241</v>
      </c>
      <c r="E1079" s="8">
        <v>5</v>
      </c>
      <c r="F1079" s="1">
        <v>43228.583333333336</v>
      </c>
      <c r="G1079" s="1">
        <v>43231.208333333336</v>
      </c>
      <c r="H1079" t="s">
        <v>45</v>
      </c>
      <c r="I1079" t="s">
        <v>37</v>
      </c>
      <c r="J1079" t="s">
        <v>296</v>
      </c>
      <c r="K1079" t="s">
        <v>297</v>
      </c>
      <c r="L1079" t="s">
        <v>2248</v>
      </c>
      <c r="M1079" s="1">
        <v>43229.999305555553</v>
      </c>
      <c r="N1079" s="2">
        <v>11036</v>
      </c>
      <c r="Q1079" t="s">
        <v>2249</v>
      </c>
      <c r="R1079" t="s">
        <v>2249</v>
      </c>
      <c r="Y1079">
        <v>46</v>
      </c>
      <c r="Z1079">
        <v>196</v>
      </c>
      <c r="AA1079">
        <v>224</v>
      </c>
      <c r="AB1079">
        <v>270</v>
      </c>
      <c r="AE1079" s="2">
        <v>10118</v>
      </c>
      <c r="AF1079" s="2">
        <v>12261</v>
      </c>
      <c r="AG1079" t="s">
        <v>42</v>
      </c>
    </row>
    <row r="1080" spans="1:33" x14ac:dyDescent="0.25">
      <c r="A1080" t="s">
        <v>2136</v>
      </c>
      <c r="B1080" t="s">
        <v>2240</v>
      </c>
      <c r="C1080">
        <v>4238936826</v>
      </c>
      <c r="D1080" t="s">
        <v>2241</v>
      </c>
      <c r="E1080" s="8">
        <v>6</v>
      </c>
      <c r="F1080" s="1">
        <v>43231.208333333336</v>
      </c>
      <c r="G1080" s="1">
        <v>43235.75</v>
      </c>
      <c r="H1080" t="s">
        <v>45</v>
      </c>
      <c r="I1080" t="s">
        <v>37</v>
      </c>
      <c r="J1080" t="s">
        <v>296</v>
      </c>
      <c r="K1080" t="s">
        <v>297</v>
      </c>
      <c r="L1080" t="s">
        <v>2250</v>
      </c>
      <c r="M1080" s="1">
        <v>43231.999305555553</v>
      </c>
      <c r="N1080" s="2">
        <v>12377</v>
      </c>
      <c r="Q1080" t="s">
        <v>2251</v>
      </c>
      <c r="R1080" t="s">
        <v>2251</v>
      </c>
      <c r="Y1080">
        <v>50</v>
      </c>
      <c r="Z1080">
        <v>196</v>
      </c>
      <c r="AA1080">
        <v>230</v>
      </c>
      <c r="AB1080">
        <v>280</v>
      </c>
      <c r="AE1080" s="2">
        <v>12261</v>
      </c>
      <c r="AF1080" s="2">
        <v>13373</v>
      </c>
      <c r="AG1080" t="s">
        <v>42</v>
      </c>
    </row>
    <row r="1081" spans="1:33" x14ac:dyDescent="0.25">
      <c r="A1081" t="s">
        <v>2136</v>
      </c>
      <c r="B1081" t="s">
        <v>2252</v>
      </c>
      <c r="C1081">
        <v>4238937539</v>
      </c>
      <c r="D1081" t="s">
        <v>2253</v>
      </c>
      <c r="E1081" s="8">
        <v>2</v>
      </c>
      <c r="F1081" s="1">
        <v>43405.770833333336</v>
      </c>
      <c r="G1081" s="1">
        <v>43408.999305555553</v>
      </c>
      <c r="H1081" t="s">
        <v>308</v>
      </c>
      <c r="I1081" t="s">
        <v>37</v>
      </c>
      <c r="J1081" t="s">
        <v>617</v>
      </c>
      <c r="K1081" t="s">
        <v>618</v>
      </c>
      <c r="L1081" t="s">
        <v>2254</v>
      </c>
      <c r="M1081" s="1">
        <v>43405.999305555553</v>
      </c>
      <c r="N1081" s="2">
        <v>2208.5</v>
      </c>
      <c r="Q1081" t="s">
        <v>2255</v>
      </c>
      <c r="R1081" t="s">
        <v>2255</v>
      </c>
      <c r="Y1081">
        <v>0</v>
      </c>
      <c r="AE1081" s="2">
        <v>2261.5</v>
      </c>
      <c r="AF1081" s="2">
        <v>7903.5</v>
      </c>
      <c r="AG1081" t="s">
        <v>43</v>
      </c>
    </row>
    <row r="1082" spans="1:33" x14ac:dyDescent="0.25">
      <c r="A1082" t="s">
        <v>2136</v>
      </c>
      <c r="B1082" t="s">
        <v>2252</v>
      </c>
      <c r="C1082">
        <v>4238937539</v>
      </c>
      <c r="D1082" t="s">
        <v>2253</v>
      </c>
      <c r="E1082" s="8">
        <v>2</v>
      </c>
      <c r="F1082" s="1">
        <v>43405.770833333336</v>
      </c>
      <c r="G1082" s="1">
        <v>43408.999305555553</v>
      </c>
      <c r="H1082" t="s">
        <v>308</v>
      </c>
      <c r="I1082" t="s">
        <v>37</v>
      </c>
      <c r="J1082" t="s">
        <v>279</v>
      </c>
      <c r="K1082" t="s">
        <v>280</v>
      </c>
      <c r="L1082" t="s">
        <v>2256</v>
      </c>
      <c r="M1082" s="1">
        <v>43405.999305555553</v>
      </c>
      <c r="N1082" s="2">
        <v>2208.5</v>
      </c>
      <c r="Q1082" t="s">
        <v>2255</v>
      </c>
      <c r="R1082" t="s">
        <v>2255</v>
      </c>
      <c r="Y1082">
        <v>0</v>
      </c>
      <c r="AE1082" s="2">
        <v>2261.5</v>
      </c>
      <c r="AF1082" s="2">
        <v>7903.5</v>
      </c>
      <c r="AG1082" t="s">
        <v>43</v>
      </c>
    </row>
    <row r="1083" spans="1:33" x14ac:dyDescent="0.25">
      <c r="A1083" t="s">
        <v>2136</v>
      </c>
      <c r="B1083" t="s">
        <v>2252</v>
      </c>
      <c r="C1083">
        <v>4238937539</v>
      </c>
      <c r="D1083" t="s">
        <v>2253</v>
      </c>
      <c r="E1083" s="8">
        <v>4</v>
      </c>
      <c r="F1083" s="1">
        <v>43411.291666666664</v>
      </c>
      <c r="G1083" s="1">
        <v>43412.729166666664</v>
      </c>
      <c r="H1083" t="s">
        <v>45</v>
      </c>
      <c r="I1083" t="s">
        <v>37</v>
      </c>
      <c r="J1083" t="s">
        <v>302</v>
      </c>
      <c r="K1083" t="s">
        <v>303</v>
      </c>
      <c r="L1083" t="s">
        <v>2257</v>
      </c>
      <c r="M1083" s="1">
        <v>43411.999305555553</v>
      </c>
      <c r="N1083" s="2">
        <v>9949.5</v>
      </c>
      <c r="Q1083" t="s">
        <v>2258</v>
      </c>
      <c r="R1083" t="s">
        <v>2258</v>
      </c>
      <c r="Y1083">
        <v>70</v>
      </c>
      <c r="Z1083">
        <v>240</v>
      </c>
      <c r="AA1083">
        <v>260</v>
      </c>
      <c r="AB1083">
        <v>330</v>
      </c>
      <c r="AE1083" s="2">
        <v>9518.5</v>
      </c>
      <c r="AF1083" s="2">
        <v>10153.5</v>
      </c>
      <c r="AG1083" t="s">
        <v>43</v>
      </c>
    </row>
    <row r="1084" spans="1:33" x14ac:dyDescent="0.25">
      <c r="A1084" t="s">
        <v>2136</v>
      </c>
      <c r="B1084" t="s">
        <v>2252</v>
      </c>
      <c r="C1084">
        <v>4238937539</v>
      </c>
      <c r="D1084" t="s">
        <v>2253</v>
      </c>
      <c r="E1084" s="8">
        <v>5</v>
      </c>
      <c r="F1084" s="1">
        <v>43413.4375</v>
      </c>
      <c r="G1084" s="1">
        <v>43420.541666666664</v>
      </c>
      <c r="H1084" t="s">
        <v>45</v>
      </c>
      <c r="I1084" t="s">
        <v>37</v>
      </c>
      <c r="J1084" t="s">
        <v>617</v>
      </c>
      <c r="K1084" t="s">
        <v>618</v>
      </c>
      <c r="L1084" t="s">
        <v>2259</v>
      </c>
      <c r="M1084" s="1">
        <v>43414.999305555553</v>
      </c>
      <c r="N1084" s="2">
        <v>11208.5</v>
      </c>
      <c r="Q1084" t="s">
        <v>2260</v>
      </c>
      <c r="R1084" t="s">
        <v>2260</v>
      </c>
      <c r="Y1084">
        <v>18</v>
      </c>
      <c r="Z1084">
        <v>209</v>
      </c>
      <c r="AA1084">
        <v>230</v>
      </c>
      <c r="AB1084">
        <v>248</v>
      </c>
      <c r="AE1084" s="2">
        <v>10153.5</v>
      </c>
      <c r="AF1084" s="2">
        <v>20305.5</v>
      </c>
      <c r="AG1084" t="s">
        <v>43</v>
      </c>
    </row>
    <row r="1085" spans="1:33" x14ac:dyDescent="0.25">
      <c r="A1085" t="s">
        <v>2136</v>
      </c>
      <c r="B1085" t="s">
        <v>2252</v>
      </c>
      <c r="C1085">
        <v>4238937539</v>
      </c>
      <c r="D1085" t="s">
        <v>2253</v>
      </c>
      <c r="E1085" s="8">
        <v>5</v>
      </c>
      <c r="F1085" s="1">
        <v>43413.4375</v>
      </c>
      <c r="G1085" s="1">
        <v>43420.541666666664</v>
      </c>
      <c r="H1085" t="s">
        <v>45</v>
      </c>
      <c r="I1085" t="s">
        <v>37</v>
      </c>
      <c r="J1085" t="s">
        <v>509</v>
      </c>
      <c r="K1085" t="s">
        <v>510</v>
      </c>
      <c r="L1085" t="s">
        <v>2261</v>
      </c>
      <c r="M1085" s="1">
        <v>43414.999305555553</v>
      </c>
      <c r="N1085" s="2">
        <v>11208.5</v>
      </c>
      <c r="Q1085" t="s">
        <v>2260</v>
      </c>
      <c r="R1085" t="s">
        <v>2260</v>
      </c>
      <c r="Y1085">
        <v>18</v>
      </c>
      <c r="Z1085">
        <v>209</v>
      </c>
      <c r="AA1085">
        <v>230</v>
      </c>
      <c r="AB1085">
        <v>248</v>
      </c>
      <c r="AE1085" s="2">
        <v>10153.5</v>
      </c>
      <c r="AF1085" s="2">
        <v>20305.5</v>
      </c>
      <c r="AG1085" t="s">
        <v>43</v>
      </c>
    </row>
    <row r="1086" spans="1:33" x14ac:dyDescent="0.25">
      <c r="A1086" t="s">
        <v>2136</v>
      </c>
      <c r="B1086" t="s">
        <v>2262</v>
      </c>
      <c r="C1086">
        <v>4238937540</v>
      </c>
      <c r="D1086" t="s">
        <v>2263</v>
      </c>
      <c r="E1086" s="8">
        <v>2</v>
      </c>
      <c r="F1086" s="1">
        <v>43394.583333333336</v>
      </c>
      <c r="G1086" s="1">
        <v>43398.0625</v>
      </c>
      <c r="H1086" t="s">
        <v>397</v>
      </c>
      <c r="I1086" t="s">
        <v>37</v>
      </c>
      <c r="J1086" t="s">
        <v>617</v>
      </c>
      <c r="K1086" t="s">
        <v>618</v>
      </c>
      <c r="L1086" t="s">
        <v>2254</v>
      </c>
      <c r="M1086" s="1">
        <v>43394.999305555553</v>
      </c>
      <c r="N1086" s="2">
        <v>2660</v>
      </c>
      <c r="Q1086" t="s">
        <v>2264</v>
      </c>
      <c r="R1086" t="s">
        <v>2264</v>
      </c>
      <c r="Y1086">
        <v>10</v>
      </c>
      <c r="Z1086">
        <v>155</v>
      </c>
      <c r="AA1086">
        <v>165</v>
      </c>
      <c r="AB1086">
        <v>175</v>
      </c>
      <c r="AC1086">
        <v>5</v>
      </c>
      <c r="AD1086">
        <v>15</v>
      </c>
      <c r="AE1086" s="2">
        <v>2227</v>
      </c>
      <c r="AF1086" s="2">
        <v>7429</v>
      </c>
      <c r="AG1086" t="s">
        <v>42</v>
      </c>
    </row>
    <row r="1087" spans="1:33" x14ac:dyDescent="0.25">
      <c r="A1087" t="s">
        <v>2136</v>
      </c>
      <c r="B1087" t="s">
        <v>2262</v>
      </c>
      <c r="C1087">
        <v>4238937540</v>
      </c>
      <c r="D1087" t="s">
        <v>2263</v>
      </c>
      <c r="E1087" s="8">
        <v>2</v>
      </c>
      <c r="F1087" s="1">
        <v>43394.583333333336</v>
      </c>
      <c r="G1087" s="1">
        <v>43398.0625</v>
      </c>
      <c r="H1087" t="s">
        <v>397</v>
      </c>
      <c r="I1087" t="s">
        <v>37</v>
      </c>
      <c r="J1087" t="s">
        <v>279</v>
      </c>
      <c r="K1087" t="s">
        <v>280</v>
      </c>
      <c r="L1087" t="s">
        <v>2256</v>
      </c>
      <c r="M1087" s="1">
        <v>43394.999305555553</v>
      </c>
      <c r="N1087" s="2">
        <v>2660</v>
      </c>
      <c r="Q1087" t="s">
        <v>2264</v>
      </c>
      <c r="R1087" t="s">
        <v>2264</v>
      </c>
      <c r="Y1087">
        <v>10</v>
      </c>
      <c r="Z1087">
        <v>155</v>
      </c>
      <c r="AA1087">
        <v>165</v>
      </c>
      <c r="AB1087">
        <v>175</v>
      </c>
      <c r="AC1087">
        <v>5</v>
      </c>
      <c r="AD1087">
        <v>15</v>
      </c>
      <c r="AE1087" s="2">
        <v>2227</v>
      </c>
      <c r="AF1087" s="2">
        <v>7429</v>
      </c>
      <c r="AG1087" t="s">
        <v>42</v>
      </c>
    </row>
    <row r="1088" spans="1:33" x14ac:dyDescent="0.25">
      <c r="A1088" t="s">
        <v>2136</v>
      </c>
      <c r="B1088" t="s">
        <v>2262</v>
      </c>
      <c r="C1088">
        <v>4238937540</v>
      </c>
      <c r="D1088" t="s">
        <v>2263</v>
      </c>
      <c r="E1088" s="8">
        <v>5</v>
      </c>
      <c r="F1088" s="1">
        <v>43401.541666666664</v>
      </c>
      <c r="G1088" s="1">
        <v>43424.75</v>
      </c>
      <c r="H1088" t="s">
        <v>45</v>
      </c>
      <c r="I1088" t="s">
        <v>37</v>
      </c>
      <c r="J1088" t="s">
        <v>302</v>
      </c>
      <c r="K1088" t="s">
        <v>303</v>
      </c>
      <c r="L1088" t="s">
        <v>2265</v>
      </c>
      <c r="M1088" s="1">
        <v>43423.999305555553</v>
      </c>
      <c r="N1088" s="2">
        <v>10200</v>
      </c>
      <c r="Q1088" t="s">
        <v>2266</v>
      </c>
      <c r="R1088" t="s">
        <v>2266</v>
      </c>
      <c r="Y1088">
        <v>10</v>
      </c>
      <c r="Z1088">
        <v>225</v>
      </c>
      <c r="AA1088">
        <v>240</v>
      </c>
      <c r="AB1088">
        <v>250</v>
      </c>
      <c r="AE1088" s="2">
        <v>10050</v>
      </c>
      <c r="AF1088" s="2">
        <v>10664</v>
      </c>
      <c r="AG1088" t="s">
        <v>42</v>
      </c>
    </row>
    <row r="1089" spans="1:33" x14ac:dyDescent="0.25">
      <c r="A1089" t="s">
        <v>2136</v>
      </c>
      <c r="B1089" t="s">
        <v>2262</v>
      </c>
      <c r="C1089">
        <v>4238937540</v>
      </c>
      <c r="D1089" t="s">
        <v>2263</v>
      </c>
      <c r="E1089" s="8">
        <v>6</v>
      </c>
      <c r="F1089" s="1">
        <v>43424.75</v>
      </c>
      <c r="G1089" s="1">
        <v>43430.354166666664</v>
      </c>
      <c r="H1089" t="s">
        <v>397</v>
      </c>
      <c r="I1089" t="s">
        <v>37</v>
      </c>
      <c r="J1089" t="s">
        <v>309</v>
      </c>
      <c r="K1089" t="s">
        <v>310</v>
      </c>
      <c r="L1089" t="s">
        <v>2267</v>
      </c>
      <c r="M1089" s="1">
        <v>43425.999305555553</v>
      </c>
      <c r="N1089" s="2">
        <v>12110</v>
      </c>
      <c r="Q1089" t="s">
        <v>2268</v>
      </c>
      <c r="R1089" t="s">
        <v>2268</v>
      </c>
      <c r="Y1089">
        <v>34</v>
      </c>
      <c r="Z1089">
        <v>210</v>
      </c>
      <c r="AA1089">
        <v>232</v>
      </c>
      <c r="AB1089">
        <v>266</v>
      </c>
      <c r="AC1089">
        <v>7</v>
      </c>
      <c r="AD1089">
        <v>20</v>
      </c>
      <c r="AE1089" s="2">
        <v>10664</v>
      </c>
      <c r="AF1089" s="2">
        <v>20540</v>
      </c>
      <c r="AG1089" t="s">
        <v>42</v>
      </c>
    </row>
    <row r="1090" spans="1:33" x14ac:dyDescent="0.25">
      <c r="A1090" t="s">
        <v>2136</v>
      </c>
      <c r="B1090" t="s">
        <v>2262</v>
      </c>
      <c r="C1090">
        <v>4238937540</v>
      </c>
      <c r="D1090" t="s">
        <v>2263</v>
      </c>
      <c r="E1090" s="8">
        <v>6</v>
      </c>
      <c r="F1090" s="1">
        <v>43424.75</v>
      </c>
      <c r="G1090" s="1">
        <v>43430.354166666664</v>
      </c>
      <c r="H1090" t="s">
        <v>397</v>
      </c>
      <c r="I1090" t="s">
        <v>37</v>
      </c>
      <c r="J1090" t="s">
        <v>279</v>
      </c>
      <c r="K1090" t="s">
        <v>280</v>
      </c>
      <c r="L1090" t="s">
        <v>2269</v>
      </c>
      <c r="M1090" s="1">
        <v>43425.999305555553</v>
      </c>
      <c r="N1090" s="2">
        <v>12110</v>
      </c>
      <c r="Q1090" t="s">
        <v>2268</v>
      </c>
      <c r="R1090" t="s">
        <v>2268</v>
      </c>
      <c r="Y1090">
        <v>34</v>
      </c>
      <c r="Z1090">
        <v>210</v>
      </c>
      <c r="AA1090">
        <v>232</v>
      </c>
      <c r="AB1090">
        <v>266</v>
      </c>
      <c r="AC1090">
        <v>7</v>
      </c>
      <c r="AD1090">
        <v>20</v>
      </c>
      <c r="AE1090" s="2">
        <v>10664</v>
      </c>
      <c r="AF1090" s="2">
        <v>20540</v>
      </c>
      <c r="AG1090" t="s">
        <v>42</v>
      </c>
    </row>
    <row r="1091" spans="1:33" x14ac:dyDescent="0.25">
      <c r="A1091" t="s">
        <v>2136</v>
      </c>
      <c r="B1091" t="s">
        <v>2270</v>
      </c>
      <c r="C1091">
        <v>4238937538</v>
      </c>
      <c r="D1091" t="s">
        <v>2271</v>
      </c>
      <c r="E1091" s="8">
        <v>1</v>
      </c>
      <c r="F1091" s="1">
        <v>43379.999305555553</v>
      </c>
      <c r="G1091" s="1">
        <v>43380.895833333336</v>
      </c>
      <c r="H1091" t="s">
        <v>74</v>
      </c>
      <c r="I1091" t="s">
        <v>37</v>
      </c>
      <c r="J1091" t="s">
        <v>296</v>
      </c>
      <c r="K1091" t="s">
        <v>297</v>
      </c>
      <c r="L1091" t="s">
        <v>2272</v>
      </c>
      <c r="M1091" s="1">
        <v>43380.999305555553</v>
      </c>
      <c r="N1091" s="2">
        <v>2245</v>
      </c>
      <c r="Q1091" t="s">
        <v>2273</v>
      </c>
      <c r="R1091" t="s">
        <v>2273</v>
      </c>
      <c r="Y1091">
        <v>3</v>
      </c>
      <c r="Z1091">
        <v>112</v>
      </c>
      <c r="AA1091">
        <v>115</v>
      </c>
      <c r="AB1091">
        <v>118</v>
      </c>
      <c r="AE1091">
        <v>140</v>
      </c>
      <c r="AF1091" s="2">
        <v>2245</v>
      </c>
      <c r="AG1091" t="s">
        <v>43</v>
      </c>
    </row>
    <row r="1092" spans="1:33" x14ac:dyDescent="0.25">
      <c r="A1092" t="s">
        <v>2136</v>
      </c>
      <c r="B1092" t="s">
        <v>2270</v>
      </c>
      <c r="C1092">
        <v>4238937538</v>
      </c>
      <c r="D1092" t="s">
        <v>2271</v>
      </c>
      <c r="E1092" s="8">
        <v>2</v>
      </c>
      <c r="F1092" s="1">
        <v>43382.999305555553</v>
      </c>
      <c r="G1092" s="1">
        <v>43388.854166666664</v>
      </c>
      <c r="H1092" t="s">
        <v>706</v>
      </c>
      <c r="I1092" t="s">
        <v>37</v>
      </c>
      <c r="J1092" t="s">
        <v>617</v>
      </c>
      <c r="K1092" t="s">
        <v>618</v>
      </c>
      <c r="L1092" t="s">
        <v>2274</v>
      </c>
      <c r="M1092" s="1">
        <v>43383.999305555553</v>
      </c>
      <c r="N1092" s="2">
        <v>4839</v>
      </c>
      <c r="Q1092" t="s">
        <v>2275</v>
      </c>
      <c r="R1092" t="s">
        <v>2275</v>
      </c>
      <c r="Y1092">
        <v>6</v>
      </c>
      <c r="Z1092">
        <v>190</v>
      </c>
      <c r="AA1092">
        <v>204</v>
      </c>
      <c r="AB1092">
        <v>210</v>
      </c>
      <c r="AE1092" s="2">
        <v>2245</v>
      </c>
      <c r="AF1092" s="2">
        <v>8510</v>
      </c>
      <c r="AG1092" t="s">
        <v>43</v>
      </c>
    </row>
    <row r="1093" spans="1:33" x14ac:dyDescent="0.25">
      <c r="A1093" t="s">
        <v>2136</v>
      </c>
      <c r="B1093" t="s">
        <v>2270</v>
      </c>
      <c r="C1093">
        <v>4238937538</v>
      </c>
      <c r="D1093" t="s">
        <v>2271</v>
      </c>
      <c r="E1093" s="8">
        <v>2</v>
      </c>
      <c r="F1093" s="1">
        <v>43382.999305555553</v>
      </c>
      <c r="G1093" s="1">
        <v>43388.854166666664</v>
      </c>
      <c r="H1093" t="s">
        <v>706</v>
      </c>
      <c r="I1093" t="s">
        <v>37</v>
      </c>
      <c r="J1093" t="s">
        <v>279</v>
      </c>
      <c r="K1093" t="s">
        <v>280</v>
      </c>
      <c r="L1093" t="s">
        <v>2256</v>
      </c>
      <c r="M1093" s="1">
        <v>43383.999305555553</v>
      </c>
      <c r="N1093" s="2">
        <v>4839</v>
      </c>
      <c r="Q1093" t="s">
        <v>2275</v>
      </c>
      <c r="R1093" t="s">
        <v>2275</v>
      </c>
      <c r="Y1093">
        <v>6</v>
      </c>
      <c r="Z1093">
        <v>190</v>
      </c>
      <c r="AA1093">
        <v>204</v>
      </c>
      <c r="AB1093">
        <v>210</v>
      </c>
      <c r="AE1093" s="2">
        <v>2245</v>
      </c>
      <c r="AF1093" s="2">
        <v>8510</v>
      </c>
      <c r="AG1093" t="s">
        <v>43</v>
      </c>
    </row>
    <row r="1094" spans="1:33" x14ac:dyDescent="0.25">
      <c r="A1094" t="s">
        <v>2136</v>
      </c>
      <c r="B1094" t="s">
        <v>2270</v>
      </c>
      <c r="C1094">
        <v>4238937538</v>
      </c>
      <c r="D1094" t="s">
        <v>2271</v>
      </c>
      <c r="E1094" s="8">
        <v>4</v>
      </c>
      <c r="F1094" s="1">
        <v>43432.979166666664</v>
      </c>
      <c r="G1094" s="1">
        <v>43434.395833333336</v>
      </c>
      <c r="H1094" t="s">
        <v>45</v>
      </c>
      <c r="I1094" t="s">
        <v>37</v>
      </c>
      <c r="J1094" t="s">
        <v>302</v>
      </c>
      <c r="K1094" t="s">
        <v>303</v>
      </c>
      <c r="L1094" t="s">
        <v>2276</v>
      </c>
      <c r="M1094" s="1">
        <v>43433.999305555553</v>
      </c>
      <c r="N1094" s="2">
        <v>10620</v>
      </c>
      <c r="Q1094" t="s">
        <v>2277</v>
      </c>
      <c r="R1094" t="s">
        <v>2277</v>
      </c>
      <c r="Y1094">
        <v>25</v>
      </c>
      <c r="Z1094">
        <v>218</v>
      </c>
      <c r="AA1094">
        <v>240</v>
      </c>
      <c r="AB1094">
        <v>265</v>
      </c>
      <c r="AE1094" s="2">
        <v>10050</v>
      </c>
      <c r="AF1094" s="2">
        <v>10757</v>
      </c>
      <c r="AG1094" t="s">
        <v>43</v>
      </c>
    </row>
    <row r="1095" spans="1:33" x14ac:dyDescent="0.25">
      <c r="A1095" t="s">
        <v>2136</v>
      </c>
      <c r="B1095" t="s">
        <v>2270</v>
      </c>
      <c r="C1095">
        <v>4238937538</v>
      </c>
      <c r="D1095" t="s">
        <v>2271</v>
      </c>
      <c r="E1095" s="8">
        <v>5</v>
      </c>
      <c r="F1095" s="1">
        <v>43434.395833333336</v>
      </c>
      <c r="G1095" s="1">
        <v>43436.8125</v>
      </c>
      <c r="H1095" t="s">
        <v>706</v>
      </c>
      <c r="I1095" t="s">
        <v>37</v>
      </c>
      <c r="J1095" t="s">
        <v>617</v>
      </c>
      <c r="K1095" t="s">
        <v>618</v>
      </c>
      <c r="L1095" t="s">
        <v>2259</v>
      </c>
      <c r="M1095" s="1">
        <v>43434.999305555553</v>
      </c>
      <c r="N1095" s="2">
        <v>11348</v>
      </c>
      <c r="Q1095" t="s">
        <v>2278</v>
      </c>
      <c r="R1095" t="s">
        <v>2278</v>
      </c>
      <c r="Y1095">
        <v>22</v>
      </c>
      <c r="Z1095">
        <v>205</v>
      </c>
      <c r="AA1095">
        <v>233</v>
      </c>
      <c r="AB1095">
        <v>255</v>
      </c>
      <c r="AE1095" s="2">
        <v>10757</v>
      </c>
      <c r="AF1095" s="2">
        <v>15045</v>
      </c>
      <c r="AG1095" t="s">
        <v>43</v>
      </c>
    </row>
    <row r="1096" spans="1:33" x14ac:dyDescent="0.25">
      <c r="A1096" t="s">
        <v>2136</v>
      </c>
      <c r="B1096" t="s">
        <v>2270</v>
      </c>
      <c r="C1096">
        <v>4238937538</v>
      </c>
      <c r="D1096" t="s">
        <v>2271</v>
      </c>
      <c r="E1096" s="8">
        <v>5</v>
      </c>
      <c r="F1096" s="1">
        <v>43434.395833333336</v>
      </c>
      <c r="G1096" s="1">
        <v>43436.8125</v>
      </c>
      <c r="H1096" t="s">
        <v>706</v>
      </c>
      <c r="I1096" t="s">
        <v>37</v>
      </c>
      <c r="J1096" t="s">
        <v>509</v>
      </c>
      <c r="K1096" t="s">
        <v>510</v>
      </c>
      <c r="L1096" t="s">
        <v>2261</v>
      </c>
      <c r="M1096" s="1">
        <v>43434.999305555553</v>
      </c>
      <c r="N1096" s="2">
        <v>11348</v>
      </c>
      <c r="Q1096" t="s">
        <v>2278</v>
      </c>
      <c r="R1096" t="s">
        <v>2278</v>
      </c>
      <c r="Y1096">
        <v>22</v>
      </c>
      <c r="Z1096">
        <v>205</v>
      </c>
      <c r="AA1096">
        <v>233</v>
      </c>
      <c r="AB1096">
        <v>255</v>
      </c>
      <c r="AE1096" s="2">
        <v>10757</v>
      </c>
      <c r="AF1096" s="2">
        <v>15045</v>
      </c>
      <c r="AG1096" t="s">
        <v>43</v>
      </c>
    </row>
    <row r="1097" spans="1:33" x14ac:dyDescent="0.25">
      <c r="A1097" t="s">
        <v>2136</v>
      </c>
      <c r="B1097" t="s">
        <v>2270</v>
      </c>
      <c r="C1097">
        <v>4238937538</v>
      </c>
      <c r="D1097" t="s">
        <v>2271</v>
      </c>
      <c r="E1097" s="8">
        <v>6</v>
      </c>
      <c r="F1097" s="1">
        <v>43436.8125</v>
      </c>
      <c r="G1097" s="1">
        <v>43441.333333333336</v>
      </c>
      <c r="H1097" t="s">
        <v>397</v>
      </c>
      <c r="I1097" t="s">
        <v>37</v>
      </c>
      <c r="J1097" t="s">
        <v>617</v>
      </c>
      <c r="K1097" t="s">
        <v>618</v>
      </c>
      <c r="L1097" t="s">
        <v>2259</v>
      </c>
      <c r="M1097" s="1">
        <v>43437.999305555553</v>
      </c>
      <c r="N1097" s="2">
        <v>16455</v>
      </c>
      <c r="Q1097" t="s">
        <v>2279</v>
      </c>
      <c r="R1097" t="s">
        <v>2279</v>
      </c>
      <c r="Y1097">
        <v>48</v>
      </c>
      <c r="Z1097">
        <v>185</v>
      </c>
      <c r="AA1097">
        <v>225</v>
      </c>
      <c r="AB1097">
        <v>273</v>
      </c>
      <c r="AE1097" s="2">
        <v>15045</v>
      </c>
      <c r="AF1097" s="2">
        <v>20489</v>
      </c>
      <c r="AG1097" t="s">
        <v>43</v>
      </c>
    </row>
    <row r="1098" spans="1:33" x14ac:dyDescent="0.25">
      <c r="A1098" t="s">
        <v>2136</v>
      </c>
      <c r="B1098" t="s">
        <v>2270</v>
      </c>
      <c r="C1098">
        <v>4238937538</v>
      </c>
      <c r="D1098" t="s">
        <v>2271</v>
      </c>
      <c r="E1098" s="8">
        <v>6</v>
      </c>
      <c r="F1098" s="1">
        <v>43436.8125</v>
      </c>
      <c r="G1098" s="1">
        <v>43441.333333333336</v>
      </c>
      <c r="H1098" t="s">
        <v>397</v>
      </c>
      <c r="I1098" t="s">
        <v>37</v>
      </c>
      <c r="J1098" t="s">
        <v>509</v>
      </c>
      <c r="K1098" t="s">
        <v>510</v>
      </c>
      <c r="L1098" t="s">
        <v>2261</v>
      </c>
      <c r="M1098" s="1">
        <v>43437.999305555553</v>
      </c>
      <c r="N1098" s="2">
        <v>16455</v>
      </c>
      <c r="Q1098" t="s">
        <v>2279</v>
      </c>
      <c r="R1098" t="s">
        <v>2279</v>
      </c>
      <c r="Y1098">
        <v>48</v>
      </c>
      <c r="Z1098">
        <v>185</v>
      </c>
      <c r="AA1098">
        <v>225</v>
      </c>
      <c r="AB1098">
        <v>273</v>
      </c>
      <c r="AE1098" s="2">
        <v>15045</v>
      </c>
      <c r="AF1098" s="2">
        <v>20489</v>
      </c>
      <c r="AG1098" t="s">
        <v>43</v>
      </c>
    </row>
    <row r="1099" spans="1:33" x14ac:dyDescent="0.25">
      <c r="A1099" t="s">
        <v>2136</v>
      </c>
      <c r="B1099" t="s">
        <v>2280</v>
      </c>
      <c r="C1099">
        <v>4238937047</v>
      </c>
      <c r="D1099" t="s">
        <v>2281</v>
      </c>
      <c r="E1099" s="8">
        <v>2</v>
      </c>
      <c r="F1099" s="1">
        <v>43445.25</v>
      </c>
      <c r="G1099" s="1">
        <v>43449.3125</v>
      </c>
      <c r="H1099" t="s">
        <v>379</v>
      </c>
      <c r="I1099" t="s">
        <v>37</v>
      </c>
      <c r="J1099" t="s">
        <v>309</v>
      </c>
      <c r="K1099" t="s">
        <v>310</v>
      </c>
      <c r="M1099" s="1">
        <v>43446.999305555553</v>
      </c>
      <c r="N1099" s="2">
        <v>1544</v>
      </c>
      <c r="Q1099" t="s">
        <v>2282</v>
      </c>
      <c r="R1099" t="s">
        <v>2282</v>
      </c>
      <c r="Y1099">
        <v>10</v>
      </c>
      <c r="Z1099">
        <v>165</v>
      </c>
      <c r="AA1099">
        <v>172</v>
      </c>
      <c r="AB1099">
        <v>182</v>
      </c>
      <c r="AE1099" s="2">
        <v>1544</v>
      </c>
      <c r="AF1099" s="2">
        <v>7172</v>
      </c>
      <c r="AG1099" t="s">
        <v>43</v>
      </c>
    </row>
    <row r="1100" spans="1:33" x14ac:dyDescent="0.25">
      <c r="A1100" t="s">
        <v>2136</v>
      </c>
      <c r="B1100" t="s">
        <v>2280</v>
      </c>
      <c r="C1100">
        <v>4238937047</v>
      </c>
      <c r="D1100" t="s">
        <v>2281</v>
      </c>
      <c r="E1100" s="8">
        <v>3</v>
      </c>
      <c r="F1100" s="1">
        <v>43449.3125</v>
      </c>
      <c r="G1100" s="1">
        <v>43451.833333333336</v>
      </c>
      <c r="H1100" t="s">
        <v>379</v>
      </c>
      <c r="I1100" t="s">
        <v>37</v>
      </c>
      <c r="J1100" t="s">
        <v>309</v>
      </c>
      <c r="K1100" t="s">
        <v>310</v>
      </c>
      <c r="L1100" t="s">
        <v>2283</v>
      </c>
      <c r="M1100" s="1">
        <v>43449.999305555553</v>
      </c>
      <c r="N1100" s="2">
        <v>7810</v>
      </c>
      <c r="Q1100" t="s">
        <v>2284</v>
      </c>
      <c r="R1100" t="s">
        <v>2284</v>
      </c>
      <c r="Y1100">
        <v>29</v>
      </c>
      <c r="Z1100">
        <v>235</v>
      </c>
      <c r="AA1100">
        <v>256</v>
      </c>
      <c r="AB1100">
        <v>285</v>
      </c>
      <c r="AC1100" s="2">
        <v>5000</v>
      </c>
      <c r="AD1100" s="2">
        <v>18000</v>
      </c>
      <c r="AE1100" s="2">
        <v>7172</v>
      </c>
      <c r="AF1100" s="2">
        <v>10170</v>
      </c>
      <c r="AG1100" t="s">
        <v>43</v>
      </c>
    </row>
    <row r="1101" spans="1:33" x14ac:dyDescent="0.25">
      <c r="A1101" t="s">
        <v>2136</v>
      </c>
      <c r="B1101" t="s">
        <v>2280</v>
      </c>
      <c r="C1101">
        <v>4238937047</v>
      </c>
      <c r="D1101" t="s">
        <v>2281</v>
      </c>
      <c r="E1101" s="8">
        <v>6</v>
      </c>
      <c r="F1101" s="1">
        <v>43474.395833333336</v>
      </c>
      <c r="G1101" s="1">
        <v>43476.5</v>
      </c>
      <c r="H1101" t="s">
        <v>693</v>
      </c>
      <c r="I1101" t="s">
        <v>37</v>
      </c>
      <c r="J1101" t="s">
        <v>617</v>
      </c>
      <c r="K1101" t="s">
        <v>618</v>
      </c>
      <c r="M1101" s="1">
        <v>43475.999305555553</v>
      </c>
      <c r="N1101" s="2">
        <v>12665</v>
      </c>
      <c r="Q1101" t="s">
        <v>2285</v>
      </c>
      <c r="R1101" t="s">
        <v>2285</v>
      </c>
      <c r="Y1101">
        <v>37</v>
      </c>
      <c r="Z1101">
        <v>220</v>
      </c>
      <c r="AA1101">
        <v>238</v>
      </c>
      <c r="AB1101">
        <v>275</v>
      </c>
      <c r="AE1101" s="2">
        <v>10882</v>
      </c>
      <c r="AF1101" s="2">
        <v>12665</v>
      </c>
      <c r="AG1101" t="s">
        <v>43</v>
      </c>
    </row>
    <row r="1102" spans="1:33" x14ac:dyDescent="0.25">
      <c r="A1102" t="s">
        <v>2136</v>
      </c>
      <c r="B1102" t="s">
        <v>2286</v>
      </c>
      <c r="C1102">
        <v>4238937050</v>
      </c>
      <c r="D1102" t="s">
        <v>2287</v>
      </c>
      <c r="E1102" s="8">
        <v>1</v>
      </c>
      <c r="F1102" s="1">
        <v>43442.854166666664</v>
      </c>
      <c r="G1102" s="1">
        <v>43447.458333333336</v>
      </c>
      <c r="H1102" t="s">
        <v>379</v>
      </c>
      <c r="I1102" t="s">
        <v>37</v>
      </c>
      <c r="J1102" t="s">
        <v>52</v>
      </c>
      <c r="K1102" t="s">
        <v>53</v>
      </c>
      <c r="L1102" t="s">
        <v>2288</v>
      </c>
      <c r="M1102" s="1">
        <v>43443.729166666664</v>
      </c>
      <c r="N1102" s="2">
        <v>2824</v>
      </c>
      <c r="Q1102" t="s">
        <v>2289</v>
      </c>
      <c r="R1102" t="s">
        <v>2289</v>
      </c>
      <c r="Y1102">
        <v>5</v>
      </c>
      <c r="Z1102">
        <v>171</v>
      </c>
      <c r="AA1102">
        <v>177</v>
      </c>
      <c r="AB1102">
        <v>182</v>
      </c>
      <c r="AC1102">
        <v>13</v>
      </c>
      <c r="AD1102">
        <v>15</v>
      </c>
      <c r="AE1102" s="2">
        <v>1553</v>
      </c>
      <c r="AF1102" s="2">
        <v>5289</v>
      </c>
      <c r="AG1102" t="s">
        <v>43</v>
      </c>
    </row>
    <row r="1103" spans="1:33" x14ac:dyDescent="0.25">
      <c r="A1103" t="s">
        <v>2136</v>
      </c>
      <c r="B1103" t="s">
        <v>2286</v>
      </c>
      <c r="C1103">
        <v>4238937050</v>
      </c>
      <c r="D1103" t="s">
        <v>2287</v>
      </c>
      <c r="E1103" s="8">
        <v>1</v>
      </c>
      <c r="F1103" s="1">
        <v>43442.854166666664</v>
      </c>
      <c r="G1103" s="1">
        <v>43447.458333333336</v>
      </c>
      <c r="H1103" t="s">
        <v>379</v>
      </c>
      <c r="I1103" t="s">
        <v>37</v>
      </c>
      <c r="J1103" t="s">
        <v>509</v>
      </c>
      <c r="K1103" t="s">
        <v>510</v>
      </c>
      <c r="L1103" t="s">
        <v>2290</v>
      </c>
      <c r="M1103" s="1">
        <v>43443.729166666664</v>
      </c>
      <c r="N1103" s="2">
        <v>2824</v>
      </c>
      <c r="Q1103" t="s">
        <v>2289</v>
      </c>
      <c r="R1103" t="s">
        <v>2289</v>
      </c>
      <c r="Y1103">
        <v>5</v>
      </c>
      <c r="Z1103">
        <v>171</v>
      </c>
      <c r="AA1103">
        <v>177</v>
      </c>
      <c r="AB1103">
        <v>182</v>
      </c>
      <c r="AC1103">
        <v>13</v>
      </c>
      <c r="AD1103">
        <v>15</v>
      </c>
      <c r="AE1103" s="2">
        <v>1553</v>
      </c>
      <c r="AF1103" s="2">
        <v>5289</v>
      </c>
      <c r="AG1103" t="s">
        <v>43</v>
      </c>
    </row>
    <row r="1104" spans="1:33" x14ac:dyDescent="0.25">
      <c r="A1104" t="s">
        <v>2136</v>
      </c>
      <c r="B1104" t="s">
        <v>2286</v>
      </c>
      <c r="C1104">
        <v>4238937050</v>
      </c>
      <c r="D1104" t="s">
        <v>2287</v>
      </c>
      <c r="E1104" s="8">
        <v>1</v>
      </c>
      <c r="F1104" s="1">
        <v>43442.854166666664</v>
      </c>
      <c r="G1104" s="1">
        <v>43447.458333333336</v>
      </c>
      <c r="H1104" t="s">
        <v>379</v>
      </c>
      <c r="I1104" t="s">
        <v>37</v>
      </c>
      <c r="J1104" t="s">
        <v>279</v>
      </c>
      <c r="K1104" t="s">
        <v>280</v>
      </c>
      <c r="L1104" t="s">
        <v>2291</v>
      </c>
      <c r="M1104" s="1">
        <v>43443.729166666664</v>
      </c>
      <c r="N1104" s="2">
        <v>2824</v>
      </c>
      <c r="Q1104" t="s">
        <v>2289</v>
      </c>
      <c r="R1104" t="s">
        <v>2289</v>
      </c>
      <c r="Y1104">
        <v>5</v>
      </c>
      <c r="Z1104">
        <v>171</v>
      </c>
      <c r="AA1104">
        <v>177</v>
      </c>
      <c r="AB1104">
        <v>182</v>
      </c>
      <c r="AC1104">
        <v>13</v>
      </c>
      <c r="AD1104">
        <v>15</v>
      </c>
      <c r="AE1104" s="2">
        <v>1553</v>
      </c>
      <c r="AF1104" s="2">
        <v>5289</v>
      </c>
      <c r="AG1104" t="s">
        <v>43</v>
      </c>
    </row>
    <row r="1105" spans="1:33" x14ac:dyDescent="0.25">
      <c r="A1105" t="s">
        <v>2136</v>
      </c>
      <c r="B1105" t="s">
        <v>2286</v>
      </c>
      <c r="C1105">
        <v>4238937050</v>
      </c>
      <c r="D1105" t="s">
        <v>2287</v>
      </c>
      <c r="E1105" s="8">
        <v>2</v>
      </c>
      <c r="F1105" s="1">
        <v>43447.75</v>
      </c>
      <c r="G1105" s="1">
        <v>43450.541666666664</v>
      </c>
      <c r="H1105" t="s">
        <v>36</v>
      </c>
      <c r="I1105" t="s">
        <v>37</v>
      </c>
      <c r="J1105" t="s">
        <v>37</v>
      </c>
      <c r="K1105" t="s">
        <v>46</v>
      </c>
      <c r="L1105" t="s">
        <v>2292</v>
      </c>
      <c r="M1105" s="1">
        <v>43448.999305555553</v>
      </c>
      <c r="N1105" s="2">
        <v>7750</v>
      </c>
      <c r="O1105">
        <v>7</v>
      </c>
      <c r="P1105">
        <v>21</v>
      </c>
      <c r="Q1105" t="s">
        <v>2293</v>
      </c>
      <c r="R1105" t="s">
        <v>2293</v>
      </c>
      <c r="Y1105">
        <v>39</v>
      </c>
      <c r="Z1105">
        <v>238</v>
      </c>
      <c r="AA1105">
        <v>266</v>
      </c>
      <c r="AB1105">
        <v>305</v>
      </c>
      <c r="AC1105">
        <v>7</v>
      </c>
      <c r="AD1105">
        <v>21</v>
      </c>
      <c r="AE1105" s="2">
        <v>5289</v>
      </c>
      <c r="AF1105" s="2">
        <v>9875</v>
      </c>
      <c r="AG1105" t="s">
        <v>43</v>
      </c>
    </row>
    <row r="1106" spans="1:33" x14ac:dyDescent="0.25">
      <c r="A1106" t="s">
        <v>2136</v>
      </c>
      <c r="B1106" t="s">
        <v>2286</v>
      </c>
      <c r="C1106">
        <v>4238937050</v>
      </c>
      <c r="D1106" t="s">
        <v>2287</v>
      </c>
      <c r="E1106" s="8">
        <v>3</v>
      </c>
      <c r="F1106" s="1">
        <v>43450.75</v>
      </c>
      <c r="G1106" s="1">
        <v>43452.083333333336</v>
      </c>
      <c r="H1106" t="s">
        <v>45</v>
      </c>
      <c r="I1106" t="s">
        <v>37</v>
      </c>
      <c r="J1106" t="s">
        <v>37</v>
      </c>
      <c r="K1106" t="s">
        <v>46</v>
      </c>
      <c r="L1106" t="s">
        <v>2294</v>
      </c>
      <c r="M1106" s="1">
        <v>43451.75</v>
      </c>
      <c r="N1106" s="2">
        <v>10519</v>
      </c>
      <c r="O1106">
        <v>2</v>
      </c>
      <c r="P1106">
        <v>10</v>
      </c>
      <c r="Q1106" t="s">
        <v>2295</v>
      </c>
      <c r="R1106" t="s">
        <v>2295</v>
      </c>
      <c r="Y1106">
        <v>73</v>
      </c>
      <c r="Z1106">
        <v>244</v>
      </c>
      <c r="AA1106">
        <v>296</v>
      </c>
      <c r="AB1106">
        <v>369</v>
      </c>
      <c r="AC1106">
        <v>2</v>
      </c>
      <c r="AD1106">
        <v>10</v>
      </c>
      <c r="AE1106" s="2">
        <v>9875</v>
      </c>
      <c r="AF1106" s="2">
        <v>10519</v>
      </c>
      <c r="AG1106" t="s">
        <v>43</v>
      </c>
    </row>
    <row r="1107" spans="1:33" x14ac:dyDescent="0.25">
      <c r="A1107" t="s">
        <v>2136</v>
      </c>
      <c r="B1107" t="s">
        <v>2286</v>
      </c>
      <c r="C1107">
        <v>4238937050</v>
      </c>
      <c r="D1107" t="s">
        <v>2287</v>
      </c>
      <c r="E1107" s="8">
        <v>6</v>
      </c>
      <c r="F1107" s="1">
        <v>43469.291666666664</v>
      </c>
      <c r="G1107" s="1">
        <v>43474.020833333336</v>
      </c>
      <c r="H1107" t="s">
        <v>397</v>
      </c>
      <c r="I1107" t="s">
        <v>37</v>
      </c>
      <c r="J1107" t="s">
        <v>617</v>
      </c>
      <c r="K1107" t="s">
        <v>618</v>
      </c>
      <c r="L1107" t="s">
        <v>2296</v>
      </c>
      <c r="M1107" s="1">
        <v>43469.999305555553</v>
      </c>
      <c r="N1107" s="2">
        <v>10822</v>
      </c>
      <c r="Q1107" t="s">
        <v>2297</v>
      </c>
      <c r="R1107" t="s">
        <v>2297</v>
      </c>
      <c r="Y1107">
        <v>22</v>
      </c>
      <c r="Z1107">
        <v>218</v>
      </c>
      <c r="AA1107">
        <v>243</v>
      </c>
      <c r="AB1107">
        <v>265</v>
      </c>
      <c r="AC1107">
        <v>6</v>
      </c>
      <c r="AD1107">
        <v>10</v>
      </c>
      <c r="AE1107" s="2">
        <v>10519</v>
      </c>
      <c r="AF1107" s="2">
        <v>15828</v>
      </c>
      <c r="AG1107" t="s">
        <v>43</v>
      </c>
    </row>
    <row r="1108" spans="1:33" x14ac:dyDescent="0.25">
      <c r="A1108" t="s">
        <v>2136</v>
      </c>
      <c r="B1108" t="s">
        <v>2286</v>
      </c>
      <c r="C1108">
        <v>4238937050</v>
      </c>
      <c r="D1108" t="s">
        <v>2287</v>
      </c>
      <c r="E1108" s="8">
        <v>6</v>
      </c>
      <c r="F1108" s="1">
        <v>43469.291666666664</v>
      </c>
      <c r="G1108" s="1">
        <v>43474.020833333336</v>
      </c>
      <c r="H1108" t="s">
        <v>397</v>
      </c>
      <c r="I1108" t="s">
        <v>37</v>
      </c>
      <c r="J1108" t="s">
        <v>509</v>
      </c>
      <c r="K1108" t="s">
        <v>510</v>
      </c>
      <c r="L1108" t="s">
        <v>2298</v>
      </c>
      <c r="M1108" s="1">
        <v>43469.999305555553</v>
      </c>
      <c r="N1108" s="2">
        <v>10822</v>
      </c>
      <c r="Q1108" t="s">
        <v>2297</v>
      </c>
      <c r="R1108" t="s">
        <v>2297</v>
      </c>
      <c r="Y1108">
        <v>22</v>
      </c>
      <c r="Z1108">
        <v>218</v>
      </c>
      <c r="AA1108">
        <v>243</v>
      </c>
      <c r="AB1108">
        <v>265</v>
      </c>
      <c r="AC1108">
        <v>6</v>
      </c>
      <c r="AD1108">
        <v>10</v>
      </c>
      <c r="AE1108" s="2">
        <v>10519</v>
      </c>
      <c r="AF1108" s="2">
        <v>15828</v>
      </c>
      <c r="AG1108" t="s">
        <v>43</v>
      </c>
    </row>
    <row r="1109" spans="1:33" x14ac:dyDescent="0.25">
      <c r="A1109" t="s">
        <v>2136</v>
      </c>
      <c r="B1109" t="s">
        <v>2286</v>
      </c>
      <c r="C1109">
        <v>4238937050</v>
      </c>
      <c r="D1109" t="s">
        <v>2287</v>
      </c>
      <c r="E1109" s="8">
        <v>7</v>
      </c>
      <c r="F1109" s="1">
        <v>43474.041666666664</v>
      </c>
      <c r="G1109" s="1">
        <v>43480.1875</v>
      </c>
      <c r="H1109" t="s">
        <v>379</v>
      </c>
      <c r="I1109" t="s">
        <v>37</v>
      </c>
      <c r="J1109" t="s">
        <v>617</v>
      </c>
      <c r="K1109" t="s">
        <v>618</v>
      </c>
      <c r="L1109" t="s">
        <v>2296</v>
      </c>
      <c r="M1109" s="1">
        <v>43474.999305555553</v>
      </c>
      <c r="N1109" s="2">
        <v>16895</v>
      </c>
      <c r="O1109">
        <v>8</v>
      </c>
      <c r="P1109">
        <v>20</v>
      </c>
      <c r="Q1109" t="s">
        <v>2299</v>
      </c>
      <c r="R1109" t="s">
        <v>2299</v>
      </c>
      <c r="Y1109">
        <v>74</v>
      </c>
      <c r="Z1109">
        <v>143</v>
      </c>
      <c r="AA1109">
        <v>216</v>
      </c>
      <c r="AB1109">
        <v>290</v>
      </c>
      <c r="AC1109">
        <v>8</v>
      </c>
      <c r="AD1109">
        <v>20</v>
      </c>
      <c r="AE1109" s="2">
        <v>15828</v>
      </c>
      <c r="AF1109" s="2">
        <v>21698</v>
      </c>
      <c r="AG1109" t="s">
        <v>43</v>
      </c>
    </row>
    <row r="1110" spans="1:33" x14ac:dyDescent="0.25">
      <c r="A1110" t="s">
        <v>2136</v>
      </c>
      <c r="B1110" t="s">
        <v>2286</v>
      </c>
      <c r="C1110">
        <v>4238937050</v>
      </c>
      <c r="D1110" t="s">
        <v>2287</v>
      </c>
      <c r="E1110" s="8">
        <v>7</v>
      </c>
      <c r="F1110" s="1">
        <v>43474.041666666664</v>
      </c>
      <c r="G1110" s="1">
        <v>43480.1875</v>
      </c>
      <c r="H1110" t="s">
        <v>379</v>
      </c>
      <c r="I1110" t="s">
        <v>37</v>
      </c>
      <c r="J1110" t="s">
        <v>509</v>
      </c>
      <c r="K1110" t="s">
        <v>510</v>
      </c>
      <c r="L1110" t="s">
        <v>2298</v>
      </c>
      <c r="M1110" s="1">
        <v>43474.999305555553</v>
      </c>
      <c r="N1110" s="2">
        <v>16895</v>
      </c>
      <c r="O1110">
        <v>8</v>
      </c>
      <c r="P1110">
        <v>20</v>
      </c>
      <c r="Q1110" t="s">
        <v>2299</v>
      </c>
      <c r="R1110" t="s">
        <v>2299</v>
      </c>
      <c r="Y1110">
        <v>74</v>
      </c>
      <c r="Z1110">
        <v>143</v>
      </c>
      <c r="AA1110">
        <v>216</v>
      </c>
      <c r="AB1110">
        <v>290</v>
      </c>
      <c r="AC1110">
        <v>8</v>
      </c>
      <c r="AD1110">
        <v>20</v>
      </c>
      <c r="AE1110" s="2">
        <v>15828</v>
      </c>
      <c r="AF1110" s="2">
        <v>21698</v>
      </c>
      <c r="AG1110" t="s">
        <v>43</v>
      </c>
    </row>
    <row r="1111" spans="1:33" x14ac:dyDescent="0.25">
      <c r="A1111" t="s">
        <v>2136</v>
      </c>
      <c r="B1111" t="s">
        <v>2300</v>
      </c>
      <c r="C1111">
        <v>4238937052</v>
      </c>
      <c r="D1111" t="s">
        <v>2301</v>
      </c>
      <c r="E1111" s="8">
        <v>1</v>
      </c>
      <c r="F1111" s="1">
        <v>43401.833333333336</v>
      </c>
      <c r="G1111" s="1">
        <v>43407.708333333336</v>
      </c>
      <c r="H1111" t="s">
        <v>45</v>
      </c>
      <c r="I1111" t="s">
        <v>37</v>
      </c>
      <c r="J1111" t="s">
        <v>37</v>
      </c>
      <c r="K1111" t="s">
        <v>46</v>
      </c>
      <c r="L1111" t="s">
        <v>2302</v>
      </c>
      <c r="M1111" s="1">
        <v>43402.999305555553</v>
      </c>
      <c r="N1111" s="2">
        <v>3660</v>
      </c>
      <c r="O1111">
        <v>2</v>
      </c>
      <c r="P1111">
        <v>17</v>
      </c>
      <c r="Q1111" t="s">
        <v>2303</v>
      </c>
      <c r="R1111" t="s">
        <v>2303</v>
      </c>
      <c r="Y1111">
        <v>19</v>
      </c>
      <c r="Z1111">
        <v>163</v>
      </c>
      <c r="AA1111">
        <v>176</v>
      </c>
      <c r="AB1111">
        <v>195</v>
      </c>
      <c r="AC1111">
        <v>2</v>
      </c>
      <c r="AD1111">
        <v>17</v>
      </c>
      <c r="AE1111" s="2">
        <v>1528</v>
      </c>
      <c r="AF1111" s="2">
        <v>9734</v>
      </c>
      <c r="AG1111" t="s">
        <v>43</v>
      </c>
    </row>
    <row r="1112" spans="1:33" x14ac:dyDescent="0.25">
      <c r="A1112" t="s">
        <v>2136</v>
      </c>
      <c r="B1112" t="s">
        <v>2300</v>
      </c>
      <c r="C1112">
        <v>4238937052</v>
      </c>
      <c r="D1112" t="s">
        <v>2301</v>
      </c>
      <c r="E1112" s="8">
        <v>3</v>
      </c>
      <c r="F1112" s="1">
        <v>43408.104166666664</v>
      </c>
      <c r="G1112" s="1">
        <v>43409.291666666664</v>
      </c>
      <c r="H1112" t="s">
        <v>36</v>
      </c>
      <c r="I1112" t="s">
        <v>37</v>
      </c>
      <c r="J1112" t="s">
        <v>37</v>
      </c>
      <c r="K1112" t="s">
        <v>46</v>
      </c>
      <c r="L1112" t="s">
        <v>2294</v>
      </c>
      <c r="M1112" s="1">
        <v>43408.958333333336</v>
      </c>
      <c r="N1112" s="2">
        <v>10490</v>
      </c>
      <c r="Q1112" t="s">
        <v>2304</v>
      </c>
      <c r="R1112" t="s">
        <v>2304</v>
      </c>
      <c r="Y1112">
        <v>0</v>
      </c>
      <c r="Z1112">
        <v>150</v>
      </c>
      <c r="AA1112">
        <v>150</v>
      </c>
      <c r="AB1112">
        <v>150</v>
      </c>
      <c r="AE1112" s="2">
        <v>9734</v>
      </c>
      <c r="AF1112" s="2">
        <v>10490</v>
      </c>
      <c r="AG1112" t="s">
        <v>43</v>
      </c>
    </row>
    <row r="1113" spans="1:33" x14ac:dyDescent="0.25">
      <c r="A1113" t="s">
        <v>2136</v>
      </c>
      <c r="B1113" t="s">
        <v>2305</v>
      </c>
      <c r="C1113">
        <v>4238937054</v>
      </c>
      <c r="D1113" t="s">
        <v>2306</v>
      </c>
      <c r="E1113" s="8">
        <v>2</v>
      </c>
      <c r="F1113" s="1">
        <v>43379.041666666664</v>
      </c>
      <c r="G1113" s="1">
        <v>43383.458333333336</v>
      </c>
      <c r="H1113" t="s">
        <v>1020</v>
      </c>
      <c r="I1113" t="s">
        <v>37</v>
      </c>
      <c r="J1113" t="s">
        <v>52</v>
      </c>
      <c r="K1113" t="s">
        <v>53</v>
      </c>
      <c r="L1113" t="s">
        <v>2307</v>
      </c>
      <c r="M1113" s="1">
        <v>43379.999305555553</v>
      </c>
      <c r="N1113" s="2">
        <v>1754</v>
      </c>
      <c r="Q1113" t="s">
        <v>2308</v>
      </c>
      <c r="R1113" t="s">
        <v>2308</v>
      </c>
      <c r="S1113" s="3">
        <v>1900</v>
      </c>
      <c r="T1113" s="3">
        <v>2400</v>
      </c>
      <c r="Y1113">
        <v>8</v>
      </c>
      <c r="Z1113">
        <v>139</v>
      </c>
      <c r="AA1113">
        <v>146</v>
      </c>
      <c r="AB1113">
        <v>154</v>
      </c>
      <c r="AC1113" s="2">
        <v>15000</v>
      </c>
      <c r="AD1113" s="2">
        <v>6000</v>
      </c>
      <c r="AE1113" s="2">
        <v>1585</v>
      </c>
      <c r="AF1113" s="2">
        <v>7563</v>
      </c>
      <c r="AG1113" t="s">
        <v>43</v>
      </c>
    </row>
    <row r="1114" spans="1:33" x14ac:dyDescent="0.25">
      <c r="A1114" t="s">
        <v>2136</v>
      </c>
      <c r="B1114" t="s">
        <v>2305</v>
      </c>
      <c r="C1114">
        <v>4238937054</v>
      </c>
      <c r="D1114" t="s">
        <v>2306</v>
      </c>
      <c r="E1114" s="8">
        <v>2</v>
      </c>
      <c r="F1114" s="1">
        <v>43379.041666666664</v>
      </c>
      <c r="G1114" s="1">
        <v>43383.458333333336</v>
      </c>
      <c r="H1114" t="s">
        <v>1020</v>
      </c>
      <c r="I1114" t="s">
        <v>37</v>
      </c>
      <c r="J1114" t="s">
        <v>279</v>
      </c>
      <c r="K1114" t="s">
        <v>280</v>
      </c>
      <c r="L1114" t="s">
        <v>2309</v>
      </c>
      <c r="M1114" s="1">
        <v>43379.999305555553</v>
      </c>
      <c r="N1114" s="2">
        <v>1754</v>
      </c>
      <c r="Q1114" t="s">
        <v>2308</v>
      </c>
      <c r="R1114" t="s">
        <v>2308</v>
      </c>
      <c r="S1114" s="3">
        <v>1900</v>
      </c>
      <c r="T1114" s="3">
        <v>2400</v>
      </c>
      <c r="Y1114">
        <v>8</v>
      </c>
      <c r="Z1114">
        <v>139</v>
      </c>
      <c r="AA1114">
        <v>146</v>
      </c>
      <c r="AB1114">
        <v>154</v>
      </c>
      <c r="AC1114" s="2">
        <v>15000</v>
      </c>
      <c r="AD1114" s="2">
        <v>6000</v>
      </c>
      <c r="AE1114" s="2">
        <v>1585</v>
      </c>
      <c r="AF1114" s="2">
        <v>7563</v>
      </c>
      <c r="AG1114" t="s">
        <v>43</v>
      </c>
    </row>
    <row r="1115" spans="1:33" x14ac:dyDescent="0.25">
      <c r="A1115" t="s">
        <v>2136</v>
      </c>
      <c r="B1115" t="s">
        <v>2305</v>
      </c>
      <c r="C1115">
        <v>4238937054</v>
      </c>
      <c r="D1115" t="s">
        <v>2306</v>
      </c>
      <c r="E1115" s="8">
        <v>3</v>
      </c>
      <c r="F1115" s="1">
        <v>43383.583333333336</v>
      </c>
      <c r="G1115" s="1">
        <v>43386.958333333336</v>
      </c>
      <c r="H1115" t="s">
        <v>379</v>
      </c>
      <c r="I1115" t="s">
        <v>37</v>
      </c>
      <c r="J1115" t="s">
        <v>52</v>
      </c>
      <c r="K1115" t="s">
        <v>53</v>
      </c>
      <c r="L1115" t="s">
        <v>2307</v>
      </c>
      <c r="M1115" s="1">
        <v>43384.999305555553</v>
      </c>
      <c r="N1115" s="2">
        <v>8573</v>
      </c>
      <c r="Q1115" t="s">
        <v>2310</v>
      </c>
      <c r="R1115" t="s">
        <v>2310</v>
      </c>
      <c r="S1115" s="3">
        <v>2600</v>
      </c>
      <c r="T1115" s="3">
        <v>2950</v>
      </c>
      <c r="Y1115">
        <v>21</v>
      </c>
      <c r="Z1115">
        <v>273</v>
      </c>
      <c r="AA1115">
        <v>292</v>
      </c>
      <c r="AB1115">
        <v>313</v>
      </c>
      <c r="AC1115" s="2">
        <v>9000</v>
      </c>
      <c r="AD1115" s="2">
        <v>21000</v>
      </c>
      <c r="AE1115" s="2">
        <v>7563</v>
      </c>
      <c r="AF1115" s="2">
        <v>10145</v>
      </c>
      <c r="AG1115" t="s">
        <v>43</v>
      </c>
    </row>
    <row r="1116" spans="1:33" x14ac:dyDescent="0.25">
      <c r="A1116" t="s">
        <v>2136</v>
      </c>
      <c r="B1116" t="s">
        <v>2305</v>
      </c>
      <c r="C1116">
        <v>4238937054</v>
      </c>
      <c r="D1116" t="s">
        <v>2306</v>
      </c>
      <c r="E1116" s="8">
        <v>3</v>
      </c>
      <c r="F1116" s="1">
        <v>43383.583333333336</v>
      </c>
      <c r="G1116" s="1">
        <v>43386.958333333336</v>
      </c>
      <c r="H1116" t="s">
        <v>379</v>
      </c>
      <c r="I1116" t="s">
        <v>37</v>
      </c>
      <c r="J1116" t="s">
        <v>279</v>
      </c>
      <c r="K1116" t="s">
        <v>280</v>
      </c>
      <c r="L1116" t="s">
        <v>2309</v>
      </c>
      <c r="M1116" s="1">
        <v>43384.999305555553</v>
      </c>
      <c r="N1116" s="2">
        <v>8573</v>
      </c>
      <c r="Q1116" t="s">
        <v>2310</v>
      </c>
      <c r="R1116" t="s">
        <v>2310</v>
      </c>
      <c r="S1116" s="3">
        <v>2600</v>
      </c>
      <c r="T1116" s="3">
        <v>2950</v>
      </c>
      <c r="Y1116">
        <v>21</v>
      </c>
      <c r="Z1116">
        <v>273</v>
      </c>
      <c r="AA1116">
        <v>292</v>
      </c>
      <c r="AB1116">
        <v>313</v>
      </c>
      <c r="AC1116" s="2">
        <v>9000</v>
      </c>
      <c r="AD1116" s="2">
        <v>21000</v>
      </c>
      <c r="AE1116" s="2">
        <v>7563</v>
      </c>
      <c r="AF1116" s="2">
        <v>10145</v>
      </c>
      <c r="AG1116" t="s">
        <v>43</v>
      </c>
    </row>
    <row r="1117" spans="1:33" x14ac:dyDescent="0.25">
      <c r="A1117" t="s">
        <v>2136</v>
      </c>
      <c r="B1117" t="s">
        <v>2305</v>
      </c>
      <c r="C1117">
        <v>4238937054</v>
      </c>
      <c r="D1117" t="s">
        <v>2306</v>
      </c>
      <c r="E1117" s="8">
        <v>4</v>
      </c>
      <c r="F1117" s="1">
        <v>43428.975694444445</v>
      </c>
      <c r="G1117" s="1">
        <v>43430.791666666664</v>
      </c>
      <c r="H1117" t="s">
        <v>117</v>
      </c>
      <c r="I1117" t="s">
        <v>37</v>
      </c>
      <c r="J1117" t="s">
        <v>302</v>
      </c>
      <c r="K1117" t="s">
        <v>303</v>
      </c>
      <c r="L1117" t="s">
        <v>2311</v>
      </c>
      <c r="M1117" s="1">
        <v>43429.999305555553</v>
      </c>
      <c r="N1117" s="2">
        <v>10580</v>
      </c>
      <c r="Q1117" t="s">
        <v>2312</v>
      </c>
      <c r="R1117" t="s">
        <v>2312</v>
      </c>
      <c r="Y1117">
        <v>25</v>
      </c>
      <c r="Z1117">
        <v>228</v>
      </c>
      <c r="AA1117">
        <v>250</v>
      </c>
      <c r="AB1117">
        <v>275</v>
      </c>
      <c r="AE1117" s="2">
        <v>10145</v>
      </c>
      <c r="AF1117" s="2">
        <v>10918</v>
      </c>
      <c r="AG1117" t="s">
        <v>43</v>
      </c>
    </row>
    <row r="1118" spans="1:33" x14ac:dyDescent="0.25">
      <c r="A1118" t="s">
        <v>2136</v>
      </c>
      <c r="B1118" t="s">
        <v>2305</v>
      </c>
      <c r="C1118">
        <v>4238937054</v>
      </c>
      <c r="D1118" t="s">
        <v>2306</v>
      </c>
      <c r="E1118" s="8">
        <v>5</v>
      </c>
      <c r="F1118" s="1">
        <v>43430.791666666664</v>
      </c>
      <c r="G1118" s="1">
        <v>43439.895833333336</v>
      </c>
      <c r="H1118" t="s">
        <v>776</v>
      </c>
      <c r="I1118" t="s">
        <v>37</v>
      </c>
      <c r="J1118" t="s">
        <v>309</v>
      </c>
      <c r="K1118" t="s">
        <v>310</v>
      </c>
      <c r="M1118" s="1">
        <v>43431.999305555553</v>
      </c>
      <c r="N1118" s="2">
        <v>11978</v>
      </c>
      <c r="Q1118" t="s">
        <v>2313</v>
      </c>
      <c r="R1118" t="s">
        <v>2313</v>
      </c>
      <c r="Y1118">
        <v>31</v>
      </c>
      <c r="Z1118">
        <v>230</v>
      </c>
      <c r="AA1118">
        <v>242</v>
      </c>
      <c r="AB1118">
        <v>273</v>
      </c>
      <c r="AE1118" s="2">
        <v>10918</v>
      </c>
      <c r="AF1118" s="2">
        <v>21135</v>
      </c>
      <c r="AG1118" t="s">
        <v>43</v>
      </c>
    </row>
    <row r="1119" spans="1:33" x14ac:dyDescent="0.25">
      <c r="A1119" t="s">
        <v>2136</v>
      </c>
      <c r="B1119" t="s">
        <v>2314</v>
      </c>
      <c r="C1119">
        <v>4238937053</v>
      </c>
      <c r="D1119" t="s">
        <v>2315</v>
      </c>
      <c r="E1119" s="8">
        <v>2</v>
      </c>
      <c r="F1119" s="1">
        <v>43399.520833333336</v>
      </c>
      <c r="G1119" s="1">
        <v>43403.541666666664</v>
      </c>
      <c r="H1119" t="s">
        <v>1020</v>
      </c>
      <c r="I1119" t="s">
        <v>37</v>
      </c>
      <c r="J1119" t="s">
        <v>279</v>
      </c>
      <c r="K1119" t="s">
        <v>280</v>
      </c>
      <c r="L1119" t="s">
        <v>2317</v>
      </c>
      <c r="M1119" s="1">
        <v>43399.520833333336</v>
      </c>
      <c r="N1119" s="2">
        <v>1565</v>
      </c>
      <c r="Q1119" t="s">
        <v>2316</v>
      </c>
      <c r="R1119" t="s">
        <v>2316</v>
      </c>
      <c r="Y1119">
        <v>0</v>
      </c>
      <c r="AE1119" s="2">
        <v>7985</v>
      </c>
      <c r="AF1119" s="2">
        <v>8011</v>
      </c>
      <c r="AG1119" t="s">
        <v>43</v>
      </c>
    </row>
    <row r="1120" spans="1:33" x14ac:dyDescent="0.25">
      <c r="A1120" t="s">
        <v>2136</v>
      </c>
      <c r="B1120" t="s">
        <v>2314</v>
      </c>
      <c r="C1120">
        <v>4238937053</v>
      </c>
      <c r="D1120" t="s">
        <v>2315</v>
      </c>
      <c r="E1120" s="8">
        <v>3</v>
      </c>
      <c r="F1120" s="1">
        <v>43403.541666666664</v>
      </c>
      <c r="G1120" s="1">
        <v>43405.833333333336</v>
      </c>
      <c r="H1120" t="s">
        <v>633</v>
      </c>
      <c r="I1120" t="s">
        <v>37</v>
      </c>
      <c r="J1120" t="s">
        <v>52</v>
      </c>
      <c r="K1120" t="s">
        <v>53</v>
      </c>
      <c r="L1120" t="s">
        <v>2318</v>
      </c>
      <c r="M1120" s="1">
        <v>43403.999305555553</v>
      </c>
      <c r="N1120" s="2">
        <v>8440</v>
      </c>
      <c r="Q1120" t="s">
        <v>2319</v>
      </c>
      <c r="R1120" t="s">
        <v>2319</v>
      </c>
      <c r="Y1120">
        <v>15</v>
      </c>
      <c r="Z1120">
        <v>270</v>
      </c>
      <c r="AA1120">
        <v>275</v>
      </c>
      <c r="AB1120">
        <v>290</v>
      </c>
      <c r="AC1120">
        <v>7</v>
      </c>
      <c r="AD1120">
        <v>13</v>
      </c>
      <c r="AE1120" s="2">
        <v>8011</v>
      </c>
      <c r="AF1120" s="2">
        <v>10062</v>
      </c>
      <c r="AG1120" t="s">
        <v>43</v>
      </c>
    </row>
    <row r="1121" spans="1:33" x14ac:dyDescent="0.25">
      <c r="A1121" t="s">
        <v>2136</v>
      </c>
      <c r="B1121" t="s">
        <v>2314</v>
      </c>
      <c r="C1121">
        <v>4238937053</v>
      </c>
      <c r="D1121" t="s">
        <v>2315</v>
      </c>
      <c r="E1121" s="8">
        <v>3</v>
      </c>
      <c r="F1121" s="1">
        <v>43403.541666666664</v>
      </c>
      <c r="G1121" s="1">
        <v>43405.833333333336</v>
      </c>
      <c r="H1121" t="s">
        <v>633</v>
      </c>
      <c r="I1121" t="s">
        <v>37</v>
      </c>
      <c r="J1121" t="s">
        <v>279</v>
      </c>
      <c r="K1121" t="s">
        <v>280</v>
      </c>
      <c r="L1121" t="s">
        <v>2317</v>
      </c>
      <c r="M1121" s="1">
        <v>43403.999305555553</v>
      </c>
      <c r="N1121" s="2">
        <v>8440</v>
      </c>
      <c r="Q1121" t="s">
        <v>2319</v>
      </c>
      <c r="R1121" t="s">
        <v>2319</v>
      </c>
      <c r="Y1121">
        <v>15</v>
      </c>
      <c r="Z1121">
        <v>270</v>
      </c>
      <c r="AA1121">
        <v>275</v>
      </c>
      <c r="AB1121">
        <v>290</v>
      </c>
      <c r="AC1121">
        <v>7</v>
      </c>
      <c r="AD1121">
        <v>13</v>
      </c>
      <c r="AE1121" s="2">
        <v>8011</v>
      </c>
      <c r="AF1121" s="2">
        <v>10062</v>
      </c>
      <c r="AG1121" t="s">
        <v>43</v>
      </c>
    </row>
    <row r="1122" spans="1:33" x14ac:dyDescent="0.25">
      <c r="A1122" t="s">
        <v>2136</v>
      </c>
      <c r="B1122" t="s">
        <v>2314</v>
      </c>
      <c r="C1122">
        <v>4238937053</v>
      </c>
      <c r="D1122" t="s">
        <v>2315</v>
      </c>
      <c r="E1122" s="8">
        <v>4</v>
      </c>
      <c r="F1122" s="1">
        <v>43407.083333333336</v>
      </c>
      <c r="G1122" s="1">
        <v>43408.999305555553</v>
      </c>
      <c r="H1122" t="s">
        <v>45</v>
      </c>
      <c r="I1122" t="s">
        <v>37</v>
      </c>
      <c r="J1122" t="s">
        <v>302</v>
      </c>
      <c r="K1122" t="s">
        <v>303</v>
      </c>
      <c r="L1122" t="s">
        <v>2320</v>
      </c>
      <c r="M1122" s="1">
        <v>43407.999305555553</v>
      </c>
      <c r="N1122" s="2">
        <v>10372</v>
      </c>
      <c r="Q1122" t="s">
        <v>2321</v>
      </c>
      <c r="R1122" t="s">
        <v>2321</v>
      </c>
      <c r="S1122" s="3">
        <v>3800</v>
      </c>
      <c r="T1122" s="3">
        <v>4200</v>
      </c>
      <c r="Y1122">
        <v>10</v>
      </c>
      <c r="Z1122">
        <v>239</v>
      </c>
      <c r="AA1122">
        <v>250</v>
      </c>
      <c r="AB1122">
        <v>260</v>
      </c>
      <c r="AC1122" s="2">
        <v>4000</v>
      </c>
      <c r="AD1122" s="2">
        <v>4000</v>
      </c>
      <c r="AE1122" s="2">
        <v>10062</v>
      </c>
      <c r="AF1122" s="2">
        <v>11143</v>
      </c>
      <c r="AG1122" t="s">
        <v>43</v>
      </c>
    </row>
    <row r="1123" spans="1:33" x14ac:dyDescent="0.25">
      <c r="A1123" t="s">
        <v>2136</v>
      </c>
      <c r="B1123" t="s">
        <v>2314</v>
      </c>
      <c r="C1123">
        <v>4238937053</v>
      </c>
      <c r="D1123" t="s">
        <v>2315</v>
      </c>
      <c r="E1123" s="8">
        <v>5</v>
      </c>
      <c r="F1123" s="1">
        <v>43409.166666666664</v>
      </c>
      <c r="G1123" s="1">
        <v>43415.375</v>
      </c>
      <c r="H1123" t="s">
        <v>397</v>
      </c>
      <c r="I1123" t="s">
        <v>37</v>
      </c>
      <c r="J1123" t="s">
        <v>617</v>
      </c>
      <c r="K1123" t="s">
        <v>618</v>
      </c>
      <c r="M1123" s="1">
        <v>43409.999305555553</v>
      </c>
      <c r="N1123" s="2">
        <v>12125</v>
      </c>
      <c r="Q1123" t="s">
        <v>2322</v>
      </c>
      <c r="R1123" t="s">
        <v>2322</v>
      </c>
      <c r="S1123" s="3">
        <v>4850</v>
      </c>
      <c r="T1123" s="3">
        <v>4300</v>
      </c>
      <c r="Y1123">
        <v>20</v>
      </c>
      <c r="Z1123">
        <v>218</v>
      </c>
      <c r="AA1123">
        <v>240</v>
      </c>
      <c r="AB1123">
        <v>260</v>
      </c>
      <c r="AC1123" s="2">
        <v>6000</v>
      </c>
      <c r="AD1123" s="2">
        <v>17000</v>
      </c>
      <c r="AE1123" s="2">
        <v>11143</v>
      </c>
      <c r="AF1123" s="2">
        <v>21240</v>
      </c>
      <c r="AG1123" t="s">
        <v>43</v>
      </c>
    </row>
    <row r="1124" spans="1:33" x14ac:dyDescent="0.25">
      <c r="A1124" t="s">
        <v>2136</v>
      </c>
      <c r="B1124" t="s">
        <v>2323</v>
      </c>
      <c r="C1124">
        <v>4238937524</v>
      </c>
      <c r="D1124" t="s">
        <v>2324</v>
      </c>
      <c r="E1124" s="8">
        <v>2</v>
      </c>
      <c r="F1124" s="1">
        <v>43457.375</v>
      </c>
      <c r="G1124" s="1">
        <v>43460.916666666664</v>
      </c>
      <c r="H1124" t="s">
        <v>675</v>
      </c>
      <c r="I1124" t="s">
        <v>37</v>
      </c>
      <c r="J1124" t="s">
        <v>302</v>
      </c>
      <c r="K1124" t="s">
        <v>303</v>
      </c>
      <c r="L1124" t="s">
        <v>2325</v>
      </c>
      <c r="M1124" s="1">
        <v>43457.999305555553</v>
      </c>
      <c r="N1124" s="2">
        <v>8972</v>
      </c>
      <c r="Q1124" t="s">
        <v>2326</v>
      </c>
      <c r="R1124" t="s">
        <v>2326</v>
      </c>
      <c r="Y1124">
        <v>33</v>
      </c>
      <c r="Z1124">
        <v>260</v>
      </c>
      <c r="AA1124">
        <v>287</v>
      </c>
      <c r="AB1124">
        <v>320</v>
      </c>
      <c r="AC1124" s="2">
        <v>10000</v>
      </c>
      <c r="AD1124" s="2">
        <v>13000</v>
      </c>
      <c r="AE1124" s="2">
        <v>8737</v>
      </c>
      <c r="AF1124" s="2">
        <v>10768</v>
      </c>
      <c r="AG1124" t="s">
        <v>172</v>
      </c>
    </row>
    <row r="1125" spans="1:33" x14ac:dyDescent="0.25">
      <c r="A1125" t="s">
        <v>2136</v>
      </c>
      <c r="B1125" t="s">
        <v>2327</v>
      </c>
      <c r="C1125">
        <v>4238937523</v>
      </c>
      <c r="D1125" t="s">
        <v>2328</v>
      </c>
      <c r="E1125" s="8">
        <v>1</v>
      </c>
      <c r="F1125" s="1">
        <v>43453.999305555553</v>
      </c>
      <c r="G1125" s="1">
        <v>43457.125</v>
      </c>
      <c r="H1125" t="s">
        <v>308</v>
      </c>
      <c r="I1125" t="s">
        <v>37</v>
      </c>
      <c r="J1125" t="s">
        <v>52</v>
      </c>
      <c r="K1125" t="s">
        <v>53</v>
      </c>
      <c r="L1125" t="s">
        <v>2329</v>
      </c>
      <c r="M1125" s="1">
        <v>43454.999305555553</v>
      </c>
      <c r="N1125" s="2">
        <v>3763</v>
      </c>
      <c r="O1125">
        <v>3</v>
      </c>
      <c r="P1125">
        <v>20</v>
      </c>
      <c r="Q1125" t="s">
        <v>2330</v>
      </c>
      <c r="R1125" t="s">
        <v>2330</v>
      </c>
      <c r="Y1125">
        <v>10</v>
      </c>
      <c r="Z1125">
        <v>164</v>
      </c>
      <c r="AA1125">
        <v>180</v>
      </c>
      <c r="AB1125">
        <v>190</v>
      </c>
      <c r="AC1125">
        <v>3</v>
      </c>
      <c r="AD1125">
        <v>20</v>
      </c>
      <c r="AE1125" s="2">
        <v>1564</v>
      </c>
      <c r="AF1125" s="2">
        <v>7551</v>
      </c>
      <c r="AG1125" t="s">
        <v>43</v>
      </c>
    </row>
    <row r="1126" spans="1:33" x14ac:dyDescent="0.25">
      <c r="A1126" t="s">
        <v>2136</v>
      </c>
      <c r="B1126" t="s">
        <v>2327</v>
      </c>
      <c r="C1126">
        <v>4238937523</v>
      </c>
      <c r="D1126" t="s">
        <v>2328</v>
      </c>
      <c r="E1126" s="8">
        <v>1</v>
      </c>
      <c r="F1126" s="1">
        <v>43453.999305555553</v>
      </c>
      <c r="G1126" s="1">
        <v>43457.125</v>
      </c>
      <c r="H1126" t="s">
        <v>308</v>
      </c>
      <c r="I1126" t="s">
        <v>37</v>
      </c>
      <c r="J1126" t="s">
        <v>509</v>
      </c>
      <c r="K1126" t="s">
        <v>510</v>
      </c>
      <c r="L1126" t="s">
        <v>2290</v>
      </c>
      <c r="M1126" s="1">
        <v>43454.999305555553</v>
      </c>
      <c r="N1126" s="2">
        <v>3763</v>
      </c>
      <c r="O1126">
        <v>3</v>
      </c>
      <c r="P1126">
        <v>20</v>
      </c>
      <c r="Q1126" t="s">
        <v>2330</v>
      </c>
      <c r="R1126" t="s">
        <v>2330</v>
      </c>
      <c r="Y1126">
        <v>10</v>
      </c>
      <c r="Z1126">
        <v>164</v>
      </c>
      <c r="AA1126">
        <v>180</v>
      </c>
      <c r="AB1126">
        <v>190</v>
      </c>
      <c r="AC1126">
        <v>3</v>
      </c>
      <c r="AD1126">
        <v>20</v>
      </c>
      <c r="AE1126" s="2">
        <v>1564</v>
      </c>
      <c r="AF1126" s="2">
        <v>7551</v>
      </c>
      <c r="AG1126" t="s">
        <v>43</v>
      </c>
    </row>
    <row r="1127" spans="1:33" x14ac:dyDescent="0.25">
      <c r="A1127" t="s">
        <v>2136</v>
      </c>
      <c r="B1127" t="s">
        <v>2327</v>
      </c>
      <c r="C1127">
        <v>4238937523</v>
      </c>
      <c r="D1127" t="s">
        <v>2328</v>
      </c>
      <c r="E1127" s="8">
        <v>1</v>
      </c>
      <c r="F1127" s="1">
        <v>43453.999305555553</v>
      </c>
      <c r="G1127" s="1">
        <v>43457.125</v>
      </c>
      <c r="H1127" t="s">
        <v>308</v>
      </c>
      <c r="I1127" t="s">
        <v>37</v>
      </c>
      <c r="J1127" t="s">
        <v>279</v>
      </c>
      <c r="K1127" t="s">
        <v>280</v>
      </c>
      <c r="L1127" t="s">
        <v>2291</v>
      </c>
      <c r="M1127" s="1">
        <v>43454.999305555553</v>
      </c>
      <c r="N1127" s="2">
        <v>3763</v>
      </c>
      <c r="O1127">
        <v>3</v>
      </c>
      <c r="P1127">
        <v>20</v>
      </c>
      <c r="Q1127" t="s">
        <v>2330</v>
      </c>
      <c r="R1127" t="s">
        <v>2330</v>
      </c>
      <c r="Y1127">
        <v>10</v>
      </c>
      <c r="Z1127">
        <v>164</v>
      </c>
      <c r="AA1127">
        <v>180</v>
      </c>
      <c r="AB1127">
        <v>190</v>
      </c>
      <c r="AC1127">
        <v>3</v>
      </c>
      <c r="AD1127">
        <v>20</v>
      </c>
      <c r="AE1127" s="2">
        <v>1564</v>
      </c>
      <c r="AF1127" s="2">
        <v>7551</v>
      </c>
      <c r="AG1127" t="s">
        <v>43</v>
      </c>
    </row>
    <row r="1128" spans="1:33" x14ac:dyDescent="0.25">
      <c r="A1128" t="s">
        <v>2136</v>
      </c>
      <c r="B1128" t="s">
        <v>2327</v>
      </c>
      <c r="C1128">
        <v>4238937523</v>
      </c>
      <c r="D1128" t="s">
        <v>2328</v>
      </c>
      <c r="E1128" s="8">
        <v>3</v>
      </c>
      <c r="F1128" s="1">
        <v>43458.75</v>
      </c>
      <c r="G1128" s="1">
        <v>43460.604166666664</v>
      </c>
      <c r="H1128" t="s">
        <v>36</v>
      </c>
      <c r="I1128" t="s">
        <v>37</v>
      </c>
      <c r="J1128" t="s">
        <v>37</v>
      </c>
      <c r="K1128" t="s">
        <v>46</v>
      </c>
      <c r="L1128" t="s">
        <v>2331</v>
      </c>
      <c r="M1128" s="1">
        <v>43459.999305555553</v>
      </c>
      <c r="N1128" s="2">
        <v>10441</v>
      </c>
      <c r="Q1128" t="s">
        <v>2332</v>
      </c>
      <c r="R1128" t="s">
        <v>2332</v>
      </c>
      <c r="Y1128">
        <v>70</v>
      </c>
      <c r="Z1128">
        <v>273</v>
      </c>
      <c r="AA1128">
        <v>315</v>
      </c>
      <c r="AB1128">
        <v>385</v>
      </c>
      <c r="AE1128" s="2">
        <v>9771</v>
      </c>
      <c r="AF1128" s="2">
        <v>10685</v>
      </c>
      <c r="AG1128" t="s">
        <v>43</v>
      </c>
    </row>
    <row r="1129" spans="1:33" x14ac:dyDescent="0.25">
      <c r="A1129" t="s">
        <v>2136</v>
      </c>
      <c r="B1129" t="s">
        <v>2333</v>
      </c>
      <c r="C1129">
        <v>4238937522</v>
      </c>
      <c r="D1129" t="s">
        <v>2334</v>
      </c>
      <c r="E1129" s="8">
        <v>1</v>
      </c>
      <c r="F1129" s="1">
        <v>43411.104166666664</v>
      </c>
      <c r="G1129" s="1">
        <v>43414.75</v>
      </c>
      <c r="H1129" t="s">
        <v>397</v>
      </c>
      <c r="I1129" t="s">
        <v>37</v>
      </c>
      <c r="J1129" t="s">
        <v>52</v>
      </c>
      <c r="K1129" t="s">
        <v>53</v>
      </c>
      <c r="L1129" t="s">
        <v>2288</v>
      </c>
      <c r="M1129" s="1">
        <v>43411.999305555553</v>
      </c>
      <c r="N1129" s="2">
        <v>3485</v>
      </c>
      <c r="Q1129" t="s">
        <v>2335</v>
      </c>
      <c r="R1129" t="s">
        <v>2335</v>
      </c>
      <c r="Y1129">
        <v>13</v>
      </c>
      <c r="Z1129">
        <v>180</v>
      </c>
      <c r="AA1129">
        <v>192</v>
      </c>
      <c r="AB1129">
        <v>205</v>
      </c>
      <c r="AC1129">
        <v>10</v>
      </c>
      <c r="AD1129">
        <v>18</v>
      </c>
      <c r="AE1129" s="2">
        <v>1547</v>
      </c>
      <c r="AF1129" s="2">
        <v>8453</v>
      </c>
      <c r="AG1129" t="s">
        <v>43</v>
      </c>
    </row>
    <row r="1130" spans="1:33" x14ac:dyDescent="0.25">
      <c r="A1130" t="s">
        <v>2136</v>
      </c>
      <c r="B1130" t="s">
        <v>2333</v>
      </c>
      <c r="C1130">
        <v>4238937522</v>
      </c>
      <c r="D1130" t="s">
        <v>2334</v>
      </c>
      <c r="E1130" s="8">
        <v>1</v>
      </c>
      <c r="F1130" s="1">
        <v>43411.104166666664</v>
      </c>
      <c r="G1130" s="1">
        <v>43414.75</v>
      </c>
      <c r="H1130" t="s">
        <v>397</v>
      </c>
      <c r="I1130" t="s">
        <v>37</v>
      </c>
      <c r="J1130" t="s">
        <v>509</v>
      </c>
      <c r="K1130" t="s">
        <v>510</v>
      </c>
      <c r="L1130" t="s">
        <v>2290</v>
      </c>
      <c r="M1130" s="1">
        <v>43411.999305555553</v>
      </c>
      <c r="N1130" s="2">
        <v>3485</v>
      </c>
      <c r="Q1130" t="s">
        <v>2335</v>
      </c>
      <c r="R1130" t="s">
        <v>2335</v>
      </c>
      <c r="Y1130">
        <v>13</v>
      </c>
      <c r="Z1130">
        <v>180</v>
      </c>
      <c r="AA1130">
        <v>192</v>
      </c>
      <c r="AB1130">
        <v>205</v>
      </c>
      <c r="AC1130">
        <v>10</v>
      </c>
      <c r="AD1130">
        <v>18</v>
      </c>
      <c r="AE1130" s="2">
        <v>1547</v>
      </c>
      <c r="AF1130" s="2">
        <v>8453</v>
      </c>
      <c r="AG1130" t="s">
        <v>43</v>
      </c>
    </row>
    <row r="1131" spans="1:33" x14ac:dyDescent="0.25">
      <c r="A1131" t="s">
        <v>2136</v>
      </c>
      <c r="B1131" t="s">
        <v>2333</v>
      </c>
      <c r="C1131">
        <v>4238937522</v>
      </c>
      <c r="D1131" t="s">
        <v>2334</v>
      </c>
      <c r="E1131" s="8">
        <v>1</v>
      </c>
      <c r="F1131" s="1">
        <v>43411.104166666664</v>
      </c>
      <c r="G1131" s="1">
        <v>43414.75</v>
      </c>
      <c r="H1131" t="s">
        <v>397</v>
      </c>
      <c r="I1131" t="s">
        <v>37</v>
      </c>
      <c r="J1131" t="s">
        <v>279</v>
      </c>
      <c r="K1131" t="s">
        <v>280</v>
      </c>
      <c r="L1131" t="s">
        <v>2291</v>
      </c>
      <c r="M1131" s="1">
        <v>43411.999305555553</v>
      </c>
      <c r="N1131" s="2">
        <v>3485</v>
      </c>
      <c r="Q1131" t="s">
        <v>2335</v>
      </c>
      <c r="R1131" t="s">
        <v>2335</v>
      </c>
      <c r="Y1131">
        <v>13</v>
      </c>
      <c r="Z1131">
        <v>180</v>
      </c>
      <c r="AA1131">
        <v>192</v>
      </c>
      <c r="AB1131">
        <v>205</v>
      </c>
      <c r="AC1131">
        <v>10</v>
      </c>
      <c r="AD1131">
        <v>18</v>
      </c>
      <c r="AE1131" s="2">
        <v>1547</v>
      </c>
      <c r="AF1131" s="2">
        <v>8453</v>
      </c>
      <c r="AG1131" t="s">
        <v>43</v>
      </c>
    </row>
    <row r="1132" spans="1:33" x14ac:dyDescent="0.25">
      <c r="A1132" t="s">
        <v>2136</v>
      </c>
      <c r="B1132" t="s">
        <v>2333</v>
      </c>
      <c r="C1132">
        <v>4238937522</v>
      </c>
      <c r="D1132" t="s">
        <v>2334</v>
      </c>
      <c r="E1132" s="8">
        <v>2</v>
      </c>
      <c r="F1132" s="1">
        <v>43414.770833333336</v>
      </c>
      <c r="G1132" s="1">
        <v>43415.791666666664</v>
      </c>
      <c r="H1132" t="s">
        <v>45</v>
      </c>
      <c r="I1132" t="s">
        <v>37</v>
      </c>
      <c r="J1132" t="s">
        <v>37</v>
      </c>
      <c r="K1132" t="s">
        <v>46</v>
      </c>
      <c r="L1132" t="s">
        <v>2336</v>
      </c>
      <c r="M1132" s="1">
        <v>43414.999305555553</v>
      </c>
      <c r="N1132" s="2">
        <v>8453</v>
      </c>
      <c r="Q1132" t="s">
        <v>2337</v>
      </c>
      <c r="R1132" t="s">
        <v>2337</v>
      </c>
      <c r="Y1132">
        <v>37</v>
      </c>
      <c r="Z1132">
        <v>256</v>
      </c>
      <c r="AA1132">
        <v>296</v>
      </c>
      <c r="AB1132">
        <v>333</v>
      </c>
      <c r="AE1132" s="2">
        <v>8453</v>
      </c>
      <c r="AF1132" s="2">
        <v>9728</v>
      </c>
      <c r="AG1132" t="s">
        <v>43</v>
      </c>
    </row>
    <row r="1133" spans="1:33" x14ac:dyDescent="0.25">
      <c r="A1133" t="s">
        <v>2136</v>
      </c>
      <c r="B1133" t="s">
        <v>2333</v>
      </c>
      <c r="C1133">
        <v>4238937522</v>
      </c>
      <c r="D1133" t="s">
        <v>2334</v>
      </c>
      <c r="E1133" s="8">
        <v>4</v>
      </c>
      <c r="F1133" s="1">
        <v>43418.916666666664</v>
      </c>
      <c r="G1133" s="1">
        <v>43425.583333333336</v>
      </c>
      <c r="H1133" t="s">
        <v>308</v>
      </c>
      <c r="I1133" t="s">
        <v>37</v>
      </c>
      <c r="J1133" t="s">
        <v>617</v>
      </c>
      <c r="K1133" t="s">
        <v>618</v>
      </c>
      <c r="L1133" t="s">
        <v>2296</v>
      </c>
      <c r="M1133" s="1">
        <v>43419.999305555553</v>
      </c>
      <c r="N1133" s="2">
        <v>11115</v>
      </c>
      <c r="O1133">
        <v>2</v>
      </c>
      <c r="P1133">
        <v>15</v>
      </c>
      <c r="Q1133" t="s">
        <v>2338</v>
      </c>
      <c r="R1133" t="s">
        <v>2338</v>
      </c>
      <c r="Y1133">
        <v>73</v>
      </c>
      <c r="Z1133">
        <v>204</v>
      </c>
      <c r="AA1133">
        <v>233</v>
      </c>
      <c r="AB1133">
        <v>306</v>
      </c>
      <c r="AC1133">
        <v>2</v>
      </c>
      <c r="AD1133">
        <v>15</v>
      </c>
      <c r="AE1133" s="2">
        <v>10438</v>
      </c>
      <c r="AF1133" s="2">
        <v>21130</v>
      </c>
      <c r="AG1133" t="s">
        <v>43</v>
      </c>
    </row>
    <row r="1134" spans="1:33" x14ac:dyDescent="0.25">
      <c r="A1134" t="s">
        <v>2136</v>
      </c>
      <c r="B1134" t="s">
        <v>2333</v>
      </c>
      <c r="C1134">
        <v>4238937522</v>
      </c>
      <c r="D1134" t="s">
        <v>2334</v>
      </c>
      <c r="E1134" s="8">
        <v>4</v>
      </c>
      <c r="F1134" s="1">
        <v>43418.916666666664</v>
      </c>
      <c r="G1134" s="1">
        <v>43425.583333333336</v>
      </c>
      <c r="H1134" t="s">
        <v>308</v>
      </c>
      <c r="I1134" t="s">
        <v>37</v>
      </c>
      <c r="J1134" t="s">
        <v>509</v>
      </c>
      <c r="K1134" t="s">
        <v>510</v>
      </c>
      <c r="L1134" t="s">
        <v>2298</v>
      </c>
      <c r="M1134" s="1">
        <v>43419.999305555553</v>
      </c>
      <c r="N1134" s="2">
        <v>11115</v>
      </c>
      <c r="O1134">
        <v>2</v>
      </c>
      <c r="P1134">
        <v>15</v>
      </c>
      <c r="Q1134" t="s">
        <v>2338</v>
      </c>
      <c r="R1134" t="s">
        <v>2338</v>
      </c>
      <c r="Y1134">
        <v>73</v>
      </c>
      <c r="Z1134">
        <v>204</v>
      </c>
      <c r="AA1134">
        <v>233</v>
      </c>
      <c r="AB1134">
        <v>306</v>
      </c>
      <c r="AC1134">
        <v>2</v>
      </c>
      <c r="AD1134">
        <v>15</v>
      </c>
      <c r="AE1134" s="2">
        <v>10438</v>
      </c>
      <c r="AF1134" s="2">
        <v>21130</v>
      </c>
      <c r="AG1134" t="s">
        <v>43</v>
      </c>
    </row>
    <row r="1135" spans="1:33" x14ac:dyDescent="0.25">
      <c r="A1135" t="s">
        <v>2136</v>
      </c>
      <c r="B1135" t="s">
        <v>2339</v>
      </c>
      <c r="C1135">
        <v>4238937055</v>
      </c>
      <c r="D1135" t="s">
        <v>2340</v>
      </c>
      <c r="E1135" s="8">
        <v>3</v>
      </c>
      <c r="F1135" s="1">
        <v>43392.125</v>
      </c>
      <c r="G1135" s="1">
        <v>43393.666666666664</v>
      </c>
      <c r="H1135" t="s">
        <v>633</v>
      </c>
      <c r="I1135" t="s">
        <v>37</v>
      </c>
      <c r="J1135" t="s">
        <v>52</v>
      </c>
      <c r="K1135" t="s">
        <v>53</v>
      </c>
      <c r="L1135" t="s">
        <v>2307</v>
      </c>
      <c r="M1135" s="1">
        <v>43392.999305555553</v>
      </c>
      <c r="N1135" s="2">
        <v>8370</v>
      </c>
      <c r="Q1135" t="s">
        <v>2341</v>
      </c>
      <c r="R1135" t="s">
        <v>2341</v>
      </c>
      <c r="Y1135">
        <v>5</v>
      </c>
      <c r="Z1135">
        <v>275</v>
      </c>
      <c r="AA1135">
        <v>285</v>
      </c>
      <c r="AB1135">
        <v>290</v>
      </c>
      <c r="AC1135">
        <v>6</v>
      </c>
      <c r="AD1135">
        <v>17</v>
      </c>
      <c r="AE1135" s="2">
        <v>7421</v>
      </c>
      <c r="AF1135" s="2">
        <v>8766</v>
      </c>
      <c r="AG1135" t="s">
        <v>43</v>
      </c>
    </row>
    <row r="1136" spans="1:33" x14ac:dyDescent="0.25">
      <c r="A1136" t="s">
        <v>2136</v>
      </c>
      <c r="B1136" t="s">
        <v>2339</v>
      </c>
      <c r="C1136">
        <v>4238937055</v>
      </c>
      <c r="D1136" t="s">
        <v>2340</v>
      </c>
      <c r="E1136" s="8">
        <v>3</v>
      </c>
      <c r="F1136" s="1">
        <v>43392.125</v>
      </c>
      <c r="G1136" s="1">
        <v>43393.666666666664</v>
      </c>
      <c r="H1136" t="s">
        <v>633</v>
      </c>
      <c r="I1136" t="s">
        <v>37</v>
      </c>
      <c r="J1136" t="s">
        <v>279</v>
      </c>
      <c r="K1136" t="s">
        <v>280</v>
      </c>
      <c r="L1136" t="s">
        <v>2309</v>
      </c>
      <c r="M1136" s="1">
        <v>43392.999305555553</v>
      </c>
      <c r="N1136" s="2">
        <v>8370</v>
      </c>
      <c r="Q1136" t="s">
        <v>2341</v>
      </c>
      <c r="R1136" t="s">
        <v>2341</v>
      </c>
      <c r="Y1136">
        <v>5</v>
      </c>
      <c r="Z1136">
        <v>275</v>
      </c>
      <c r="AA1136">
        <v>285</v>
      </c>
      <c r="AB1136">
        <v>290</v>
      </c>
      <c r="AC1136">
        <v>6</v>
      </c>
      <c r="AD1136">
        <v>17</v>
      </c>
      <c r="AE1136" s="2">
        <v>7421</v>
      </c>
      <c r="AF1136" s="2">
        <v>8766</v>
      </c>
      <c r="AG1136" t="s">
        <v>43</v>
      </c>
    </row>
    <row r="1137" spans="1:33" x14ac:dyDescent="0.25">
      <c r="A1137" t="s">
        <v>2136</v>
      </c>
      <c r="B1137" t="s">
        <v>2339</v>
      </c>
      <c r="C1137">
        <v>4238937055</v>
      </c>
      <c r="D1137" t="s">
        <v>2340</v>
      </c>
      <c r="E1137" s="8">
        <v>5</v>
      </c>
      <c r="F1137" s="1">
        <v>43394.8125</v>
      </c>
      <c r="G1137" s="1">
        <v>43397.541666666664</v>
      </c>
      <c r="H1137" t="s">
        <v>45</v>
      </c>
      <c r="I1137" t="s">
        <v>37</v>
      </c>
      <c r="J1137" t="s">
        <v>296</v>
      </c>
      <c r="K1137" t="s">
        <v>297</v>
      </c>
      <c r="L1137" t="s">
        <v>2342</v>
      </c>
      <c r="M1137" s="1">
        <v>43395.999305555553</v>
      </c>
      <c r="N1137" s="2">
        <v>9945</v>
      </c>
      <c r="Q1137" t="s">
        <v>2343</v>
      </c>
      <c r="R1137" t="s">
        <v>2343</v>
      </c>
      <c r="Y1137">
        <v>5</v>
      </c>
      <c r="Z1137">
        <v>275</v>
      </c>
      <c r="AA1137">
        <v>288</v>
      </c>
      <c r="AB1137">
        <v>293</v>
      </c>
      <c r="AC1137">
        <v>1</v>
      </c>
      <c r="AD1137">
        <v>7</v>
      </c>
      <c r="AE1137" s="2">
        <v>9592</v>
      </c>
      <c r="AF1137" s="2">
        <v>10461</v>
      </c>
      <c r="AG1137" t="s">
        <v>43</v>
      </c>
    </row>
    <row r="1138" spans="1:33" x14ac:dyDescent="0.25">
      <c r="A1138" t="s">
        <v>2136</v>
      </c>
      <c r="B1138" t="s">
        <v>2339</v>
      </c>
      <c r="C1138">
        <v>4238937055</v>
      </c>
      <c r="D1138" t="s">
        <v>2340</v>
      </c>
      <c r="E1138" s="8">
        <v>7</v>
      </c>
      <c r="F1138" s="1">
        <v>43421.104166666664</v>
      </c>
      <c r="G1138" s="1">
        <v>43422.999305555553</v>
      </c>
      <c r="H1138" t="s">
        <v>580</v>
      </c>
      <c r="I1138" t="s">
        <v>37</v>
      </c>
      <c r="J1138" t="s">
        <v>309</v>
      </c>
      <c r="K1138" t="s">
        <v>310</v>
      </c>
      <c r="M1138" s="1">
        <v>43422.458333333336</v>
      </c>
      <c r="N1138" s="2">
        <v>17395</v>
      </c>
      <c r="Q1138" t="s">
        <v>2344</v>
      </c>
      <c r="R1138" t="s">
        <v>2344</v>
      </c>
      <c r="Y1138">
        <v>50</v>
      </c>
      <c r="Z1138">
        <v>165</v>
      </c>
      <c r="AA1138">
        <v>225</v>
      </c>
      <c r="AB1138">
        <v>275</v>
      </c>
      <c r="AE1138" s="2">
        <v>17395</v>
      </c>
      <c r="AF1138" s="2">
        <v>17535</v>
      </c>
      <c r="AG1138" t="s">
        <v>43</v>
      </c>
    </row>
    <row r="1139" spans="1:33" x14ac:dyDescent="0.25">
      <c r="A1139" t="s">
        <v>2136</v>
      </c>
      <c r="B1139" t="s">
        <v>2345</v>
      </c>
      <c r="C1139">
        <v>4238936514</v>
      </c>
      <c r="D1139" t="s">
        <v>2346</v>
      </c>
      <c r="E1139" s="8">
        <v>7</v>
      </c>
      <c r="F1139" s="1">
        <v>43125.416666666664</v>
      </c>
      <c r="G1139" s="1">
        <v>43126.958333333336</v>
      </c>
      <c r="H1139" t="s">
        <v>45</v>
      </c>
      <c r="I1139" t="s">
        <v>37</v>
      </c>
      <c r="J1139" t="s">
        <v>302</v>
      </c>
      <c r="K1139" t="s">
        <v>303</v>
      </c>
      <c r="L1139" t="s">
        <v>2347</v>
      </c>
      <c r="M1139" s="1">
        <v>43126.604166666664</v>
      </c>
      <c r="N1139" s="2">
        <v>10592</v>
      </c>
      <c r="Q1139" t="s">
        <v>2348</v>
      </c>
      <c r="R1139" t="s">
        <v>2348</v>
      </c>
      <c r="S1139" s="3">
        <v>3990</v>
      </c>
      <c r="T1139" s="3">
        <v>4400</v>
      </c>
      <c r="Y1139">
        <v>20</v>
      </c>
      <c r="Z1139">
        <v>215</v>
      </c>
      <c r="AA1139">
        <v>237</v>
      </c>
      <c r="AB1139">
        <v>257</v>
      </c>
      <c r="AC1139" s="2">
        <v>2000</v>
      </c>
      <c r="AD1139" s="2">
        <v>11000</v>
      </c>
      <c r="AE1139" s="2">
        <v>10202</v>
      </c>
      <c r="AF1139" s="2">
        <v>10592</v>
      </c>
      <c r="AG1139" t="s">
        <v>43</v>
      </c>
    </row>
    <row r="1140" spans="1:33" x14ac:dyDescent="0.25">
      <c r="A1140" t="s">
        <v>2136</v>
      </c>
      <c r="B1140" t="s">
        <v>2349</v>
      </c>
      <c r="C1140">
        <v>4238936515</v>
      </c>
      <c r="D1140" t="s">
        <v>2350</v>
      </c>
      <c r="E1140" s="8">
        <v>2</v>
      </c>
      <c r="F1140" s="1">
        <v>43101.25</v>
      </c>
      <c r="G1140" s="1">
        <v>43102.3125</v>
      </c>
      <c r="H1140" t="s">
        <v>45</v>
      </c>
      <c r="I1140" t="s">
        <v>37</v>
      </c>
      <c r="J1140" t="s">
        <v>296</v>
      </c>
      <c r="K1140" t="s">
        <v>297</v>
      </c>
      <c r="L1140" t="s">
        <v>2351</v>
      </c>
      <c r="M1140" s="1">
        <v>43101.999305555553</v>
      </c>
      <c r="N1140" s="2">
        <v>2915</v>
      </c>
      <c r="Q1140" t="s">
        <v>2352</v>
      </c>
      <c r="R1140" t="s">
        <v>2352</v>
      </c>
      <c r="S1140" s="3">
        <v>3050</v>
      </c>
      <c r="T1140" s="3">
        <v>3750</v>
      </c>
      <c r="Y1140">
        <v>22</v>
      </c>
      <c r="Z1140">
        <v>149</v>
      </c>
      <c r="AA1140">
        <v>152</v>
      </c>
      <c r="AB1140">
        <v>174</v>
      </c>
      <c r="AC1140" s="2">
        <v>5500</v>
      </c>
      <c r="AD1140" s="2">
        <v>15500</v>
      </c>
      <c r="AE1140" s="2">
        <v>1640</v>
      </c>
      <c r="AF1140" s="2">
        <v>2977</v>
      </c>
      <c r="AG1140" t="s">
        <v>42</v>
      </c>
    </row>
    <row r="1141" spans="1:33" x14ac:dyDescent="0.25">
      <c r="A1141" t="s">
        <v>2136</v>
      </c>
      <c r="B1141" t="s">
        <v>2349</v>
      </c>
      <c r="C1141">
        <v>4238936515</v>
      </c>
      <c r="D1141" t="s">
        <v>2350</v>
      </c>
      <c r="E1141" s="8">
        <v>6</v>
      </c>
      <c r="F1141" s="1">
        <v>43110.75</v>
      </c>
      <c r="G1141" s="1">
        <v>43116.1875</v>
      </c>
      <c r="H1141" t="s">
        <v>45</v>
      </c>
      <c r="I1141" t="s">
        <v>37</v>
      </c>
      <c r="J1141" t="s">
        <v>617</v>
      </c>
      <c r="K1141" t="s">
        <v>618</v>
      </c>
      <c r="L1141" t="s">
        <v>2353</v>
      </c>
      <c r="M1141" s="1">
        <v>43111.999305555553</v>
      </c>
      <c r="N1141" s="2">
        <v>12838</v>
      </c>
      <c r="Q1141" t="s">
        <v>2354</v>
      </c>
      <c r="R1141" t="s">
        <v>2354</v>
      </c>
      <c r="Y1141">
        <v>45</v>
      </c>
      <c r="Z1141">
        <v>195</v>
      </c>
      <c r="AA1141">
        <v>220</v>
      </c>
      <c r="AB1141">
        <v>265</v>
      </c>
      <c r="AE1141" s="2">
        <v>11344</v>
      </c>
      <c r="AF1141" s="2">
        <v>15750</v>
      </c>
      <c r="AG1141" t="s">
        <v>42</v>
      </c>
    </row>
    <row r="1142" spans="1:33" x14ac:dyDescent="0.25">
      <c r="A1142" t="s">
        <v>2136</v>
      </c>
      <c r="B1142" t="s">
        <v>2355</v>
      </c>
      <c r="C1142">
        <v>4238936516</v>
      </c>
      <c r="D1142" t="s">
        <v>2356</v>
      </c>
      <c r="E1142" s="8">
        <v>6</v>
      </c>
      <c r="F1142" s="1">
        <v>43118.666666666664</v>
      </c>
      <c r="G1142" s="1">
        <v>43123.229166666664</v>
      </c>
      <c r="H1142" t="s">
        <v>45</v>
      </c>
      <c r="I1142" t="s">
        <v>37</v>
      </c>
      <c r="J1142" t="s">
        <v>302</v>
      </c>
      <c r="K1142" t="s">
        <v>303</v>
      </c>
      <c r="L1142" t="s">
        <v>2357</v>
      </c>
      <c r="M1142" s="1">
        <v>43119.999305555553</v>
      </c>
      <c r="N1142" s="2">
        <v>10610</v>
      </c>
      <c r="Q1142" t="s">
        <v>2358</v>
      </c>
      <c r="R1142" t="s">
        <v>2358</v>
      </c>
      <c r="Y1142">
        <v>30</v>
      </c>
      <c r="Z1142">
        <v>210</v>
      </c>
      <c r="AA1142">
        <v>235</v>
      </c>
      <c r="AB1142">
        <v>265</v>
      </c>
      <c r="AE1142" s="2">
        <v>10266</v>
      </c>
      <c r="AF1142" s="2">
        <v>15458</v>
      </c>
      <c r="AG1142" t="s">
        <v>42</v>
      </c>
    </row>
    <row r="1143" spans="1:33" x14ac:dyDescent="0.25">
      <c r="A1143" t="s">
        <v>2136</v>
      </c>
      <c r="B1143" t="s">
        <v>2359</v>
      </c>
      <c r="C1143">
        <v>4238936915</v>
      </c>
      <c r="D1143" t="s">
        <v>2360</v>
      </c>
      <c r="E1143" s="8">
        <v>1</v>
      </c>
      <c r="F1143" s="1">
        <v>43221.645833333336</v>
      </c>
      <c r="G1143" s="1">
        <v>43222.104166666664</v>
      </c>
      <c r="H1143" t="s">
        <v>74</v>
      </c>
      <c r="I1143" t="s">
        <v>37</v>
      </c>
      <c r="J1143" t="s">
        <v>296</v>
      </c>
      <c r="K1143" t="s">
        <v>297</v>
      </c>
      <c r="L1143" t="s">
        <v>2361</v>
      </c>
      <c r="M1143" s="1">
        <v>43221.979166666664</v>
      </c>
      <c r="N1143" s="2">
        <v>1661</v>
      </c>
      <c r="O1143">
        <v>20</v>
      </c>
      <c r="P1143">
        <v>20</v>
      </c>
      <c r="Q1143" t="s">
        <v>2362</v>
      </c>
      <c r="R1143" t="s">
        <v>2362</v>
      </c>
      <c r="S1143" s="3">
        <v>1700</v>
      </c>
      <c r="T1143" s="3">
        <v>2200</v>
      </c>
      <c r="U1143">
        <v>120</v>
      </c>
      <c r="V1143">
        <v>120</v>
      </c>
      <c r="W1143">
        <v>120</v>
      </c>
      <c r="X1143">
        <v>100</v>
      </c>
      <c r="Y1143">
        <v>0</v>
      </c>
      <c r="Z1143">
        <v>115</v>
      </c>
      <c r="AA1143">
        <v>115</v>
      </c>
      <c r="AB1143">
        <v>115</v>
      </c>
      <c r="AC1143">
        <v>20</v>
      </c>
      <c r="AD1143">
        <v>20</v>
      </c>
      <c r="AE1143">
        <v>125</v>
      </c>
      <c r="AF1143" s="2">
        <v>1661</v>
      </c>
      <c r="AG1143" t="s">
        <v>42</v>
      </c>
    </row>
    <row r="1144" spans="1:33" x14ac:dyDescent="0.25">
      <c r="A1144" t="s">
        <v>2136</v>
      </c>
      <c r="B1144" t="s">
        <v>2359</v>
      </c>
      <c r="C1144">
        <v>4238936915</v>
      </c>
      <c r="D1144" t="s">
        <v>2360</v>
      </c>
      <c r="E1144" s="8">
        <v>2</v>
      </c>
      <c r="F1144" s="1">
        <v>43223.5</v>
      </c>
      <c r="G1144" s="1">
        <v>43228.75</v>
      </c>
      <c r="H1144" t="s">
        <v>45</v>
      </c>
      <c r="I1144" t="s">
        <v>37</v>
      </c>
      <c r="J1144" t="s">
        <v>617</v>
      </c>
      <c r="K1144" t="s">
        <v>618</v>
      </c>
      <c r="L1144" t="s">
        <v>2363</v>
      </c>
      <c r="M1144" s="1">
        <v>43223.999305555553</v>
      </c>
      <c r="N1144" s="2">
        <v>1971</v>
      </c>
      <c r="Q1144" t="s">
        <v>2364</v>
      </c>
      <c r="R1144" t="s">
        <v>2364</v>
      </c>
      <c r="Y1144">
        <v>0</v>
      </c>
      <c r="Z1144">
        <v>174</v>
      </c>
      <c r="AA1144">
        <v>174</v>
      </c>
      <c r="AB1144">
        <v>174</v>
      </c>
      <c r="AC1144">
        <v>3</v>
      </c>
      <c r="AD1144">
        <v>15</v>
      </c>
      <c r="AE1144" s="2">
        <v>1661</v>
      </c>
      <c r="AF1144" s="2">
        <v>9522</v>
      </c>
      <c r="AG1144" t="s">
        <v>42</v>
      </c>
    </row>
    <row r="1145" spans="1:33" x14ac:dyDescent="0.25">
      <c r="A1145" t="s">
        <v>2136</v>
      </c>
      <c r="B1145" t="s">
        <v>2359</v>
      </c>
      <c r="C1145">
        <v>4238936915</v>
      </c>
      <c r="D1145" t="s">
        <v>2360</v>
      </c>
      <c r="E1145" s="8">
        <v>3</v>
      </c>
      <c r="F1145" s="1">
        <v>43228.75</v>
      </c>
      <c r="G1145" s="1">
        <v>43229.958333333336</v>
      </c>
      <c r="H1145" t="s">
        <v>45</v>
      </c>
      <c r="I1145" t="s">
        <v>37</v>
      </c>
      <c r="J1145" t="s">
        <v>617</v>
      </c>
      <c r="K1145" t="s">
        <v>618</v>
      </c>
      <c r="L1145" t="s">
        <v>2365</v>
      </c>
      <c r="M1145" s="1">
        <v>43229.999305555553</v>
      </c>
      <c r="N1145" s="2">
        <v>9615</v>
      </c>
      <c r="Q1145" t="s">
        <v>2366</v>
      </c>
      <c r="R1145" t="s">
        <v>2366</v>
      </c>
      <c r="Y1145">
        <v>15</v>
      </c>
      <c r="Z1145">
        <v>265</v>
      </c>
      <c r="AA1145">
        <v>275</v>
      </c>
      <c r="AB1145">
        <v>290</v>
      </c>
      <c r="AC1145">
        <v>8</v>
      </c>
      <c r="AD1145">
        <v>20</v>
      </c>
      <c r="AE1145" s="2">
        <v>9522</v>
      </c>
      <c r="AF1145" s="2">
        <v>9615</v>
      </c>
      <c r="AG1145" t="s">
        <v>42</v>
      </c>
    </row>
    <row r="1146" spans="1:33" x14ac:dyDescent="0.25">
      <c r="A1146" t="s">
        <v>2136</v>
      </c>
      <c r="B1146" t="s">
        <v>2359</v>
      </c>
      <c r="C1146">
        <v>4238936915</v>
      </c>
      <c r="D1146" t="s">
        <v>2360</v>
      </c>
      <c r="E1146" s="8">
        <v>4</v>
      </c>
      <c r="F1146" s="1">
        <v>43229.958333333336</v>
      </c>
      <c r="G1146" s="1">
        <v>43230.875</v>
      </c>
      <c r="H1146" t="s">
        <v>45</v>
      </c>
      <c r="I1146" t="s">
        <v>37</v>
      </c>
      <c r="J1146" t="s">
        <v>617</v>
      </c>
      <c r="K1146" t="s">
        <v>618</v>
      </c>
      <c r="L1146" t="s">
        <v>2367</v>
      </c>
      <c r="M1146" s="1">
        <v>43229.999305555553</v>
      </c>
      <c r="N1146" s="2">
        <v>9615</v>
      </c>
      <c r="Q1146" t="s">
        <v>2368</v>
      </c>
      <c r="R1146" t="s">
        <v>2368</v>
      </c>
      <c r="Y1146">
        <v>10</v>
      </c>
      <c r="Z1146">
        <v>265</v>
      </c>
      <c r="AA1146">
        <v>275</v>
      </c>
      <c r="AB1146">
        <v>285</v>
      </c>
      <c r="AE1146" s="2">
        <v>9615</v>
      </c>
      <c r="AF1146" s="2">
        <v>9761</v>
      </c>
      <c r="AG1146" t="s">
        <v>42</v>
      </c>
    </row>
    <row r="1147" spans="1:33" x14ac:dyDescent="0.25">
      <c r="A1147" t="s">
        <v>2136</v>
      </c>
      <c r="B1147" t="s">
        <v>2359</v>
      </c>
      <c r="C1147">
        <v>4238936915</v>
      </c>
      <c r="D1147" t="s">
        <v>2360</v>
      </c>
      <c r="E1147" s="8">
        <v>7</v>
      </c>
      <c r="F1147" s="1">
        <v>43232.541666666664</v>
      </c>
      <c r="G1147" s="1">
        <v>43234.129166666666</v>
      </c>
      <c r="H1147" t="s">
        <v>45</v>
      </c>
      <c r="I1147" t="s">
        <v>37</v>
      </c>
      <c r="J1147" t="s">
        <v>617</v>
      </c>
      <c r="K1147" t="s">
        <v>618</v>
      </c>
      <c r="L1147" t="s">
        <v>2369</v>
      </c>
      <c r="M1147" s="1">
        <v>43232.999305555553</v>
      </c>
      <c r="N1147" s="2">
        <v>9833</v>
      </c>
      <c r="Q1147" t="s">
        <v>2370</v>
      </c>
      <c r="R1147" t="s">
        <v>2370</v>
      </c>
      <c r="Y1147">
        <v>20</v>
      </c>
      <c r="Z1147">
        <v>265</v>
      </c>
      <c r="AA1147">
        <v>275</v>
      </c>
      <c r="AB1147">
        <v>295</v>
      </c>
      <c r="AC1147">
        <v>8</v>
      </c>
      <c r="AD1147">
        <v>23</v>
      </c>
      <c r="AE1147" s="2">
        <v>9788</v>
      </c>
      <c r="AF1147" s="2">
        <v>10165</v>
      </c>
      <c r="AG1147" t="s">
        <v>42</v>
      </c>
    </row>
    <row r="1148" spans="1:33" x14ac:dyDescent="0.25">
      <c r="A1148" t="s">
        <v>2136</v>
      </c>
      <c r="B1148" t="s">
        <v>2359</v>
      </c>
      <c r="C1148">
        <v>4238936915</v>
      </c>
      <c r="D1148" t="s">
        <v>2360</v>
      </c>
      <c r="E1148" s="8">
        <v>8</v>
      </c>
      <c r="F1148" s="1">
        <v>43235.333333333336</v>
      </c>
      <c r="G1148" s="1">
        <v>43237.625</v>
      </c>
      <c r="H1148" t="s">
        <v>45</v>
      </c>
      <c r="I1148" t="s">
        <v>37</v>
      </c>
      <c r="J1148" t="s">
        <v>296</v>
      </c>
      <c r="K1148" t="s">
        <v>297</v>
      </c>
      <c r="L1148" t="s">
        <v>2371</v>
      </c>
      <c r="M1148" s="1">
        <v>43235.999305555553</v>
      </c>
      <c r="N1148" s="2">
        <v>10165</v>
      </c>
      <c r="Q1148" t="s">
        <v>2372</v>
      </c>
      <c r="R1148" t="s">
        <v>2372</v>
      </c>
      <c r="Y1148">
        <v>27</v>
      </c>
      <c r="Z1148">
        <v>245</v>
      </c>
      <c r="AA1148">
        <v>248</v>
      </c>
      <c r="AB1148">
        <v>275</v>
      </c>
      <c r="AC1148">
        <v>5</v>
      </c>
      <c r="AD1148">
        <v>10</v>
      </c>
      <c r="AE1148" s="2">
        <v>10165</v>
      </c>
      <c r="AF1148" s="2">
        <v>11635</v>
      </c>
      <c r="AG1148" t="s">
        <v>42</v>
      </c>
    </row>
    <row r="1149" spans="1:33" x14ac:dyDescent="0.25">
      <c r="A1149" t="s">
        <v>2136</v>
      </c>
      <c r="B1149" t="s">
        <v>2359</v>
      </c>
      <c r="C1149">
        <v>4238936915</v>
      </c>
      <c r="D1149" t="s">
        <v>2360</v>
      </c>
      <c r="E1149" s="8">
        <v>9</v>
      </c>
      <c r="F1149" s="1">
        <v>43237.625</v>
      </c>
      <c r="G1149" s="1">
        <v>43242.854166666664</v>
      </c>
      <c r="H1149" t="s">
        <v>45</v>
      </c>
      <c r="I1149" t="s">
        <v>37</v>
      </c>
      <c r="J1149" t="s">
        <v>37</v>
      </c>
      <c r="K1149" t="s">
        <v>46</v>
      </c>
      <c r="L1149" t="s">
        <v>2373</v>
      </c>
      <c r="M1149" s="1">
        <v>43238.999305555553</v>
      </c>
      <c r="N1149" s="2">
        <v>13880</v>
      </c>
      <c r="O1149">
        <v>16</v>
      </c>
      <c r="P1149">
        <v>18</v>
      </c>
      <c r="Q1149" t="s">
        <v>2374</v>
      </c>
      <c r="R1149" t="s">
        <v>2374</v>
      </c>
      <c r="S1149" s="3">
        <v>3900</v>
      </c>
      <c r="T1149" s="3">
        <v>4400</v>
      </c>
      <c r="U1149">
        <v>70</v>
      </c>
      <c r="V1149">
        <v>85</v>
      </c>
      <c r="W1149">
        <v>85</v>
      </c>
      <c r="X1149">
        <v>65</v>
      </c>
      <c r="Y1149">
        <v>25</v>
      </c>
      <c r="Z1149">
        <v>220</v>
      </c>
      <c r="AA1149">
        <v>240</v>
      </c>
      <c r="AB1149">
        <v>265</v>
      </c>
      <c r="AC1149">
        <v>8</v>
      </c>
      <c r="AD1149">
        <v>16</v>
      </c>
      <c r="AE1149" s="2">
        <v>11635</v>
      </c>
      <c r="AF1149" s="2">
        <v>18140</v>
      </c>
      <c r="AG1149" t="s">
        <v>42</v>
      </c>
    </row>
    <row r="1150" spans="1:33" x14ac:dyDescent="0.25">
      <c r="A1150" t="s">
        <v>2136</v>
      </c>
      <c r="B1150" t="s">
        <v>2375</v>
      </c>
      <c r="C1150">
        <v>4238936508</v>
      </c>
      <c r="D1150" t="s">
        <v>2376</v>
      </c>
      <c r="E1150" s="8">
        <v>3</v>
      </c>
      <c r="F1150" s="1">
        <v>43177.583333333336</v>
      </c>
      <c r="G1150" s="1">
        <v>43178.520833333336</v>
      </c>
      <c r="H1150" t="s">
        <v>45</v>
      </c>
      <c r="I1150" t="s">
        <v>37</v>
      </c>
      <c r="J1150" t="s">
        <v>296</v>
      </c>
      <c r="K1150" t="s">
        <v>297</v>
      </c>
      <c r="L1150" t="s">
        <v>2377</v>
      </c>
      <c r="M1150" s="1">
        <v>43177.999305555553</v>
      </c>
      <c r="N1150" s="2">
        <v>9445</v>
      </c>
      <c r="Q1150" t="s">
        <v>2378</v>
      </c>
      <c r="R1150" t="s">
        <v>2378</v>
      </c>
      <c r="Y1150">
        <v>34</v>
      </c>
      <c r="Z1150">
        <v>250</v>
      </c>
      <c r="AA1150">
        <v>292</v>
      </c>
      <c r="AB1150">
        <v>326</v>
      </c>
      <c r="AE1150" s="2">
        <v>9258</v>
      </c>
      <c r="AF1150" s="2">
        <v>10123</v>
      </c>
      <c r="AG1150" t="s">
        <v>42</v>
      </c>
    </row>
    <row r="1151" spans="1:33" x14ac:dyDescent="0.25">
      <c r="A1151" t="s">
        <v>2136</v>
      </c>
      <c r="B1151" t="s">
        <v>2375</v>
      </c>
      <c r="C1151">
        <v>4238936508</v>
      </c>
      <c r="D1151" t="s">
        <v>2376</v>
      </c>
      <c r="E1151" s="8">
        <v>4</v>
      </c>
      <c r="F1151" s="1">
        <v>43179.8125</v>
      </c>
      <c r="G1151" s="1">
        <v>43183.6875</v>
      </c>
      <c r="H1151" t="s">
        <v>51</v>
      </c>
      <c r="I1151" t="s">
        <v>37</v>
      </c>
      <c r="J1151" t="s">
        <v>296</v>
      </c>
      <c r="K1151" t="s">
        <v>297</v>
      </c>
      <c r="L1151" t="s">
        <v>2379</v>
      </c>
      <c r="M1151" s="1">
        <v>43180.999305555553</v>
      </c>
      <c r="N1151" s="2">
        <v>10755</v>
      </c>
      <c r="Q1151" t="s">
        <v>2380</v>
      </c>
      <c r="R1151" t="s">
        <v>2380</v>
      </c>
      <c r="Y1151">
        <v>100</v>
      </c>
      <c r="Z1151">
        <v>193</v>
      </c>
      <c r="AA1151">
        <v>258</v>
      </c>
      <c r="AB1151">
        <v>358</v>
      </c>
      <c r="AE1151" s="2">
        <v>10123</v>
      </c>
      <c r="AF1151" s="2">
        <v>14008</v>
      </c>
      <c r="AG1151" t="s">
        <v>42</v>
      </c>
    </row>
    <row r="1152" spans="1:33" x14ac:dyDescent="0.25">
      <c r="A1152" t="s">
        <v>2136</v>
      </c>
      <c r="B1152" t="s">
        <v>2375</v>
      </c>
      <c r="C1152">
        <v>4238936508</v>
      </c>
      <c r="D1152" t="s">
        <v>2376</v>
      </c>
      <c r="E1152" s="8">
        <v>5</v>
      </c>
      <c r="F1152" s="1">
        <v>43183.729166666664</v>
      </c>
      <c r="G1152" s="1">
        <v>43186.041666666664</v>
      </c>
      <c r="H1152" t="s">
        <v>45</v>
      </c>
      <c r="I1152" t="s">
        <v>37</v>
      </c>
      <c r="J1152" t="s">
        <v>296</v>
      </c>
      <c r="K1152" t="s">
        <v>297</v>
      </c>
      <c r="L1152" t="s">
        <v>2381</v>
      </c>
      <c r="M1152" s="1">
        <v>43183.999305555553</v>
      </c>
      <c r="N1152" s="2">
        <v>14008</v>
      </c>
      <c r="Q1152" t="s">
        <v>2382</v>
      </c>
      <c r="R1152" t="s">
        <v>2382</v>
      </c>
      <c r="Y1152">
        <v>25</v>
      </c>
      <c r="Z1152">
        <v>209</v>
      </c>
      <c r="AA1152">
        <v>227</v>
      </c>
      <c r="AB1152">
        <v>252</v>
      </c>
      <c r="AE1152" s="2">
        <v>14008</v>
      </c>
      <c r="AF1152" s="2">
        <v>15555</v>
      </c>
      <c r="AG1152" t="s">
        <v>42</v>
      </c>
    </row>
    <row r="1153" spans="1:33" x14ac:dyDescent="0.25">
      <c r="A1153" t="s">
        <v>2136</v>
      </c>
      <c r="B1153" t="s">
        <v>2383</v>
      </c>
      <c r="C1153">
        <v>4238937832</v>
      </c>
      <c r="D1153" t="s">
        <v>2384</v>
      </c>
      <c r="E1153" s="8">
        <v>1</v>
      </c>
      <c r="F1153" s="4">
        <v>43520</v>
      </c>
      <c r="G1153" s="1">
        <v>43520.25</v>
      </c>
      <c r="H1153" t="s">
        <v>308</v>
      </c>
      <c r="I1153" t="s">
        <v>37</v>
      </c>
      <c r="J1153" t="s">
        <v>617</v>
      </c>
      <c r="K1153" t="s">
        <v>618</v>
      </c>
      <c r="L1153" t="s">
        <v>2385</v>
      </c>
      <c r="M1153" s="1">
        <v>43519.999305555553</v>
      </c>
      <c r="N1153" s="2">
        <v>2699.7</v>
      </c>
      <c r="Q1153" t="s">
        <v>2386</v>
      </c>
      <c r="R1153" t="s">
        <v>2386</v>
      </c>
      <c r="Y1153">
        <v>-2</v>
      </c>
      <c r="Z1153">
        <v>149</v>
      </c>
      <c r="AA1153">
        <v>155</v>
      </c>
      <c r="AB1153">
        <v>153</v>
      </c>
      <c r="AC1153" s="2">
        <v>2000</v>
      </c>
      <c r="AD1153" s="2">
        <v>8000</v>
      </c>
      <c r="AE1153" s="2">
        <v>1557.1</v>
      </c>
      <c r="AF1153" s="2">
        <v>1557.1</v>
      </c>
      <c r="AG1153" t="s">
        <v>172</v>
      </c>
    </row>
    <row r="1154" spans="1:33" x14ac:dyDescent="0.25">
      <c r="A1154" t="s">
        <v>2136</v>
      </c>
      <c r="B1154" t="s">
        <v>2383</v>
      </c>
      <c r="C1154">
        <v>4238937832</v>
      </c>
      <c r="D1154" t="s">
        <v>2384</v>
      </c>
      <c r="E1154" s="8">
        <v>1</v>
      </c>
      <c r="F1154" s="4">
        <v>43520</v>
      </c>
      <c r="G1154" s="1">
        <v>43520.25</v>
      </c>
      <c r="H1154" t="s">
        <v>308</v>
      </c>
      <c r="I1154" t="s">
        <v>37</v>
      </c>
      <c r="J1154" t="s">
        <v>279</v>
      </c>
      <c r="K1154" t="s">
        <v>280</v>
      </c>
      <c r="L1154" t="s">
        <v>2387</v>
      </c>
      <c r="M1154" s="1">
        <v>43519.999305555553</v>
      </c>
      <c r="N1154" s="2">
        <v>2699.7</v>
      </c>
      <c r="Q1154" t="s">
        <v>2386</v>
      </c>
      <c r="R1154" t="s">
        <v>2386</v>
      </c>
      <c r="Y1154">
        <v>-2</v>
      </c>
      <c r="Z1154">
        <v>149</v>
      </c>
      <c r="AA1154">
        <v>155</v>
      </c>
      <c r="AB1154">
        <v>153</v>
      </c>
      <c r="AC1154" s="2">
        <v>2000</v>
      </c>
      <c r="AD1154" s="2">
        <v>8000</v>
      </c>
      <c r="AE1154" s="2">
        <v>1557.1</v>
      </c>
      <c r="AF1154" s="2">
        <v>1557.1</v>
      </c>
      <c r="AG1154" t="s">
        <v>172</v>
      </c>
    </row>
    <row r="1155" spans="1:33" x14ac:dyDescent="0.25">
      <c r="A1155" t="s">
        <v>2136</v>
      </c>
      <c r="B1155" t="s">
        <v>2383</v>
      </c>
      <c r="C1155">
        <v>4238937832</v>
      </c>
      <c r="D1155" t="s">
        <v>2384</v>
      </c>
      <c r="E1155" s="8">
        <v>2</v>
      </c>
      <c r="F1155" s="1">
        <v>43520.25</v>
      </c>
      <c r="G1155" s="1">
        <v>43520.75</v>
      </c>
      <c r="H1155" t="s">
        <v>379</v>
      </c>
      <c r="I1155" t="s">
        <v>37</v>
      </c>
      <c r="J1155" t="s">
        <v>617</v>
      </c>
      <c r="K1155" t="s">
        <v>618</v>
      </c>
      <c r="L1155" t="s">
        <v>2388</v>
      </c>
      <c r="M1155" s="1">
        <v>43520.999305555553</v>
      </c>
      <c r="N1155" s="2">
        <v>2447.1</v>
      </c>
      <c r="Q1155" t="s">
        <v>2389</v>
      </c>
      <c r="R1155" t="s">
        <v>2389</v>
      </c>
      <c r="Y1155">
        <v>8</v>
      </c>
      <c r="Z1155">
        <v>145</v>
      </c>
      <c r="AA1155">
        <v>155</v>
      </c>
      <c r="AB1155">
        <v>163</v>
      </c>
      <c r="AC1155" s="2">
        <v>2000</v>
      </c>
      <c r="AD1155" s="2">
        <v>24000</v>
      </c>
      <c r="AE1155" s="2">
        <v>1557.1</v>
      </c>
      <c r="AF1155" s="2">
        <v>2447.1</v>
      </c>
      <c r="AG1155" t="s">
        <v>172</v>
      </c>
    </row>
    <row r="1156" spans="1:33" x14ac:dyDescent="0.25">
      <c r="A1156" t="s">
        <v>2136</v>
      </c>
      <c r="B1156" t="s">
        <v>2383</v>
      </c>
      <c r="C1156">
        <v>4238937832</v>
      </c>
      <c r="D1156" t="s">
        <v>2384</v>
      </c>
      <c r="E1156" s="8">
        <v>2</v>
      </c>
      <c r="F1156" s="1">
        <v>43520.25</v>
      </c>
      <c r="G1156" s="1">
        <v>43520.75</v>
      </c>
      <c r="H1156" t="s">
        <v>379</v>
      </c>
      <c r="I1156" t="s">
        <v>37</v>
      </c>
      <c r="J1156" t="s">
        <v>279</v>
      </c>
      <c r="K1156" t="s">
        <v>280</v>
      </c>
      <c r="L1156" t="s">
        <v>2387</v>
      </c>
      <c r="M1156" s="1">
        <v>43520.999305555553</v>
      </c>
      <c r="N1156" s="2">
        <v>2447.1</v>
      </c>
      <c r="Q1156" t="s">
        <v>2389</v>
      </c>
      <c r="R1156" t="s">
        <v>2389</v>
      </c>
      <c r="Y1156">
        <v>8</v>
      </c>
      <c r="Z1156">
        <v>145</v>
      </c>
      <c r="AA1156">
        <v>155</v>
      </c>
      <c r="AB1156">
        <v>163</v>
      </c>
      <c r="AC1156" s="2">
        <v>2000</v>
      </c>
      <c r="AD1156" s="2">
        <v>24000</v>
      </c>
      <c r="AE1156" s="2">
        <v>1557.1</v>
      </c>
      <c r="AF1156" s="2">
        <v>2447.1</v>
      </c>
      <c r="AG1156" t="s">
        <v>172</v>
      </c>
    </row>
    <row r="1157" spans="1:33" x14ac:dyDescent="0.25">
      <c r="A1157" t="s">
        <v>2136</v>
      </c>
      <c r="B1157" t="s">
        <v>2383</v>
      </c>
      <c r="C1157">
        <v>4238937832</v>
      </c>
      <c r="D1157" t="s">
        <v>2384</v>
      </c>
      <c r="E1157" s="8">
        <v>4</v>
      </c>
      <c r="F1157" s="1">
        <v>43523.5625</v>
      </c>
      <c r="G1157" s="1">
        <v>43525.395833333336</v>
      </c>
      <c r="H1157" t="s">
        <v>45</v>
      </c>
      <c r="I1157" t="s">
        <v>37</v>
      </c>
      <c r="J1157" t="s">
        <v>617</v>
      </c>
      <c r="K1157" t="s">
        <v>618</v>
      </c>
      <c r="L1157" t="s">
        <v>2390</v>
      </c>
      <c r="M1157" s="1">
        <v>43523.999305555553</v>
      </c>
      <c r="N1157" s="2">
        <v>8069</v>
      </c>
      <c r="Q1157" t="s">
        <v>2391</v>
      </c>
      <c r="R1157" t="s">
        <v>2391</v>
      </c>
      <c r="Y1157">
        <v>45</v>
      </c>
      <c r="Z1157">
        <v>218</v>
      </c>
      <c r="AA1157">
        <v>266</v>
      </c>
      <c r="AB1157">
        <v>311</v>
      </c>
      <c r="AC1157" s="2">
        <v>7000</v>
      </c>
      <c r="AD1157" s="2">
        <v>27000</v>
      </c>
      <c r="AE1157" s="2">
        <v>8069</v>
      </c>
      <c r="AF1157" s="2">
        <v>10160</v>
      </c>
      <c r="AG1157" t="s">
        <v>172</v>
      </c>
    </row>
    <row r="1158" spans="1:33" x14ac:dyDescent="0.25">
      <c r="A1158" t="s">
        <v>2136</v>
      </c>
      <c r="B1158" t="s">
        <v>2392</v>
      </c>
      <c r="C1158">
        <v>4238937831</v>
      </c>
      <c r="D1158" t="s">
        <v>2393</v>
      </c>
      <c r="E1158" s="8">
        <v>1</v>
      </c>
      <c r="F1158" s="1">
        <v>43527.833333333336</v>
      </c>
      <c r="G1158" s="1">
        <v>43530.958333333336</v>
      </c>
      <c r="H1158" t="s">
        <v>379</v>
      </c>
      <c r="I1158" t="s">
        <v>37</v>
      </c>
      <c r="J1158" t="s">
        <v>617</v>
      </c>
      <c r="K1158" t="s">
        <v>618</v>
      </c>
      <c r="L1158" t="s">
        <v>2385</v>
      </c>
      <c r="M1158" s="1">
        <v>43527.999305555553</v>
      </c>
      <c r="N1158" s="2">
        <v>1529</v>
      </c>
      <c r="Q1158" t="s">
        <v>2394</v>
      </c>
      <c r="R1158" t="s">
        <v>2394</v>
      </c>
      <c r="Y1158">
        <v>5</v>
      </c>
      <c r="Z1158">
        <v>144</v>
      </c>
      <c r="AA1158">
        <v>148</v>
      </c>
      <c r="AB1158">
        <v>153</v>
      </c>
      <c r="AC1158" s="2">
        <v>6000</v>
      </c>
      <c r="AD1158" s="2">
        <v>16000</v>
      </c>
      <c r="AE1158" s="2">
        <v>1529</v>
      </c>
      <c r="AF1158" s="2">
        <v>8356</v>
      </c>
      <c r="AG1158" t="s">
        <v>172</v>
      </c>
    </row>
    <row r="1159" spans="1:33" x14ac:dyDescent="0.25">
      <c r="A1159" t="s">
        <v>2136</v>
      </c>
      <c r="B1159" t="s">
        <v>2395</v>
      </c>
      <c r="C1159">
        <v>4238937830</v>
      </c>
      <c r="D1159" t="s">
        <v>2396</v>
      </c>
      <c r="E1159" s="8">
        <v>1</v>
      </c>
      <c r="F1159" s="1">
        <v>43509.75</v>
      </c>
      <c r="G1159" s="1">
        <v>43513.916666666664</v>
      </c>
      <c r="H1159" t="s">
        <v>397</v>
      </c>
      <c r="I1159" t="s">
        <v>37</v>
      </c>
      <c r="J1159" t="s">
        <v>617</v>
      </c>
      <c r="K1159" t="s">
        <v>618</v>
      </c>
      <c r="L1159" t="s">
        <v>2385</v>
      </c>
      <c r="M1159" s="1">
        <v>43509.999305555553</v>
      </c>
      <c r="N1159" s="2">
        <v>2699.5</v>
      </c>
      <c r="Q1159" t="s">
        <v>2397</v>
      </c>
      <c r="R1159" t="s">
        <v>2397</v>
      </c>
      <c r="Y1159">
        <v>23</v>
      </c>
      <c r="Z1159">
        <v>152</v>
      </c>
      <c r="AA1159">
        <v>154</v>
      </c>
      <c r="AB1159">
        <v>177</v>
      </c>
      <c r="AC1159">
        <v>2</v>
      </c>
      <c r="AD1159">
        <v>12</v>
      </c>
      <c r="AE1159" s="2">
        <v>1547</v>
      </c>
      <c r="AF1159" s="2">
        <v>8104</v>
      </c>
      <c r="AG1159" t="s">
        <v>43</v>
      </c>
    </row>
    <row r="1160" spans="1:33" x14ac:dyDescent="0.25">
      <c r="A1160" t="s">
        <v>2136</v>
      </c>
      <c r="B1160" t="s">
        <v>2395</v>
      </c>
      <c r="C1160">
        <v>4238937830</v>
      </c>
      <c r="D1160" t="s">
        <v>2396</v>
      </c>
      <c r="E1160" s="8">
        <v>1</v>
      </c>
      <c r="F1160" s="1">
        <v>43509.75</v>
      </c>
      <c r="G1160" s="1">
        <v>43513.916666666664</v>
      </c>
      <c r="H1160" t="s">
        <v>397</v>
      </c>
      <c r="I1160" t="s">
        <v>37</v>
      </c>
      <c r="J1160" t="s">
        <v>279</v>
      </c>
      <c r="K1160" t="s">
        <v>280</v>
      </c>
      <c r="L1160" t="s">
        <v>2398</v>
      </c>
      <c r="M1160" s="1">
        <v>43509.999305555553</v>
      </c>
      <c r="N1160" s="2">
        <v>2699.5</v>
      </c>
      <c r="Q1160" t="s">
        <v>2397</v>
      </c>
      <c r="R1160" t="s">
        <v>2397</v>
      </c>
      <c r="Y1160">
        <v>23</v>
      </c>
      <c r="Z1160">
        <v>152</v>
      </c>
      <c r="AA1160">
        <v>154</v>
      </c>
      <c r="AB1160">
        <v>177</v>
      </c>
      <c r="AC1160">
        <v>2</v>
      </c>
      <c r="AD1160">
        <v>12</v>
      </c>
      <c r="AE1160" s="2">
        <v>1547</v>
      </c>
      <c r="AF1160" s="2">
        <v>8104</v>
      </c>
      <c r="AG1160" t="s">
        <v>43</v>
      </c>
    </row>
    <row r="1161" spans="1:33" x14ac:dyDescent="0.25">
      <c r="A1161" t="s">
        <v>2136</v>
      </c>
      <c r="B1161" t="s">
        <v>2395</v>
      </c>
      <c r="C1161">
        <v>4238937830</v>
      </c>
      <c r="D1161" t="s">
        <v>2396</v>
      </c>
      <c r="E1161" s="8">
        <v>3</v>
      </c>
      <c r="F1161" s="1">
        <v>43515.999305555553</v>
      </c>
      <c r="G1161" s="1">
        <v>43518.104166666664</v>
      </c>
      <c r="H1161" t="s">
        <v>45</v>
      </c>
      <c r="I1161" t="s">
        <v>37</v>
      </c>
      <c r="J1161" t="s">
        <v>617</v>
      </c>
      <c r="K1161" t="s">
        <v>618</v>
      </c>
      <c r="L1161" t="s">
        <v>2399</v>
      </c>
      <c r="M1161" s="1">
        <v>43516.999305555553</v>
      </c>
      <c r="N1161" s="2">
        <v>9850</v>
      </c>
      <c r="Q1161" t="s">
        <v>2400</v>
      </c>
      <c r="R1161" t="s">
        <v>2400</v>
      </c>
      <c r="Y1161">
        <v>40</v>
      </c>
      <c r="Z1161">
        <v>270</v>
      </c>
      <c r="AA1161">
        <v>290</v>
      </c>
      <c r="AB1161">
        <v>330</v>
      </c>
      <c r="AC1161">
        <v>6</v>
      </c>
      <c r="AD1161">
        <v>13</v>
      </c>
      <c r="AE1161" s="2">
        <v>9806</v>
      </c>
      <c r="AF1161" s="2">
        <v>10170</v>
      </c>
      <c r="AG1161" t="s">
        <v>43</v>
      </c>
    </row>
    <row r="1162" spans="1:33" x14ac:dyDescent="0.25">
      <c r="A1162" t="s">
        <v>2136</v>
      </c>
      <c r="B1162" t="s">
        <v>2401</v>
      </c>
      <c r="C1162">
        <v>4238937656</v>
      </c>
      <c r="D1162" t="s">
        <v>2402</v>
      </c>
      <c r="E1162" s="8">
        <v>1</v>
      </c>
      <c r="F1162" s="1">
        <v>43451.6875</v>
      </c>
      <c r="G1162" s="1">
        <v>43454.354166666664</v>
      </c>
      <c r="H1162" t="s">
        <v>633</v>
      </c>
      <c r="I1162" t="s">
        <v>37</v>
      </c>
      <c r="J1162" t="s">
        <v>52</v>
      </c>
      <c r="K1162" t="s">
        <v>53</v>
      </c>
      <c r="L1162" t="s">
        <v>2403</v>
      </c>
      <c r="M1162" s="1">
        <v>43451.999305555553</v>
      </c>
      <c r="N1162" s="2">
        <v>2135</v>
      </c>
      <c r="P1162">
        <v>16</v>
      </c>
      <c r="Q1162" t="s">
        <v>2404</v>
      </c>
      <c r="R1162" t="s">
        <v>2404</v>
      </c>
      <c r="Y1162">
        <v>10</v>
      </c>
      <c r="Z1162">
        <v>125</v>
      </c>
      <c r="AA1162">
        <v>130</v>
      </c>
      <c r="AB1162">
        <v>140</v>
      </c>
      <c r="AC1162">
        <v>8</v>
      </c>
      <c r="AD1162">
        <v>11</v>
      </c>
      <c r="AE1162" s="2">
        <v>2050</v>
      </c>
      <c r="AF1162" s="2">
        <v>7243</v>
      </c>
      <c r="AG1162" t="s">
        <v>43</v>
      </c>
    </row>
    <row r="1163" spans="1:33" x14ac:dyDescent="0.25">
      <c r="A1163" t="s">
        <v>2136</v>
      </c>
      <c r="B1163" t="s">
        <v>2401</v>
      </c>
      <c r="C1163">
        <v>4238937656</v>
      </c>
      <c r="D1163" t="s">
        <v>2402</v>
      </c>
      <c r="E1163" s="8">
        <v>2</v>
      </c>
      <c r="F1163" s="1">
        <v>43454.354166666664</v>
      </c>
      <c r="G1163" s="1">
        <v>43456.666666666664</v>
      </c>
      <c r="H1163" t="s">
        <v>633</v>
      </c>
      <c r="I1163" t="s">
        <v>37</v>
      </c>
      <c r="J1163" t="s">
        <v>52</v>
      </c>
      <c r="K1163" t="s">
        <v>53</v>
      </c>
      <c r="L1163" t="s">
        <v>2405</v>
      </c>
      <c r="M1163" s="1">
        <v>43454.999305555553</v>
      </c>
      <c r="N1163" s="2">
        <v>7784</v>
      </c>
      <c r="P1163">
        <v>21</v>
      </c>
      <c r="Q1163" t="s">
        <v>2406</v>
      </c>
      <c r="R1163" t="s">
        <v>2406</v>
      </c>
      <c r="Y1163">
        <v>30</v>
      </c>
      <c r="Z1163">
        <v>225</v>
      </c>
      <c r="AA1163">
        <v>260</v>
      </c>
      <c r="AB1163">
        <v>290</v>
      </c>
      <c r="AC1163">
        <v>9</v>
      </c>
      <c r="AD1163">
        <v>17</v>
      </c>
      <c r="AE1163" s="2">
        <v>7243</v>
      </c>
      <c r="AF1163" s="2">
        <v>9523</v>
      </c>
      <c r="AG1163" t="s">
        <v>43</v>
      </c>
    </row>
    <row r="1164" spans="1:33" x14ac:dyDescent="0.25">
      <c r="A1164" t="s">
        <v>2136</v>
      </c>
      <c r="B1164" t="s">
        <v>2401</v>
      </c>
      <c r="C1164">
        <v>4238937656</v>
      </c>
      <c r="D1164" t="s">
        <v>2402</v>
      </c>
      <c r="E1164" s="8">
        <v>4</v>
      </c>
      <c r="F1164" s="1">
        <v>43460.395833333336</v>
      </c>
      <c r="G1164" s="1">
        <v>43462.645833333336</v>
      </c>
      <c r="H1164" t="s">
        <v>45</v>
      </c>
      <c r="I1164" t="s">
        <v>37</v>
      </c>
      <c r="J1164" t="s">
        <v>37</v>
      </c>
      <c r="K1164" t="s">
        <v>46</v>
      </c>
      <c r="L1164" t="s">
        <v>2407</v>
      </c>
      <c r="M1164" s="1">
        <v>43460.999305555553</v>
      </c>
      <c r="N1164" s="2">
        <v>10095</v>
      </c>
      <c r="Q1164" t="s">
        <v>2408</v>
      </c>
      <c r="R1164" t="s">
        <v>2408</v>
      </c>
      <c r="Y1164">
        <v>35</v>
      </c>
      <c r="Z1164">
        <v>175</v>
      </c>
      <c r="AA1164">
        <v>185</v>
      </c>
      <c r="AB1164">
        <v>220</v>
      </c>
      <c r="AE1164" s="2">
        <v>10068</v>
      </c>
      <c r="AF1164" s="2">
        <v>10594</v>
      </c>
      <c r="AG1164" t="s">
        <v>43</v>
      </c>
    </row>
    <row r="1165" spans="1:33" x14ac:dyDescent="0.25">
      <c r="A1165" t="s">
        <v>2136</v>
      </c>
      <c r="B1165" t="s">
        <v>2401</v>
      </c>
      <c r="C1165">
        <v>4238937656</v>
      </c>
      <c r="D1165" t="s">
        <v>2402</v>
      </c>
      <c r="E1165" s="8">
        <v>5</v>
      </c>
      <c r="F1165" s="1">
        <v>43462.645833333336</v>
      </c>
      <c r="G1165" s="1">
        <v>43465.3125</v>
      </c>
      <c r="H1165" t="s">
        <v>706</v>
      </c>
      <c r="I1165" t="s">
        <v>37</v>
      </c>
      <c r="J1165" t="s">
        <v>309</v>
      </c>
      <c r="K1165" t="s">
        <v>310</v>
      </c>
      <c r="L1165" t="s">
        <v>2409</v>
      </c>
      <c r="M1165" s="1">
        <v>43463.999305555553</v>
      </c>
      <c r="N1165" s="2">
        <v>14509</v>
      </c>
      <c r="Q1165" t="s">
        <v>2410</v>
      </c>
      <c r="R1165" t="s">
        <v>2410</v>
      </c>
      <c r="Y1165">
        <v>30</v>
      </c>
      <c r="Z1165">
        <v>230</v>
      </c>
      <c r="AA1165">
        <v>250</v>
      </c>
      <c r="AB1165">
        <v>280</v>
      </c>
      <c r="AE1165" s="2">
        <v>11594</v>
      </c>
      <c r="AF1165" s="2">
        <v>16133</v>
      </c>
      <c r="AG1165" t="s">
        <v>43</v>
      </c>
    </row>
    <row r="1166" spans="1:33" x14ac:dyDescent="0.25">
      <c r="A1166" t="s">
        <v>2136</v>
      </c>
      <c r="B1166" t="s">
        <v>2411</v>
      </c>
      <c r="C1166">
        <v>4247537301</v>
      </c>
      <c r="D1166" t="s">
        <v>2412</v>
      </c>
      <c r="E1166" s="8">
        <v>4</v>
      </c>
      <c r="F1166" s="1">
        <v>43163.25</v>
      </c>
      <c r="G1166" s="1">
        <v>43167.75</v>
      </c>
      <c r="H1166" t="s">
        <v>45</v>
      </c>
      <c r="I1166" t="s">
        <v>37</v>
      </c>
      <c r="J1166" t="s">
        <v>37</v>
      </c>
      <c r="K1166" t="s">
        <v>46</v>
      </c>
      <c r="L1166" t="s">
        <v>2413</v>
      </c>
      <c r="M1166" s="1">
        <v>43163.999305555553</v>
      </c>
      <c r="N1166" s="2">
        <v>2030</v>
      </c>
      <c r="Q1166" t="s">
        <v>2414</v>
      </c>
      <c r="R1166" t="s">
        <v>2414</v>
      </c>
      <c r="Y1166">
        <v>25</v>
      </c>
      <c r="Z1166">
        <v>150</v>
      </c>
      <c r="AA1166">
        <v>155</v>
      </c>
      <c r="AB1166">
        <v>180</v>
      </c>
      <c r="AE1166" s="2">
        <v>4274</v>
      </c>
      <c r="AF1166" s="2">
        <v>8118</v>
      </c>
      <c r="AG1166" t="s">
        <v>42</v>
      </c>
    </row>
    <row r="1167" spans="1:33" x14ac:dyDescent="0.25">
      <c r="A1167" t="s">
        <v>2136</v>
      </c>
      <c r="B1167" t="s">
        <v>2411</v>
      </c>
      <c r="C1167">
        <v>4247537301</v>
      </c>
      <c r="D1167" t="s">
        <v>2412</v>
      </c>
      <c r="E1167" s="8">
        <v>6</v>
      </c>
      <c r="F1167" s="1">
        <v>43169.166666666664</v>
      </c>
      <c r="G1167" s="1">
        <v>43170.791666666664</v>
      </c>
      <c r="H1167" t="s">
        <v>36</v>
      </c>
      <c r="I1167" t="s">
        <v>37</v>
      </c>
      <c r="J1167" t="s">
        <v>37</v>
      </c>
      <c r="K1167" t="s">
        <v>46</v>
      </c>
      <c r="L1167" t="s">
        <v>2415</v>
      </c>
      <c r="M1167" s="1">
        <v>43169.999305555553</v>
      </c>
      <c r="N1167" s="2">
        <v>8995</v>
      </c>
      <c r="O1167">
        <v>7</v>
      </c>
      <c r="P1167">
        <v>19</v>
      </c>
      <c r="Q1167" t="s">
        <v>2416</v>
      </c>
      <c r="R1167" t="s">
        <v>2416</v>
      </c>
      <c r="Y1167">
        <v>25</v>
      </c>
      <c r="Z1167">
        <v>276</v>
      </c>
      <c r="AA1167">
        <v>305</v>
      </c>
      <c r="AB1167">
        <v>330</v>
      </c>
      <c r="AC1167">
        <v>7</v>
      </c>
      <c r="AD1167">
        <v>19</v>
      </c>
      <c r="AE1167" s="2">
        <v>8565</v>
      </c>
      <c r="AF1167" s="2">
        <v>9517</v>
      </c>
      <c r="AG1167" t="s">
        <v>42</v>
      </c>
    </row>
    <row r="1168" spans="1:33" x14ac:dyDescent="0.25">
      <c r="A1168" t="s">
        <v>2136</v>
      </c>
      <c r="B1168" t="s">
        <v>2411</v>
      </c>
      <c r="C1168">
        <v>4247537301</v>
      </c>
      <c r="D1168" t="s">
        <v>2412</v>
      </c>
      <c r="E1168" s="8">
        <v>7</v>
      </c>
      <c r="F1168" s="1">
        <v>43170.833333333336</v>
      </c>
      <c r="G1168" s="1">
        <v>43172.999305555553</v>
      </c>
      <c r="H1168" t="s">
        <v>36</v>
      </c>
      <c r="I1168" t="s">
        <v>37</v>
      </c>
      <c r="J1168" t="s">
        <v>37</v>
      </c>
      <c r="K1168" t="s">
        <v>46</v>
      </c>
      <c r="L1168" t="s">
        <v>2413</v>
      </c>
      <c r="M1168" s="1">
        <v>43171.999305555553</v>
      </c>
      <c r="N1168" s="2">
        <v>10350</v>
      </c>
      <c r="O1168">
        <v>7</v>
      </c>
      <c r="P1168">
        <v>18</v>
      </c>
      <c r="Q1168" t="s">
        <v>2417</v>
      </c>
      <c r="R1168" t="s">
        <v>2417</v>
      </c>
      <c r="Y1168">
        <v>24</v>
      </c>
      <c r="Z1168">
        <v>304</v>
      </c>
      <c r="AA1168">
        <v>336</v>
      </c>
      <c r="AB1168">
        <v>360</v>
      </c>
      <c r="AC1168">
        <v>7</v>
      </c>
      <c r="AD1168">
        <v>18</v>
      </c>
      <c r="AE1168" s="2">
        <v>9517</v>
      </c>
      <c r="AF1168" s="2">
        <v>10571</v>
      </c>
      <c r="AG1168" t="s">
        <v>42</v>
      </c>
    </row>
    <row r="1169" spans="1:33" x14ac:dyDescent="0.25">
      <c r="A1169" t="s">
        <v>2136</v>
      </c>
      <c r="B1169" t="s">
        <v>2411</v>
      </c>
      <c r="C1169">
        <v>4247537301</v>
      </c>
      <c r="D1169" t="s">
        <v>2412</v>
      </c>
      <c r="E1169" s="8">
        <v>8</v>
      </c>
      <c r="F1169" s="1">
        <v>43209.604166666664</v>
      </c>
      <c r="G1169" s="1">
        <v>43212.791666666664</v>
      </c>
      <c r="H1169" t="s">
        <v>207</v>
      </c>
      <c r="I1169" t="s">
        <v>37</v>
      </c>
      <c r="J1169" t="s">
        <v>302</v>
      </c>
      <c r="K1169" t="s">
        <v>303</v>
      </c>
      <c r="L1169" t="s">
        <v>2418</v>
      </c>
      <c r="M1169" s="1">
        <v>43210.999305555553</v>
      </c>
      <c r="N1169" s="2">
        <v>11045</v>
      </c>
      <c r="Q1169" t="s">
        <v>2419</v>
      </c>
      <c r="R1169" t="s">
        <v>2419</v>
      </c>
      <c r="Y1169">
        <v>50</v>
      </c>
      <c r="Z1169">
        <v>228</v>
      </c>
      <c r="AA1169">
        <v>252</v>
      </c>
      <c r="AB1169">
        <v>302</v>
      </c>
      <c r="AC1169" s="2">
        <v>10000</v>
      </c>
      <c r="AD1169" s="2">
        <v>14000</v>
      </c>
      <c r="AE1169" s="2">
        <v>10571</v>
      </c>
      <c r="AF1169" s="2">
        <v>12102</v>
      </c>
      <c r="AG1169" t="s">
        <v>42</v>
      </c>
    </row>
    <row r="1170" spans="1:33" x14ac:dyDescent="0.25">
      <c r="A1170" t="s">
        <v>2136</v>
      </c>
      <c r="B1170" t="s">
        <v>2411</v>
      </c>
      <c r="C1170">
        <v>4247537301</v>
      </c>
      <c r="D1170" t="s">
        <v>2412</v>
      </c>
      <c r="E1170" s="8">
        <v>9</v>
      </c>
      <c r="F1170" s="1">
        <v>43212.833333333336</v>
      </c>
      <c r="G1170" s="1">
        <v>43220.25</v>
      </c>
      <c r="H1170" t="s">
        <v>308</v>
      </c>
      <c r="I1170" t="s">
        <v>37</v>
      </c>
      <c r="J1170" t="s">
        <v>309</v>
      </c>
      <c r="K1170" t="s">
        <v>310</v>
      </c>
      <c r="L1170" t="s">
        <v>2420</v>
      </c>
      <c r="M1170" s="1">
        <v>43213.999305555553</v>
      </c>
      <c r="N1170" s="2">
        <v>14145</v>
      </c>
      <c r="Q1170" t="s">
        <v>2421</v>
      </c>
      <c r="R1170" t="s">
        <v>2421</v>
      </c>
      <c r="Y1170">
        <v>73</v>
      </c>
      <c r="Z1170">
        <v>206</v>
      </c>
      <c r="AA1170">
        <v>235</v>
      </c>
      <c r="AB1170">
        <v>308</v>
      </c>
      <c r="AC1170">
        <v>10</v>
      </c>
      <c r="AD1170">
        <v>20</v>
      </c>
      <c r="AE1170" s="2">
        <v>12102</v>
      </c>
      <c r="AF1170" s="2">
        <v>21862</v>
      </c>
      <c r="AG1170" t="s">
        <v>42</v>
      </c>
    </row>
    <row r="1171" spans="1:33" x14ac:dyDescent="0.25">
      <c r="A1171" t="s">
        <v>2136</v>
      </c>
      <c r="B1171" t="s">
        <v>2422</v>
      </c>
      <c r="C1171">
        <v>4247537290</v>
      </c>
      <c r="D1171" t="s">
        <v>2423</v>
      </c>
      <c r="E1171" s="8">
        <v>2</v>
      </c>
      <c r="F1171" s="1">
        <v>43102.9375</v>
      </c>
      <c r="G1171" s="1">
        <v>43107.25</v>
      </c>
      <c r="H1171" t="s">
        <v>45</v>
      </c>
      <c r="I1171" t="s">
        <v>37</v>
      </c>
      <c r="J1171" t="s">
        <v>37</v>
      </c>
      <c r="K1171" t="s">
        <v>46</v>
      </c>
      <c r="L1171" t="s">
        <v>2424</v>
      </c>
      <c r="M1171" s="1">
        <v>43103.999305555553</v>
      </c>
      <c r="N1171" s="2">
        <v>2125</v>
      </c>
      <c r="Q1171" t="s">
        <v>2425</v>
      </c>
      <c r="R1171" t="s">
        <v>2425</v>
      </c>
      <c r="Y1171">
        <v>11</v>
      </c>
      <c r="Z1171">
        <v>159</v>
      </c>
      <c r="AA1171">
        <v>161</v>
      </c>
      <c r="AB1171">
        <v>172</v>
      </c>
      <c r="AC1171" s="2">
        <v>3000</v>
      </c>
      <c r="AD1171" s="2">
        <v>15000</v>
      </c>
      <c r="AE1171" s="2">
        <v>2000</v>
      </c>
      <c r="AF1171" s="2">
        <v>8092</v>
      </c>
      <c r="AG1171" t="s">
        <v>42</v>
      </c>
    </row>
    <row r="1172" spans="1:33" x14ac:dyDescent="0.25">
      <c r="A1172" t="s">
        <v>2136</v>
      </c>
      <c r="B1172" t="s">
        <v>2422</v>
      </c>
      <c r="C1172">
        <v>4247537290</v>
      </c>
      <c r="D1172" t="s">
        <v>2423</v>
      </c>
      <c r="E1172" s="8">
        <v>3</v>
      </c>
      <c r="F1172" s="1">
        <v>43107.333333333336</v>
      </c>
      <c r="G1172" s="1">
        <v>43109.708333333336</v>
      </c>
      <c r="H1172" t="s">
        <v>45</v>
      </c>
      <c r="I1172" t="s">
        <v>37</v>
      </c>
      <c r="J1172" t="s">
        <v>37</v>
      </c>
      <c r="K1172" t="s">
        <v>46</v>
      </c>
      <c r="L1172" t="s">
        <v>2426</v>
      </c>
      <c r="M1172" s="1">
        <v>43107.999305555553</v>
      </c>
      <c r="N1172" s="2">
        <v>8635</v>
      </c>
      <c r="Q1172" t="s">
        <v>2427</v>
      </c>
      <c r="R1172" t="s">
        <v>2427</v>
      </c>
      <c r="Y1172">
        <v>9</v>
      </c>
      <c r="Z1172">
        <v>288</v>
      </c>
      <c r="AA1172">
        <v>301</v>
      </c>
      <c r="AB1172">
        <v>310</v>
      </c>
      <c r="AC1172" s="2">
        <v>6000</v>
      </c>
      <c r="AD1172" s="2">
        <v>18000</v>
      </c>
      <c r="AE1172" s="2">
        <v>8092</v>
      </c>
      <c r="AF1172" s="2">
        <v>10140</v>
      </c>
      <c r="AG1172" t="s">
        <v>42</v>
      </c>
    </row>
    <row r="1173" spans="1:33" x14ac:dyDescent="0.25">
      <c r="A1173" t="s">
        <v>2136</v>
      </c>
      <c r="B1173" t="s">
        <v>2422</v>
      </c>
      <c r="C1173">
        <v>4247537290</v>
      </c>
      <c r="D1173" t="s">
        <v>2423</v>
      </c>
      <c r="E1173" s="8">
        <v>5</v>
      </c>
      <c r="F1173" s="1">
        <v>43112.166666666664</v>
      </c>
      <c r="G1173" s="1">
        <v>43116.270833333336</v>
      </c>
      <c r="H1173" t="s">
        <v>45</v>
      </c>
      <c r="I1173" t="s">
        <v>37</v>
      </c>
      <c r="J1173" t="s">
        <v>302</v>
      </c>
      <c r="K1173" t="s">
        <v>303</v>
      </c>
      <c r="L1173" t="s">
        <v>2428</v>
      </c>
      <c r="M1173" s="1">
        <v>43112.999305555553</v>
      </c>
      <c r="N1173" s="2">
        <v>10405</v>
      </c>
      <c r="O1173">
        <v>1</v>
      </c>
      <c r="P1173">
        <v>4</v>
      </c>
      <c r="Q1173" t="s">
        <v>2429</v>
      </c>
      <c r="R1173" t="s">
        <v>2429</v>
      </c>
      <c r="Y1173">
        <v>21</v>
      </c>
      <c r="Z1173">
        <v>325</v>
      </c>
      <c r="AA1173">
        <v>332</v>
      </c>
      <c r="AB1173">
        <v>353</v>
      </c>
      <c r="AC1173">
        <v>1</v>
      </c>
      <c r="AD1173">
        <v>4</v>
      </c>
      <c r="AE1173" s="2">
        <v>10342</v>
      </c>
      <c r="AF1173" s="2">
        <v>13126</v>
      </c>
      <c r="AG1173" t="s">
        <v>42</v>
      </c>
    </row>
    <row r="1174" spans="1:33" x14ac:dyDescent="0.25">
      <c r="A1174" t="s">
        <v>2136</v>
      </c>
      <c r="B1174" t="s">
        <v>2422</v>
      </c>
      <c r="C1174">
        <v>4247537290</v>
      </c>
      <c r="D1174" t="s">
        <v>2423</v>
      </c>
      <c r="E1174" s="8">
        <v>6</v>
      </c>
      <c r="F1174" s="1">
        <v>43116.458333333336</v>
      </c>
      <c r="G1174" s="1">
        <v>43118.083333333336</v>
      </c>
      <c r="H1174" t="s">
        <v>308</v>
      </c>
      <c r="I1174" t="s">
        <v>37</v>
      </c>
      <c r="J1174" t="s">
        <v>309</v>
      </c>
      <c r="K1174" t="s">
        <v>310</v>
      </c>
      <c r="L1174" t="s">
        <v>2430</v>
      </c>
      <c r="M1174" s="1">
        <v>43118.041666666664</v>
      </c>
      <c r="N1174" s="2">
        <v>13135</v>
      </c>
      <c r="O1174">
        <v>3</v>
      </c>
      <c r="P1174">
        <v>10</v>
      </c>
      <c r="Q1174" t="s">
        <v>2431</v>
      </c>
      <c r="R1174" t="s">
        <v>2431</v>
      </c>
      <c r="Y1174">
        <v>22</v>
      </c>
      <c r="Z1174">
        <v>210</v>
      </c>
      <c r="AA1174">
        <v>248</v>
      </c>
      <c r="AB1174">
        <v>270</v>
      </c>
      <c r="AC1174">
        <v>3</v>
      </c>
      <c r="AD1174">
        <v>10</v>
      </c>
      <c r="AE1174" s="2">
        <v>13126</v>
      </c>
      <c r="AF1174" s="2">
        <v>13135</v>
      </c>
      <c r="AG1174" t="s">
        <v>42</v>
      </c>
    </row>
    <row r="1175" spans="1:33" x14ac:dyDescent="0.25">
      <c r="A1175" t="s">
        <v>2136</v>
      </c>
      <c r="B1175" t="s">
        <v>2422</v>
      </c>
      <c r="C1175">
        <v>4247537290</v>
      </c>
      <c r="D1175" t="s">
        <v>2423</v>
      </c>
      <c r="E1175" s="8">
        <v>8</v>
      </c>
      <c r="F1175" s="1">
        <v>43119.208333333336</v>
      </c>
      <c r="G1175" s="1">
        <v>43124.625</v>
      </c>
      <c r="H1175" t="s">
        <v>706</v>
      </c>
      <c r="I1175" t="s">
        <v>37</v>
      </c>
      <c r="J1175" t="s">
        <v>309</v>
      </c>
      <c r="K1175" t="s">
        <v>310</v>
      </c>
      <c r="L1175" t="s">
        <v>2432</v>
      </c>
      <c r="M1175" s="1">
        <v>43119.999305555553</v>
      </c>
      <c r="N1175" s="2">
        <v>13460</v>
      </c>
      <c r="O1175">
        <v>3</v>
      </c>
      <c r="P1175">
        <v>13</v>
      </c>
      <c r="Q1175" t="s">
        <v>2433</v>
      </c>
      <c r="R1175" t="s">
        <v>2433</v>
      </c>
      <c r="Y1175">
        <v>33</v>
      </c>
      <c r="Z1175">
        <v>200</v>
      </c>
      <c r="AA1175">
        <v>236</v>
      </c>
      <c r="AB1175">
        <v>269</v>
      </c>
      <c r="AC1175">
        <v>3</v>
      </c>
      <c r="AD1175">
        <v>13</v>
      </c>
      <c r="AE1175" s="2">
        <v>13135</v>
      </c>
      <c r="AF1175" s="2">
        <v>18259</v>
      </c>
      <c r="AG1175" t="s">
        <v>42</v>
      </c>
    </row>
    <row r="1176" spans="1:33" x14ac:dyDescent="0.25">
      <c r="A1176" t="s">
        <v>2136</v>
      </c>
      <c r="B1176" t="s">
        <v>2422</v>
      </c>
      <c r="C1176">
        <v>4247537290</v>
      </c>
      <c r="D1176" t="s">
        <v>2423</v>
      </c>
      <c r="E1176" s="8">
        <v>8</v>
      </c>
      <c r="F1176" s="1">
        <v>43119.208333333336</v>
      </c>
      <c r="G1176" s="1">
        <v>43124.625</v>
      </c>
      <c r="H1176" t="s">
        <v>706</v>
      </c>
      <c r="I1176" t="s">
        <v>37</v>
      </c>
      <c r="J1176" t="s">
        <v>509</v>
      </c>
      <c r="K1176" t="s">
        <v>510</v>
      </c>
      <c r="L1176" t="s">
        <v>2155</v>
      </c>
      <c r="M1176" s="1">
        <v>43119.999305555553</v>
      </c>
      <c r="N1176" s="2">
        <v>13460</v>
      </c>
      <c r="O1176">
        <v>3</v>
      </c>
      <c r="P1176">
        <v>13</v>
      </c>
      <c r="Q1176" t="s">
        <v>2433</v>
      </c>
      <c r="R1176" t="s">
        <v>2433</v>
      </c>
      <c r="Y1176">
        <v>33</v>
      </c>
      <c r="Z1176">
        <v>200</v>
      </c>
      <c r="AA1176">
        <v>236</v>
      </c>
      <c r="AB1176">
        <v>269</v>
      </c>
      <c r="AC1176">
        <v>3</v>
      </c>
      <c r="AD1176">
        <v>13</v>
      </c>
      <c r="AE1176" s="2">
        <v>13135</v>
      </c>
      <c r="AF1176" s="2">
        <v>18259</v>
      </c>
      <c r="AG1176" t="s">
        <v>42</v>
      </c>
    </row>
    <row r="1177" spans="1:33" x14ac:dyDescent="0.25">
      <c r="A1177" t="s">
        <v>2136</v>
      </c>
      <c r="B1177" t="s">
        <v>2422</v>
      </c>
      <c r="C1177">
        <v>4247537290</v>
      </c>
      <c r="D1177" t="s">
        <v>2423</v>
      </c>
      <c r="E1177" s="8">
        <v>8</v>
      </c>
      <c r="F1177" s="1">
        <v>43119.208333333336</v>
      </c>
      <c r="G1177" s="1">
        <v>43124.625</v>
      </c>
      <c r="H1177" t="s">
        <v>706</v>
      </c>
      <c r="I1177" t="s">
        <v>37</v>
      </c>
      <c r="J1177" t="s">
        <v>279</v>
      </c>
      <c r="K1177" t="s">
        <v>280</v>
      </c>
      <c r="L1177" t="s">
        <v>2156</v>
      </c>
      <c r="M1177" s="1">
        <v>43119.999305555553</v>
      </c>
      <c r="N1177" s="2">
        <v>13460</v>
      </c>
      <c r="O1177">
        <v>3</v>
      </c>
      <c r="P1177">
        <v>13</v>
      </c>
      <c r="Q1177" t="s">
        <v>2433</v>
      </c>
      <c r="R1177" t="s">
        <v>2433</v>
      </c>
      <c r="Y1177">
        <v>33</v>
      </c>
      <c r="Z1177">
        <v>200</v>
      </c>
      <c r="AA1177">
        <v>236</v>
      </c>
      <c r="AB1177">
        <v>269</v>
      </c>
      <c r="AC1177">
        <v>3</v>
      </c>
      <c r="AD1177">
        <v>13</v>
      </c>
      <c r="AE1177" s="2">
        <v>13135</v>
      </c>
      <c r="AF1177" s="2">
        <v>18259</v>
      </c>
      <c r="AG1177" t="s">
        <v>42</v>
      </c>
    </row>
    <row r="1178" spans="1:33" x14ac:dyDescent="0.25">
      <c r="A1178" t="s">
        <v>2136</v>
      </c>
      <c r="B1178" t="s">
        <v>2422</v>
      </c>
      <c r="C1178">
        <v>4247537290</v>
      </c>
      <c r="D1178" t="s">
        <v>2423</v>
      </c>
      <c r="E1178" s="8">
        <v>9</v>
      </c>
      <c r="F1178" s="1">
        <v>43124.849305555559</v>
      </c>
      <c r="G1178" s="1">
        <v>43131.3125</v>
      </c>
      <c r="H1178" t="s">
        <v>308</v>
      </c>
      <c r="I1178" t="s">
        <v>37</v>
      </c>
      <c r="J1178" t="s">
        <v>309</v>
      </c>
      <c r="K1178" t="s">
        <v>310</v>
      </c>
      <c r="L1178" t="s">
        <v>2432</v>
      </c>
      <c r="M1178" s="1">
        <v>43125.999305555553</v>
      </c>
      <c r="N1178" s="2">
        <v>18500</v>
      </c>
      <c r="O1178">
        <v>6</v>
      </c>
      <c r="P1178">
        <v>21</v>
      </c>
      <c r="Q1178" t="s">
        <v>2434</v>
      </c>
      <c r="R1178" t="s">
        <v>2434</v>
      </c>
      <c r="Y1178">
        <v>71</v>
      </c>
      <c r="Z1178">
        <v>218</v>
      </c>
      <c r="AA1178">
        <v>229</v>
      </c>
      <c r="AB1178">
        <v>300</v>
      </c>
      <c r="AC1178">
        <v>6</v>
      </c>
      <c r="AD1178">
        <v>21</v>
      </c>
      <c r="AE1178" s="2">
        <v>18259</v>
      </c>
      <c r="AF1178" s="2">
        <v>21746</v>
      </c>
      <c r="AG1178" t="s">
        <v>42</v>
      </c>
    </row>
    <row r="1179" spans="1:33" x14ac:dyDescent="0.25">
      <c r="A1179" t="s">
        <v>2136</v>
      </c>
      <c r="B1179" t="s">
        <v>2435</v>
      </c>
      <c r="C1179">
        <v>4247537292</v>
      </c>
      <c r="D1179" t="s">
        <v>2436</v>
      </c>
      <c r="E1179" s="8">
        <v>6</v>
      </c>
      <c r="F1179" s="1">
        <v>43140.020833333336</v>
      </c>
      <c r="G1179" s="1">
        <v>43143.520833333336</v>
      </c>
      <c r="H1179" t="s">
        <v>580</v>
      </c>
      <c r="I1179" t="s">
        <v>37</v>
      </c>
      <c r="J1179" t="s">
        <v>309</v>
      </c>
      <c r="K1179" t="s">
        <v>310</v>
      </c>
      <c r="L1179" t="s">
        <v>2420</v>
      </c>
      <c r="M1179" s="1">
        <v>43140.999305555553</v>
      </c>
      <c r="N1179" s="2">
        <v>12660</v>
      </c>
      <c r="O1179">
        <v>3</v>
      </c>
      <c r="P1179">
        <v>13</v>
      </c>
      <c r="Q1179" t="s">
        <v>2437</v>
      </c>
      <c r="R1179" t="s">
        <v>2437</v>
      </c>
      <c r="Y1179">
        <v>30</v>
      </c>
      <c r="Z1179">
        <v>215</v>
      </c>
      <c r="AA1179">
        <v>234</v>
      </c>
      <c r="AB1179">
        <v>264</v>
      </c>
      <c r="AC1179">
        <v>3</v>
      </c>
      <c r="AD1179">
        <v>13</v>
      </c>
      <c r="AE1179" s="2">
        <v>12221</v>
      </c>
      <c r="AF1179" s="2">
        <v>14804</v>
      </c>
      <c r="AG1179" t="s">
        <v>42</v>
      </c>
    </row>
    <row r="1180" spans="1:33" x14ac:dyDescent="0.25">
      <c r="A1180" t="s">
        <v>2136</v>
      </c>
      <c r="B1180" t="s">
        <v>2435</v>
      </c>
      <c r="C1180">
        <v>4247537292</v>
      </c>
      <c r="D1180" t="s">
        <v>2436</v>
      </c>
      <c r="E1180" s="8">
        <v>6</v>
      </c>
      <c r="F1180" s="1">
        <v>43140.020833333336</v>
      </c>
      <c r="G1180" s="1">
        <v>43143.520833333336</v>
      </c>
      <c r="H1180" t="s">
        <v>580</v>
      </c>
      <c r="I1180" t="s">
        <v>37</v>
      </c>
      <c r="J1180" t="s">
        <v>509</v>
      </c>
      <c r="K1180" t="s">
        <v>510</v>
      </c>
      <c r="L1180" t="s">
        <v>2155</v>
      </c>
      <c r="M1180" s="1">
        <v>43140.999305555553</v>
      </c>
      <c r="N1180" s="2">
        <v>12660</v>
      </c>
      <c r="O1180">
        <v>3</v>
      </c>
      <c r="P1180">
        <v>13</v>
      </c>
      <c r="Q1180" t="s">
        <v>2437</v>
      </c>
      <c r="R1180" t="s">
        <v>2437</v>
      </c>
      <c r="Y1180">
        <v>30</v>
      </c>
      <c r="Z1180">
        <v>215</v>
      </c>
      <c r="AA1180">
        <v>234</v>
      </c>
      <c r="AB1180">
        <v>264</v>
      </c>
      <c r="AC1180">
        <v>3</v>
      </c>
      <c r="AD1180">
        <v>13</v>
      </c>
      <c r="AE1180" s="2">
        <v>12221</v>
      </c>
      <c r="AF1180" s="2">
        <v>14804</v>
      </c>
      <c r="AG1180" t="s">
        <v>42</v>
      </c>
    </row>
    <row r="1181" spans="1:33" x14ac:dyDescent="0.25">
      <c r="A1181" t="s">
        <v>2136</v>
      </c>
      <c r="B1181" t="s">
        <v>2435</v>
      </c>
      <c r="C1181">
        <v>4247537292</v>
      </c>
      <c r="D1181" t="s">
        <v>2436</v>
      </c>
      <c r="E1181" s="8">
        <v>6</v>
      </c>
      <c r="F1181" s="1">
        <v>43140.020833333336</v>
      </c>
      <c r="G1181" s="1">
        <v>43143.520833333336</v>
      </c>
      <c r="H1181" t="s">
        <v>580</v>
      </c>
      <c r="I1181" t="s">
        <v>37</v>
      </c>
      <c r="J1181" t="s">
        <v>279</v>
      </c>
      <c r="K1181" t="s">
        <v>280</v>
      </c>
      <c r="L1181" t="s">
        <v>2156</v>
      </c>
      <c r="M1181" s="1">
        <v>43140.999305555553</v>
      </c>
      <c r="N1181" s="2">
        <v>12660</v>
      </c>
      <c r="O1181">
        <v>3</v>
      </c>
      <c r="P1181">
        <v>13</v>
      </c>
      <c r="Q1181" t="s">
        <v>2437</v>
      </c>
      <c r="R1181" t="s">
        <v>2437</v>
      </c>
      <c r="Y1181">
        <v>30</v>
      </c>
      <c r="Z1181">
        <v>215</v>
      </c>
      <c r="AA1181">
        <v>234</v>
      </c>
      <c r="AB1181">
        <v>264</v>
      </c>
      <c r="AC1181">
        <v>3</v>
      </c>
      <c r="AD1181">
        <v>13</v>
      </c>
      <c r="AE1181" s="2">
        <v>12221</v>
      </c>
      <c r="AF1181" s="2">
        <v>14804</v>
      </c>
      <c r="AG1181" t="s">
        <v>42</v>
      </c>
    </row>
    <row r="1182" spans="1:33" x14ac:dyDescent="0.25">
      <c r="A1182" t="s">
        <v>2136</v>
      </c>
      <c r="B1182" t="s">
        <v>2435</v>
      </c>
      <c r="C1182">
        <v>4247537292</v>
      </c>
      <c r="D1182" t="s">
        <v>2436</v>
      </c>
      <c r="E1182" s="8">
        <v>8</v>
      </c>
      <c r="F1182" s="1">
        <v>43148.354166666664</v>
      </c>
      <c r="G1182" s="1">
        <v>43153.999305555553</v>
      </c>
      <c r="H1182" t="s">
        <v>580</v>
      </c>
      <c r="I1182" t="s">
        <v>37</v>
      </c>
      <c r="J1182" t="s">
        <v>309</v>
      </c>
      <c r="K1182" t="s">
        <v>310</v>
      </c>
      <c r="L1182" t="s">
        <v>2153</v>
      </c>
      <c r="M1182" s="1">
        <v>43149.999305555553</v>
      </c>
      <c r="N1182" s="2">
        <v>19225</v>
      </c>
      <c r="O1182">
        <v>9</v>
      </c>
      <c r="P1182">
        <v>19</v>
      </c>
      <c r="Q1182" t="s">
        <v>2438</v>
      </c>
      <c r="R1182" t="s">
        <v>2438</v>
      </c>
      <c r="Y1182">
        <v>55</v>
      </c>
      <c r="Z1182">
        <v>185</v>
      </c>
      <c r="AA1182">
        <v>235</v>
      </c>
      <c r="AB1182">
        <v>290</v>
      </c>
      <c r="AC1182">
        <v>9</v>
      </c>
      <c r="AD1182">
        <v>19</v>
      </c>
      <c r="AE1182" s="2">
        <v>18170</v>
      </c>
      <c r="AF1182" s="2">
        <v>21950</v>
      </c>
      <c r="AG1182" t="s">
        <v>42</v>
      </c>
    </row>
    <row r="1183" spans="1:33" x14ac:dyDescent="0.25">
      <c r="A1183" t="s">
        <v>2136</v>
      </c>
      <c r="B1183" t="s">
        <v>2439</v>
      </c>
      <c r="C1183">
        <v>4238937261</v>
      </c>
      <c r="D1183" t="s">
        <v>2440</v>
      </c>
      <c r="E1183" s="8">
        <v>1</v>
      </c>
      <c r="F1183" s="1">
        <v>43304.5</v>
      </c>
      <c r="G1183" s="1">
        <v>43305.1875</v>
      </c>
      <c r="H1183" t="s">
        <v>51</v>
      </c>
      <c r="I1183" t="s">
        <v>37</v>
      </c>
      <c r="J1183" t="s">
        <v>52</v>
      </c>
      <c r="K1183" t="s">
        <v>53</v>
      </c>
      <c r="L1183" t="s">
        <v>2441</v>
      </c>
      <c r="M1183" s="1">
        <v>43304.999305555553</v>
      </c>
      <c r="N1183" s="2">
        <v>1325</v>
      </c>
      <c r="Q1183" t="s">
        <v>2442</v>
      </c>
      <c r="R1183" t="s">
        <v>2442</v>
      </c>
      <c r="Y1183">
        <v>3</v>
      </c>
      <c r="Z1183">
        <v>110</v>
      </c>
      <c r="AA1183">
        <v>112</v>
      </c>
      <c r="AB1183">
        <v>115</v>
      </c>
      <c r="AC1183" s="2">
        <v>5000</v>
      </c>
      <c r="AD1183" s="2">
        <v>20000</v>
      </c>
      <c r="AE1183">
        <v>145</v>
      </c>
      <c r="AF1183" s="2">
        <v>1325</v>
      </c>
      <c r="AG1183" t="s">
        <v>42</v>
      </c>
    </row>
    <row r="1184" spans="1:33" x14ac:dyDescent="0.25">
      <c r="A1184" t="s">
        <v>2136</v>
      </c>
      <c r="B1184" t="s">
        <v>2439</v>
      </c>
      <c r="C1184">
        <v>4238937261</v>
      </c>
      <c r="D1184" t="s">
        <v>2440</v>
      </c>
      <c r="E1184" s="8">
        <v>2</v>
      </c>
      <c r="F1184" s="1">
        <v>43306.208333333336</v>
      </c>
      <c r="G1184" s="1">
        <v>43311.041666666664</v>
      </c>
      <c r="H1184" t="s">
        <v>45</v>
      </c>
      <c r="I1184" t="s">
        <v>37</v>
      </c>
      <c r="J1184" t="s">
        <v>52</v>
      </c>
      <c r="K1184" t="s">
        <v>53</v>
      </c>
      <c r="L1184" t="s">
        <v>2443</v>
      </c>
      <c r="M1184" s="1">
        <v>43306.999305555553</v>
      </c>
      <c r="N1184" s="2">
        <v>1537</v>
      </c>
      <c r="Q1184" t="s">
        <v>2444</v>
      </c>
      <c r="R1184" t="s">
        <v>2444</v>
      </c>
      <c r="Y1184">
        <v>5</v>
      </c>
      <c r="Z1184">
        <v>128</v>
      </c>
      <c r="AA1184">
        <v>131</v>
      </c>
      <c r="AB1184">
        <v>136</v>
      </c>
      <c r="AE1184" s="2">
        <v>1325</v>
      </c>
      <c r="AF1184" s="2">
        <v>9373</v>
      </c>
      <c r="AG1184" t="s">
        <v>42</v>
      </c>
    </row>
    <row r="1185" spans="1:33" x14ac:dyDescent="0.25">
      <c r="A1185" t="s">
        <v>2136</v>
      </c>
      <c r="B1185" t="s">
        <v>2439</v>
      </c>
      <c r="C1185">
        <v>4238937261</v>
      </c>
      <c r="D1185" t="s">
        <v>2440</v>
      </c>
      <c r="E1185" s="8">
        <v>3</v>
      </c>
      <c r="F1185" s="1">
        <v>43311.041666666664</v>
      </c>
      <c r="G1185" s="1">
        <v>43312.75</v>
      </c>
      <c r="H1185" t="s">
        <v>45</v>
      </c>
      <c r="I1185" t="s">
        <v>37</v>
      </c>
      <c r="J1185" t="s">
        <v>52</v>
      </c>
      <c r="K1185" t="s">
        <v>53</v>
      </c>
      <c r="L1185" t="s">
        <v>2445</v>
      </c>
      <c r="M1185" s="1">
        <v>43311.999305555553</v>
      </c>
      <c r="N1185" s="2">
        <v>9858</v>
      </c>
      <c r="Q1185" t="s">
        <v>2446</v>
      </c>
      <c r="R1185" t="s">
        <v>2446</v>
      </c>
      <c r="Y1185">
        <v>30</v>
      </c>
      <c r="Z1185">
        <v>265</v>
      </c>
      <c r="AA1185">
        <v>280</v>
      </c>
      <c r="AB1185">
        <v>310</v>
      </c>
      <c r="AE1185" s="2">
        <v>9373</v>
      </c>
      <c r="AF1185" s="2">
        <v>10168</v>
      </c>
      <c r="AG1185" t="s">
        <v>42</v>
      </c>
    </row>
    <row r="1186" spans="1:33" x14ac:dyDescent="0.25">
      <c r="A1186" t="s">
        <v>2136</v>
      </c>
      <c r="B1186" t="s">
        <v>2439</v>
      </c>
      <c r="C1186">
        <v>4238937261</v>
      </c>
      <c r="D1186" t="s">
        <v>2440</v>
      </c>
      <c r="E1186" s="8">
        <v>4</v>
      </c>
      <c r="F1186" s="1">
        <v>43313.770833333336</v>
      </c>
      <c r="G1186" s="1">
        <v>43319.25</v>
      </c>
      <c r="H1186" t="s">
        <v>45</v>
      </c>
      <c r="I1186" t="s">
        <v>37</v>
      </c>
      <c r="J1186" t="s">
        <v>296</v>
      </c>
      <c r="K1186" t="s">
        <v>297</v>
      </c>
      <c r="L1186" t="s">
        <v>2447</v>
      </c>
      <c r="M1186" s="1">
        <v>43314.999305555553</v>
      </c>
      <c r="N1186" s="2">
        <v>11191</v>
      </c>
      <c r="Q1186" t="s">
        <v>2448</v>
      </c>
      <c r="R1186" t="s">
        <v>2448</v>
      </c>
      <c r="Y1186">
        <v>41</v>
      </c>
      <c r="Z1186">
        <v>198</v>
      </c>
      <c r="AA1186">
        <v>228</v>
      </c>
      <c r="AB1186">
        <v>269</v>
      </c>
      <c r="AE1186" s="2">
        <v>10168</v>
      </c>
      <c r="AF1186" s="2">
        <v>15057</v>
      </c>
      <c r="AG1186" t="s">
        <v>42</v>
      </c>
    </row>
    <row r="1187" spans="1:33" x14ac:dyDescent="0.25">
      <c r="A1187" t="s">
        <v>2136</v>
      </c>
      <c r="B1187" t="s">
        <v>2449</v>
      </c>
      <c r="C1187">
        <v>4238936959</v>
      </c>
      <c r="D1187" t="s">
        <v>2450</v>
      </c>
      <c r="E1187" s="8">
        <v>2</v>
      </c>
      <c r="F1187" s="1">
        <v>43229.458333333336</v>
      </c>
      <c r="G1187" s="1">
        <v>43230.625</v>
      </c>
      <c r="H1187" t="s">
        <v>45</v>
      </c>
      <c r="I1187" t="s">
        <v>37</v>
      </c>
      <c r="J1187" t="s">
        <v>37</v>
      </c>
      <c r="K1187" t="s">
        <v>46</v>
      </c>
      <c r="L1187" t="s">
        <v>2451</v>
      </c>
      <c r="M1187" s="1">
        <v>43229.999305555553</v>
      </c>
      <c r="N1187" s="2">
        <v>1967</v>
      </c>
      <c r="O1187">
        <v>6</v>
      </c>
      <c r="P1187">
        <v>19</v>
      </c>
      <c r="Q1187" t="s">
        <v>2452</v>
      </c>
      <c r="R1187" t="s">
        <v>2452</v>
      </c>
      <c r="Y1187">
        <v>10</v>
      </c>
      <c r="Z1187">
        <v>145</v>
      </c>
      <c r="AA1187">
        <v>158</v>
      </c>
      <c r="AB1187">
        <v>168</v>
      </c>
      <c r="AC1187">
        <v>6</v>
      </c>
      <c r="AD1187">
        <v>19</v>
      </c>
      <c r="AE1187" s="2">
        <v>1745</v>
      </c>
      <c r="AF1187" s="2">
        <v>3403</v>
      </c>
      <c r="AG1187" t="s">
        <v>42</v>
      </c>
    </row>
    <row r="1188" spans="1:33" x14ac:dyDescent="0.25">
      <c r="A1188" t="s">
        <v>2136</v>
      </c>
      <c r="B1188" t="s">
        <v>2449</v>
      </c>
      <c r="C1188">
        <v>4238936959</v>
      </c>
      <c r="D1188" t="s">
        <v>2450</v>
      </c>
      <c r="E1188" s="8">
        <v>4</v>
      </c>
      <c r="F1188" s="1">
        <v>43234.895833333336</v>
      </c>
      <c r="G1188" s="1">
        <v>43238.145833333336</v>
      </c>
      <c r="H1188" t="s">
        <v>36</v>
      </c>
      <c r="I1188" t="s">
        <v>37</v>
      </c>
      <c r="J1188" t="s">
        <v>37</v>
      </c>
      <c r="K1188" t="s">
        <v>46</v>
      </c>
      <c r="L1188" t="s">
        <v>2451</v>
      </c>
      <c r="M1188" s="1">
        <v>43235.999305555553</v>
      </c>
      <c r="N1188" s="2">
        <v>9655</v>
      </c>
      <c r="O1188">
        <v>11</v>
      </c>
      <c r="P1188">
        <v>20</v>
      </c>
      <c r="Q1188" t="s">
        <v>2453</v>
      </c>
      <c r="R1188" t="s">
        <v>2453</v>
      </c>
      <c r="Y1188">
        <v>17</v>
      </c>
      <c r="Z1188">
        <v>289</v>
      </c>
      <c r="AA1188">
        <v>323</v>
      </c>
      <c r="AB1188">
        <v>340</v>
      </c>
      <c r="AC1188">
        <v>11</v>
      </c>
      <c r="AD1188">
        <v>20</v>
      </c>
      <c r="AE1188" s="2">
        <v>8385</v>
      </c>
      <c r="AF1188" s="2">
        <v>10160</v>
      </c>
      <c r="AG1188" t="s">
        <v>42</v>
      </c>
    </row>
    <row r="1189" spans="1:33" x14ac:dyDescent="0.25">
      <c r="A1189" t="s">
        <v>2136</v>
      </c>
      <c r="B1189" t="s">
        <v>2449</v>
      </c>
      <c r="C1189">
        <v>4238936959</v>
      </c>
      <c r="D1189" t="s">
        <v>2450</v>
      </c>
      <c r="E1189" s="8">
        <v>6</v>
      </c>
      <c r="F1189" s="1">
        <v>43262.75</v>
      </c>
      <c r="G1189" s="1">
        <v>43266.083333333336</v>
      </c>
      <c r="H1189" t="s">
        <v>36</v>
      </c>
      <c r="I1189" t="s">
        <v>37</v>
      </c>
      <c r="J1189" t="s">
        <v>309</v>
      </c>
      <c r="K1189" t="s">
        <v>310</v>
      </c>
      <c r="L1189" t="s">
        <v>2454</v>
      </c>
      <c r="M1189" s="1">
        <v>43263.999305555553</v>
      </c>
      <c r="N1189" s="2">
        <v>13250</v>
      </c>
      <c r="O1189">
        <v>4</v>
      </c>
      <c r="P1189">
        <v>16</v>
      </c>
      <c r="Q1189" t="s">
        <v>2455</v>
      </c>
      <c r="R1189" t="s">
        <v>2455</v>
      </c>
      <c r="Y1189">
        <v>53</v>
      </c>
      <c r="Z1189">
        <v>176</v>
      </c>
      <c r="AA1189">
        <v>233</v>
      </c>
      <c r="AB1189">
        <v>286</v>
      </c>
      <c r="AC1189">
        <v>4</v>
      </c>
      <c r="AD1189">
        <v>16</v>
      </c>
      <c r="AE1189" s="2">
        <v>11250</v>
      </c>
      <c r="AF1189" s="2">
        <v>18046</v>
      </c>
      <c r="AG1189" t="s">
        <v>42</v>
      </c>
    </row>
    <row r="1190" spans="1:33" x14ac:dyDescent="0.25">
      <c r="A1190" t="s">
        <v>2136</v>
      </c>
      <c r="B1190" t="s">
        <v>2449</v>
      </c>
      <c r="C1190">
        <v>4238936959</v>
      </c>
      <c r="D1190" t="s">
        <v>2450</v>
      </c>
      <c r="E1190" s="8">
        <v>6</v>
      </c>
      <c r="F1190" s="1">
        <v>43262.75</v>
      </c>
      <c r="G1190" s="1">
        <v>43266.083333333336</v>
      </c>
      <c r="H1190" t="s">
        <v>36</v>
      </c>
      <c r="I1190" t="s">
        <v>37</v>
      </c>
      <c r="J1190" t="s">
        <v>509</v>
      </c>
      <c r="K1190" t="s">
        <v>510</v>
      </c>
      <c r="L1190" t="s">
        <v>2155</v>
      </c>
      <c r="M1190" s="1">
        <v>43263.999305555553</v>
      </c>
      <c r="N1190" s="2">
        <v>13250</v>
      </c>
      <c r="O1190">
        <v>4</v>
      </c>
      <c r="P1190">
        <v>16</v>
      </c>
      <c r="Q1190" t="s">
        <v>2455</v>
      </c>
      <c r="R1190" t="s">
        <v>2455</v>
      </c>
      <c r="Y1190">
        <v>53</v>
      </c>
      <c r="Z1190">
        <v>176</v>
      </c>
      <c r="AA1190">
        <v>233</v>
      </c>
      <c r="AB1190">
        <v>286</v>
      </c>
      <c r="AC1190">
        <v>4</v>
      </c>
      <c r="AD1190">
        <v>16</v>
      </c>
      <c r="AE1190" s="2">
        <v>11250</v>
      </c>
      <c r="AF1190" s="2">
        <v>18046</v>
      </c>
      <c r="AG1190" t="s">
        <v>42</v>
      </c>
    </row>
    <row r="1191" spans="1:33" x14ac:dyDescent="0.25">
      <c r="A1191" t="s">
        <v>2136</v>
      </c>
      <c r="B1191" t="s">
        <v>2449</v>
      </c>
      <c r="C1191">
        <v>4238936959</v>
      </c>
      <c r="D1191" t="s">
        <v>2450</v>
      </c>
      <c r="E1191" s="8">
        <v>6</v>
      </c>
      <c r="F1191" s="1">
        <v>43262.75</v>
      </c>
      <c r="G1191" s="1">
        <v>43266.083333333336</v>
      </c>
      <c r="H1191" t="s">
        <v>36</v>
      </c>
      <c r="I1191" t="s">
        <v>37</v>
      </c>
      <c r="J1191" t="s">
        <v>279</v>
      </c>
      <c r="K1191" t="s">
        <v>280</v>
      </c>
      <c r="L1191" t="s">
        <v>2156</v>
      </c>
      <c r="M1191" s="1">
        <v>43263.999305555553</v>
      </c>
      <c r="N1191" s="2">
        <v>13250</v>
      </c>
      <c r="O1191">
        <v>4</v>
      </c>
      <c r="P1191">
        <v>16</v>
      </c>
      <c r="Q1191" t="s">
        <v>2455</v>
      </c>
      <c r="R1191" t="s">
        <v>2455</v>
      </c>
      <c r="Y1191">
        <v>53</v>
      </c>
      <c r="Z1191">
        <v>176</v>
      </c>
      <c r="AA1191">
        <v>233</v>
      </c>
      <c r="AB1191">
        <v>286</v>
      </c>
      <c r="AC1191">
        <v>4</v>
      </c>
      <c r="AD1191">
        <v>16</v>
      </c>
      <c r="AE1191" s="2">
        <v>11250</v>
      </c>
      <c r="AF1191" s="2">
        <v>18046</v>
      </c>
      <c r="AG1191" t="s">
        <v>42</v>
      </c>
    </row>
    <row r="1192" spans="1:33" x14ac:dyDescent="0.25">
      <c r="A1192" t="s">
        <v>2136</v>
      </c>
      <c r="B1192" t="s">
        <v>2456</v>
      </c>
      <c r="C1192">
        <v>4238936573</v>
      </c>
      <c r="D1192" t="s">
        <v>2457</v>
      </c>
      <c r="E1192" s="8">
        <v>1</v>
      </c>
      <c r="F1192" s="1">
        <v>43105.25</v>
      </c>
      <c r="G1192" s="1">
        <v>43106.333333333336</v>
      </c>
      <c r="H1192" t="s">
        <v>51</v>
      </c>
      <c r="I1192" t="s">
        <v>37</v>
      </c>
      <c r="J1192" t="s">
        <v>296</v>
      </c>
      <c r="K1192" t="s">
        <v>297</v>
      </c>
      <c r="L1192" t="s">
        <v>2458</v>
      </c>
      <c r="M1192" s="1">
        <v>43105.999305555553</v>
      </c>
      <c r="N1192" s="2">
        <v>1300.5</v>
      </c>
      <c r="Q1192" t="s">
        <v>2459</v>
      </c>
      <c r="R1192" t="s">
        <v>2459</v>
      </c>
      <c r="Y1192">
        <v>5</v>
      </c>
      <c r="Z1192">
        <v>120</v>
      </c>
      <c r="AA1192">
        <v>125</v>
      </c>
      <c r="AB1192">
        <v>130</v>
      </c>
      <c r="AC1192" s="2">
        <v>3000</v>
      </c>
      <c r="AD1192" s="2">
        <v>19000</v>
      </c>
      <c r="AE1192">
        <v>121.5</v>
      </c>
      <c r="AF1192" s="2">
        <v>1624.5</v>
      </c>
      <c r="AG1192" t="s">
        <v>42</v>
      </c>
    </row>
    <row r="1193" spans="1:33" x14ac:dyDescent="0.25">
      <c r="A1193" t="s">
        <v>2136</v>
      </c>
      <c r="B1193" t="s">
        <v>2456</v>
      </c>
      <c r="C1193">
        <v>4238936573</v>
      </c>
      <c r="D1193" t="s">
        <v>2457</v>
      </c>
      <c r="E1193" s="8">
        <v>2</v>
      </c>
      <c r="F1193" s="1">
        <v>43107.375</v>
      </c>
      <c r="G1193" s="1">
        <v>43111.75</v>
      </c>
      <c r="H1193" t="s">
        <v>45</v>
      </c>
      <c r="I1193" t="s">
        <v>37</v>
      </c>
      <c r="J1193" t="s">
        <v>296</v>
      </c>
      <c r="K1193" t="s">
        <v>297</v>
      </c>
      <c r="L1193" t="s">
        <v>2460</v>
      </c>
      <c r="M1193" s="1">
        <v>43107.999305555553</v>
      </c>
      <c r="N1193" s="2">
        <v>1634.5</v>
      </c>
      <c r="Q1193" t="s">
        <v>2461</v>
      </c>
      <c r="R1193" t="s">
        <v>2461</v>
      </c>
      <c r="Y1193">
        <v>2</v>
      </c>
      <c r="Z1193">
        <v>126</v>
      </c>
      <c r="AA1193">
        <v>128</v>
      </c>
      <c r="AB1193">
        <v>130</v>
      </c>
      <c r="AC1193">
        <v>2</v>
      </c>
      <c r="AD1193">
        <v>8</v>
      </c>
      <c r="AE1193" s="2">
        <v>1624.5</v>
      </c>
      <c r="AF1193" s="2">
        <v>6841.5</v>
      </c>
      <c r="AG1193" t="s">
        <v>42</v>
      </c>
    </row>
    <row r="1194" spans="1:33" x14ac:dyDescent="0.25">
      <c r="A1194" t="s">
        <v>2136</v>
      </c>
      <c r="B1194" t="s">
        <v>2456</v>
      </c>
      <c r="C1194">
        <v>4238936573</v>
      </c>
      <c r="D1194" t="s">
        <v>2457</v>
      </c>
      <c r="E1194" s="8">
        <v>3</v>
      </c>
      <c r="F1194" s="1">
        <v>43111.916666666664</v>
      </c>
      <c r="G1194" s="1">
        <v>43113.916666666664</v>
      </c>
      <c r="H1194" t="s">
        <v>36</v>
      </c>
      <c r="I1194" t="s">
        <v>37</v>
      </c>
      <c r="J1194" t="s">
        <v>296</v>
      </c>
      <c r="K1194" t="s">
        <v>297</v>
      </c>
      <c r="L1194" t="s">
        <v>2462</v>
      </c>
      <c r="M1194" s="1">
        <v>43112.999305555553</v>
      </c>
      <c r="N1194" s="2">
        <v>7578.5</v>
      </c>
      <c r="Q1194" t="s">
        <v>2463</v>
      </c>
      <c r="R1194" t="s">
        <v>2463</v>
      </c>
      <c r="Y1194">
        <v>29</v>
      </c>
      <c r="Z1194">
        <v>245</v>
      </c>
      <c r="AA1194">
        <v>267</v>
      </c>
      <c r="AB1194">
        <v>296</v>
      </c>
      <c r="AC1194" s="2">
        <v>8007</v>
      </c>
      <c r="AD1194" s="2">
        <v>21000</v>
      </c>
      <c r="AE1194" s="2">
        <v>6841.5</v>
      </c>
      <c r="AF1194" s="2">
        <v>7978.5</v>
      </c>
      <c r="AG1194" t="s">
        <v>42</v>
      </c>
    </row>
    <row r="1195" spans="1:33" x14ac:dyDescent="0.25">
      <c r="A1195" t="s">
        <v>2136</v>
      </c>
      <c r="B1195" t="s">
        <v>2456</v>
      </c>
      <c r="C1195">
        <v>4238936573</v>
      </c>
      <c r="D1195" t="s">
        <v>2457</v>
      </c>
      <c r="E1195" s="8">
        <v>4</v>
      </c>
      <c r="F1195" s="1">
        <v>43113.958333333336</v>
      </c>
      <c r="G1195" s="1">
        <v>43116.25</v>
      </c>
      <c r="H1195" t="s">
        <v>45</v>
      </c>
      <c r="I1195" t="s">
        <v>37</v>
      </c>
      <c r="J1195" t="s">
        <v>296</v>
      </c>
      <c r="K1195" t="s">
        <v>297</v>
      </c>
      <c r="L1195" t="s">
        <v>2462</v>
      </c>
      <c r="M1195" s="1">
        <v>43114.999305555553</v>
      </c>
      <c r="N1195" s="2">
        <v>8993.5</v>
      </c>
      <c r="Q1195" t="s">
        <v>2464</v>
      </c>
      <c r="R1195" t="s">
        <v>2464</v>
      </c>
      <c r="Y1195">
        <v>20</v>
      </c>
      <c r="Z1195">
        <v>275</v>
      </c>
      <c r="AA1195">
        <v>290</v>
      </c>
      <c r="AB1195">
        <v>310</v>
      </c>
      <c r="AC1195" s="2">
        <v>8050</v>
      </c>
      <c r="AD1195" s="2">
        <v>21500</v>
      </c>
      <c r="AE1195" s="2">
        <v>7978.5</v>
      </c>
      <c r="AF1195" s="2">
        <v>10116.5</v>
      </c>
      <c r="AG1195" t="s">
        <v>42</v>
      </c>
    </row>
    <row r="1196" spans="1:33" x14ac:dyDescent="0.25">
      <c r="A1196" t="s">
        <v>2136</v>
      </c>
      <c r="B1196" t="s">
        <v>2456</v>
      </c>
      <c r="C1196">
        <v>4238936573</v>
      </c>
      <c r="D1196" t="s">
        <v>2457</v>
      </c>
      <c r="E1196" s="8">
        <v>5</v>
      </c>
      <c r="F1196" s="1">
        <v>43183.208333333336</v>
      </c>
      <c r="G1196" s="1">
        <v>43186.416666666664</v>
      </c>
      <c r="H1196" t="s">
        <v>45</v>
      </c>
      <c r="I1196" t="s">
        <v>37</v>
      </c>
      <c r="J1196" t="s">
        <v>302</v>
      </c>
      <c r="K1196" t="s">
        <v>303</v>
      </c>
      <c r="L1196" t="s">
        <v>2465</v>
      </c>
      <c r="M1196" s="1">
        <v>43184.999305555553</v>
      </c>
      <c r="N1196" s="2">
        <v>10510</v>
      </c>
      <c r="Q1196" t="s">
        <v>2466</v>
      </c>
      <c r="R1196" t="s">
        <v>2466</v>
      </c>
      <c r="S1196" s="3">
        <v>3200</v>
      </c>
      <c r="T1196" s="3">
        <v>3700</v>
      </c>
      <c r="Y1196">
        <v>24</v>
      </c>
      <c r="Z1196">
        <v>243</v>
      </c>
      <c r="AA1196">
        <v>254</v>
      </c>
      <c r="AB1196">
        <v>278</v>
      </c>
      <c r="AC1196" s="2">
        <v>6000</v>
      </c>
      <c r="AD1196" s="2">
        <v>13500</v>
      </c>
      <c r="AE1196" s="2">
        <v>10116</v>
      </c>
      <c r="AF1196" s="2">
        <v>11548</v>
      </c>
      <c r="AG1196" t="s">
        <v>42</v>
      </c>
    </row>
    <row r="1197" spans="1:33" x14ac:dyDescent="0.25">
      <c r="A1197" t="s">
        <v>2136</v>
      </c>
      <c r="B1197" t="s">
        <v>2456</v>
      </c>
      <c r="C1197">
        <v>4238936573</v>
      </c>
      <c r="D1197" t="s">
        <v>2457</v>
      </c>
      <c r="E1197" s="8">
        <v>6</v>
      </c>
      <c r="F1197" s="1">
        <v>43186.5</v>
      </c>
      <c r="G1197" s="1">
        <v>43190.708333333336</v>
      </c>
      <c r="H1197" t="s">
        <v>45</v>
      </c>
      <c r="I1197" t="s">
        <v>37</v>
      </c>
      <c r="J1197" t="s">
        <v>617</v>
      </c>
      <c r="K1197" t="s">
        <v>618</v>
      </c>
      <c r="L1197" t="s">
        <v>2467</v>
      </c>
      <c r="M1197" s="1">
        <v>43187.999305555553</v>
      </c>
      <c r="N1197" s="2">
        <v>13560</v>
      </c>
      <c r="Q1197" t="s">
        <v>2468</v>
      </c>
      <c r="R1197" t="s">
        <v>2468</v>
      </c>
      <c r="S1197" s="3">
        <v>3300</v>
      </c>
      <c r="T1197" s="3">
        <v>4150</v>
      </c>
      <c r="Y1197">
        <v>66</v>
      </c>
      <c r="Z1197">
        <v>210</v>
      </c>
      <c r="AA1197">
        <v>242</v>
      </c>
      <c r="AB1197">
        <v>308</v>
      </c>
      <c r="AC1197" s="2">
        <v>10000</v>
      </c>
      <c r="AD1197" s="2">
        <v>20500</v>
      </c>
      <c r="AE1197" s="2">
        <v>11548</v>
      </c>
      <c r="AF1197" s="2">
        <v>17247</v>
      </c>
      <c r="AG1197" t="s">
        <v>42</v>
      </c>
    </row>
    <row r="1198" spans="1:33" x14ac:dyDescent="0.25">
      <c r="A1198" t="s">
        <v>2136</v>
      </c>
      <c r="B1198" t="s">
        <v>2469</v>
      </c>
      <c r="C1198">
        <v>4238936576</v>
      </c>
      <c r="D1198" t="s">
        <v>2470</v>
      </c>
      <c r="E1198" s="8">
        <v>1</v>
      </c>
      <c r="F1198" s="1">
        <v>43119.541666666664</v>
      </c>
      <c r="G1198" s="1">
        <v>43120.8125</v>
      </c>
      <c r="H1198" t="s">
        <v>45</v>
      </c>
      <c r="I1198" t="s">
        <v>37</v>
      </c>
      <c r="J1198" t="s">
        <v>296</v>
      </c>
      <c r="K1198" t="s">
        <v>297</v>
      </c>
      <c r="L1198" t="s">
        <v>2458</v>
      </c>
      <c r="M1198" s="1">
        <v>43120.8125</v>
      </c>
      <c r="N1198" s="2">
        <v>1621.5</v>
      </c>
      <c r="Q1198" t="s">
        <v>2471</v>
      </c>
      <c r="R1198" t="s">
        <v>2471</v>
      </c>
      <c r="Y1198">
        <v>10</v>
      </c>
      <c r="Z1198">
        <v>114</v>
      </c>
      <c r="AA1198">
        <v>120</v>
      </c>
      <c r="AB1198">
        <v>130</v>
      </c>
      <c r="AC1198" s="2">
        <v>2000</v>
      </c>
      <c r="AD1198" s="2">
        <v>13000</v>
      </c>
      <c r="AE1198">
        <v>121.5</v>
      </c>
      <c r="AF1198" s="2">
        <v>1621.5</v>
      </c>
      <c r="AG1198" t="s">
        <v>42</v>
      </c>
    </row>
    <row r="1199" spans="1:33" x14ac:dyDescent="0.25">
      <c r="A1199" t="s">
        <v>2136</v>
      </c>
      <c r="B1199" t="s">
        <v>2469</v>
      </c>
      <c r="C1199">
        <v>4238936576</v>
      </c>
      <c r="D1199" t="s">
        <v>2470</v>
      </c>
      <c r="E1199" s="8">
        <v>5</v>
      </c>
      <c r="F1199" s="1">
        <v>43132.208333333336</v>
      </c>
      <c r="G1199" s="1">
        <v>43133.6875</v>
      </c>
      <c r="H1199" t="s">
        <v>45</v>
      </c>
      <c r="I1199" t="s">
        <v>37</v>
      </c>
      <c r="J1199" t="s">
        <v>296</v>
      </c>
      <c r="K1199" t="s">
        <v>297</v>
      </c>
      <c r="L1199" t="s">
        <v>2472</v>
      </c>
      <c r="M1199" s="1">
        <v>43132.999305555553</v>
      </c>
      <c r="N1199" s="2">
        <v>10058.5</v>
      </c>
      <c r="Q1199" t="s">
        <v>2473</v>
      </c>
      <c r="R1199" t="s">
        <v>2473</v>
      </c>
      <c r="Y1199">
        <v>28</v>
      </c>
      <c r="Z1199">
        <v>300</v>
      </c>
      <c r="AA1199">
        <v>317</v>
      </c>
      <c r="AB1199">
        <v>345</v>
      </c>
      <c r="AC1199" s="2">
        <v>5000</v>
      </c>
      <c r="AD1199" s="2">
        <v>19000</v>
      </c>
      <c r="AE1199" s="2">
        <v>9819.5</v>
      </c>
      <c r="AF1199" s="2">
        <v>10058.5</v>
      </c>
      <c r="AG1199" t="s">
        <v>42</v>
      </c>
    </row>
    <row r="1200" spans="1:33" x14ac:dyDescent="0.25">
      <c r="A1200" t="s">
        <v>2136</v>
      </c>
      <c r="B1200" t="s">
        <v>2474</v>
      </c>
      <c r="C1200">
        <v>4238936572</v>
      </c>
      <c r="D1200" t="s">
        <v>2475</v>
      </c>
      <c r="E1200" s="8">
        <v>1</v>
      </c>
      <c r="F1200" s="1">
        <v>43138.458333333336</v>
      </c>
      <c r="G1200" s="1">
        <v>43138.999305555553</v>
      </c>
      <c r="H1200" t="s">
        <v>45</v>
      </c>
      <c r="I1200" t="s">
        <v>37</v>
      </c>
      <c r="J1200" t="s">
        <v>296</v>
      </c>
      <c r="K1200" t="s">
        <v>297</v>
      </c>
      <c r="L1200" t="s">
        <v>2476</v>
      </c>
      <c r="M1200" s="1">
        <v>43138.75</v>
      </c>
      <c r="N1200" s="2">
        <v>1613</v>
      </c>
      <c r="Q1200" t="s">
        <v>2477</v>
      </c>
      <c r="R1200" t="s">
        <v>2477</v>
      </c>
      <c r="Y1200">
        <v>3</v>
      </c>
      <c r="Z1200">
        <v>108</v>
      </c>
      <c r="AA1200">
        <v>110</v>
      </c>
      <c r="AB1200">
        <v>113</v>
      </c>
      <c r="AC1200" s="2">
        <v>5000</v>
      </c>
      <c r="AD1200" s="2">
        <v>2400</v>
      </c>
      <c r="AE1200">
        <v>125</v>
      </c>
      <c r="AF1200" s="2">
        <v>1613</v>
      </c>
      <c r="AG1200" t="s">
        <v>42</v>
      </c>
    </row>
    <row r="1201" spans="1:33" x14ac:dyDescent="0.25">
      <c r="A1201" t="s">
        <v>2136</v>
      </c>
      <c r="B1201" t="s">
        <v>2474</v>
      </c>
      <c r="C1201">
        <v>4238936572</v>
      </c>
      <c r="D1201" t="s">
        <v>2475</v>
      </c>
      <c r="E1201" s="8">
        <v>2</v>
      </c>
      <c r="F1201" s="1">
        <v>43139.041666666664</v>
      </c>
      <c r="G1201" s="1">
        <v>43146.354166666664</v>
      </c>
      <c r="H1201" t="s">
        <v>45</v>
      </c>
      <c r="I1201" t="s">
        <v>37</v>
      </c>
      <c r="J1201" t="s">
        <v>296</v>
      </c>
      <c r="K1201" t="s">
        <v>297</v>
      </c>
      <c r="L1201" t="s">
        <v>2478</v>
      </c>
      <c r="M1201" s="1">
        <v>43140.999305555553</v>
      </c>
      <c r="N1201" s="2">
        <v>3468</v>
      </c>
      <c r="Q1201" t="s">
        <v>2479</v>
      </c>
      <c r="R1201" t="s">
        <v>2479</v>
      </c>
      <c r="Y1201">
        <v>10</v>
      </c>
      <c r="Z1201">
        <v>163</v>
      </c>
      <c r="AA1201">
        <v>177</v>
      </c>
      <c r="AB1201">
        <v>187</v>
      </c>
      <c r="AC1201" s="2">
        <v>8446</v>
      </c>
      <c r="AD1201" s="2">
        <v>16500</v>
      </c>
      <c r="AE1201" s="2">
        <v>1613</v>
      </c>
      <c r="AF1201" s="2">
        <v>6714</v>
      </c>
      <c r="AG1201" t="s">
        <v>42</v>
      </c>
    </row>
    <row r="1202" spans="1:33" x14ac:dyDescent="0.25">
      <c r="A1202" t="s">
        <v>2136</v>
      </c>
      <c r="B1202" t="s">
        <v>2474</v>
      </c>
      <c r="C1202">
        <v>4238936572</v>
      </c>
      <c r="D1202" t="s">
        <v>2475</v>
      </c>
      <c r="E1202" s="8">
        <v>3</v>
      </c>
      <c r="F1202" s="1">
        <v>43194.979861111111</v>
      </c>
      <c r="G1202" s="1">
        <v>43196.666666666664</v>
      </c>
      <c r="H1202" t="s">
        <v>45</v>
      </c>
      <c r="I1202" t="s">
        <v>37</v>
      </c>
      <c r="J1202" t="s">
        <v>37</v>
      </c>
      <c r="K1202" t="s">
        <v>46</v>
      </c>
      <c r="L1202" t="s">
        <v>2480</v>
      </c>
      <c r="M1202" s="1">
        <v>43195.999305555553</v>
      </c>
      <c r="N1202" s="2">
        <v>8370</v>
      </c>
      <c r="Q1202" t="s">
        <v>2481</v>
      </c>
      <c r="R1202" t="s">
        <v>2481</v>
      </c>
      <c r="Y1202">
        <v>9</v>
      </c>
      <c r="Z1202">
        <v>215</v>
      </c>
      <c r="AA1202">
        <v>241</v>
      </c>
      <c r="AB1202">
        <v>250</v>
      </c>
      <c r="AE1202" s="2">
        <v>6714</v>
      </c>
      <c r="AF1202" s="2">
        <v>8555</v>
      </c>
      <c r="AG1202" t="s">
        <v>42</v>
      </c>
    </row>
    <row r="1203" spans="1:33" x14ac:dyDescent="0.25">
      <c r="A1203" t="s">
        <v>2136</v>
      </c>
      <c r="B1203" t="s">
        <v>2474</v>
      </c>
      <c r="C1203">
        <v>4238936572</v>
      </c>
      <c r="D1203" t="s">
        <v>2475</v>
      </c>
      <c r="E1203" s="8">
        <v>4</v>
      </c>
      <c r="F1203" s="1">
        <v>43196.666666666664</v>
      </c>
      <c r="G1203" s="1">
        <v>43198.6875</v>
      </c>
      <c r="H1203" t="s">
        <v>45</v>
      </c>
      <c r="I1203" t="s">
        <v>37</v>
      </c>
      <c r="J1203" t="s">
        <v>37</v>
      </c>
      <c r="K1203" t="s">
        <v>46</v>
      </c>
      <c r="L1203" t="s">
        <v>2482</v>
      </c>
      <c r="M1203" s="1">
        <v>43196.999305555553</v>
      </c>
      <c r="N1203" s="2">
        <v>8630</v>
      </c>
      <c r="Q1203" t="s">
        <v>2483</v>
      </c>
      <c r="R1203" t="s">
        <v>2483</v>
      </c>
      <c r="Y1203">
        <v>27</v>
      </c>
      <c r="Z1203">
        <v>236</v>
      </c>
      <c r="AA1203">
        <v>250</v>
      </c>
      <c r="AB1203">
        <v>277</v>
      </c>
      <c r="AE1203" s="2">
        <v>8555</v>
      </c>
      <c r="AF1203" s="2">
        <v>10088</v>
      </c>
      <c r="AG1203" t="s">
        <v>42</v>
      </c>
    </row>
    <row r="1204" spans="1:33" x14ac:dyDescent="0.25">
      <c r="A1204" t="s">
        <v>2136</v>
      </c>
      <c r="B1204" t="s">
        <v>2474</v>
      </c>
      <c r="C1204">
        <v>4238936572</v>
      </c>
      <c r="D1204" t="s">
        <v>2475</v>
      </c>
      <c r="E1204" s="8">
        <v>5</v>
      </c>
      <c r="F1204" s="1">
        <v>43200.583333333336</v>
      </c>
      <c r="G1204" s="1">
        <v>43203.729166666664</v>
      </c>
      <c r="H1204" t="s">
        <v>45</v>
      </c>
      <c r="I1204" t="s">
        <v>37</v>
      </c>
      <c r="J1204" t="s">
        <v>37</v>
      </c>
      <c r="K1204" t="s">
        <v>46</v>
      </c>
      <c r="L1204" t="s">
        <v>2484</v>
      </c>
      <c r="M1204" s="1">
        <v>43201.999305555553</v>
      </c>
      <c r="N1204" s="2">
        <v>10310</v>
      </c>
      <c r="Q1204" t="s">
        <v>2485</v>
      </c>
      <c r="R1204" t="s">
        <v>2485</v>
      </c>
      <c r="Y1204">
        <v>260</v>
      </c>
      <c r="Z1204">
        <v>190</v>
      </c>
      <c r="AA1204">
        <v>0</v>
      </c>
      <c r="AB1204">
        <v>260</v>
      </c>
      <c r="AE1204" s="2">
        <v>10088</v>
      </c>
      <c r="AF1204" s="2">
        <v>12011</v>
      </c>
      <c r="AG1204" t="s">
        <v>42</v>
      </c>
    </row>
    <row r="1205" spans="1:33" x14ac:dyDescent="0.25">
      <c r="A1205" t="s">
        <v>2136</v>
      </c>
      <c r="B1205" t="s">
        <v>2486</v>
      </c>
      <c r="C1205">
        <v>4238936568</v>
      </c>
      <c r="D1205" t="s">
        <v>2487</v>
      </c>
      <c r="E1205" s="8">
        <v>1</v>
      </c>
      <c r="F1205" s="1">
        <v>43165.9375</v>
      </c>
      <c r="G1205" s="1">
        <v>43166.5625</v>
      </c>
      <c r="H1205" t="s">
        <v>74</v>
      </c>
      <c r="I1205" t="s">
        <v>37</v>
      </c>
      <c r="J1205" t="s">
        <v>37</v>
      </c>
      <c r="K1205" t="s">
        <v>46</v>
      </c>
      <c r="L1205" t="s">
        <v>2488</v>
      </c>
      <c r="M1205" s="1">
        <v>43165.999305555553</v>
      </c>
      <c r="N1205">
        <v>445.19</v>
      </c>
      <c r="O1205">
        <v>15</v>
      </c>
      <c r="P1205">
        <v>15</v>
      </c>
      <c r="Q1205" t="s">
        <v>2489</v>
      </c>
      <c r="R1205" t="s">
        <v>2489</v>
      </c>
      <c r="Y1205">
        <v>0</v>
      </c>
      <c r="Z1205">
        <v>90</v>
      </c>
      <c r="AA1205">
        <v>90</v>
      </c>
      <c r="AB1205">
        <v>90</v>
      </c>
      <c r="AC1205">
        <v>2</v>
      </c>
      <c r="AD1205">
        <v>15</v>
      </c>
      <c r="AE1205">
        <v>145.19</v>
      </c>
      <c r="AF1205" s="2">
        <v>1624.19</v>
      </c>
      <c r="AG1205" t="s">
        <v>42</v>
      </c>
    </row>
    <row r="1206" spans="1:33" x14ac:dyDescent="0.25">
      <c r="A1206" t="s">
        <v>2136</v>
      </c>
      <c r="B1206" t="s">
        <v>2486</v>
      </c>
      <c r="C1206">
        <v>4238936568</v>
      </c>
      <c r="D1206" t="s">
        <v>2487</v>
      </c>
      <c r="E1206" s="8">
        <v>2</v>
      </c>
      <c r="F1206" s="1">
        <v>43168.291666666664</v>
      </c>
      <c r="G1206" s="1">
        <v>43172.416666666664</v>
      </c>
      <c r="H1206" t="s">
        <v>45</v>
      </c>
      <c r="I1206" t="s">
        <v>37</v>
      </c>
      <c r="J1206" t="s">
        <v>617</v>
      </c>
      <c r="K1206" t="s">
        <v>618</v>
      </c>
      <c r="L1206" t="s">
        <v>2490</v>
      </c>
      <c r="M1206" s="1">
        <v>43168.999305555553</v>
      </c>
      <c r="N1206" s="2">
        <v>3872.19</v>
      </c>
      <c r="O1206">
        <v>15</v>
      </c>
      <c r="P1206">
        <v>28</v>
      </c>
      <c r="Q1206" t="s">
        <v>2491</v>
      </c>
      <c r="R1206" t="s">
        <v>2491</v>
      </c>
      <c r="Y1206">
        <v>4</v>
      </c>
      <c r="Z1206">
        <v>182</v>
      </c>
      <c r="AA1206">
        <v>201</v>
      </c>
      <c r="AB1206">
        <v>205</v>
      </c>
      <c r="AC1206">
        <v>4</v>
      </c>
      <c r="AD1206">
        <v>26</v>
      </c>
      <c r="AE1206" s="2">
        <v>1624.19</v>
      </c>
      <c r="AF1206" s="2">
        <v>7351.19</v>
      </c>
      <c r="AG1206" t="s">
        <v>42</v>
      </c>
    </row>
    <row r="1207" spans="1:33" x14ac:dyDescent="0.25">
      <c r="A1207" t="s">
        <v>2136</v>
      </c>
      <c r="B1207" t="s">
        <v>2486</v>
      </c>
      <c r="C1207">
        <v>4238936568</v>
      </c>
      <c r="D1207" t="s">
        <v>2487</v>
      </c>
      <c r="E1207" s="8">
        <v>3</v>
      </c>
      <c r="F1207" s="1">
        <v>43172.458333333336</v>
      </c>
      <c r="G1207" s="1">
        <v>43176.166666666664</v>
      </c>
      <c r="H1207" t="s">
        <v>45</v>
      </c>
      <c r="I1207" t="s">
        <v>37</v>
      </c>
      <c r="J1207" t="s">
        <v>617</v>
      </c>
      <c r="K1207" t="s">
        <v>618</v>
      </c>
      <c r="L1207" t="s">
        <v>2492</v>
      </c>
      <c r="M1207" s="1">
        <v>43173.999305555553</v>
      </c>
      <c r="N1207" s="2">
        <v>8987.19</v>
      </c>
      <c r="Q1207" t="s">
        <v>2493</v>
      </c>
      <c r="R1207" t="s">
        <v>2493</v>
      </c>
      <c r="Y1207">
        <v>25</v>
      </c>
      <c r="Z1207">
        <v>267</v>
      </c>
      <c r="AA1207">
        <v>280</v>
      </c>
      <c r="AB1207">
        <v>305</v>
      </c>
      <c r="AE1207" s="2">
        <v>7351.19</v>
      </c>
      <c r="AF1207" s="2">
        <v>9782.19</v>
      </c>
      <c r="AG1207" t="s">
        <v>42</v>
      </c>
    </row>
    <row r="1208" spans="1:33" x14ac:dyDescent="0.25">
      <c r="A1208" t="s">
        <v>2136</v>
      </c>
      <c r="B1208" t="s">
        <v>2486</v>
      </c>
      <c r="C1208">
        <v>4238936568</v>
      </c>
      <c r="D1208" t="s">
        <v>2487</v>
      </c>
      <c r="E1208" s="8">
        <v>4</v>
      </c>
      <c r="F1208" s="1">
        <v>43176.291666666664</v>
      </c>
      <c r="G1208" s="1">
        <v>43178.75</v>
      </c>
      <c r="H1208" t="s">
        <v>45</v>
      </c>
      <c r="I1208" t="s">
        <v>37</v>
      </c>
      <c r="J1208" t="s">
        <v>617</v>
      </c>
      <c r="K1208" t="s">
        <v>618</v>
      </c>
      <c r="L1208" t="s">
        <v>2494</v>
      </c>
      <c r="M1208" s="1">
        <v>43177.999305555553</v>
      </c>
      <c r="N1208" s="2">
        <v>10082.19</v>
      </c>
      <c r="Q1208" t="s">
        <v>2495</v>
      </c>
      <c r="R1208" t="s">
        <v>2495</v>
      </c>
      <c r="Y1208">
        <v>27</v>
      </c>
      <c r="Z1208">
        <v>275</v>
      </c>
      <c r="AA1208">
        <v>283</v>
      </c>
      <c r="AB1208">
        <v>310</v>
      </c>
      <c r="AE1208" s="2">
        <v>9782.19</v>
      </c>
      <c r="AF1208" s="2">
        <v>10082.19</v>
      </c>
      <c r="AG1208" t="s">
        <v>42</v>
      </c>
    </row>
    <row r="1209" spans="1:33" x14ac:dyDescent="0.25">
      <c r="A1209" t="s">
        <v>2136</v>
      </c>
      <c r="B1209" t="s">
        <v>2486</v>
      </c>
      <c r="C1209">
        <v>4238936568</v>
      </c>
      <c r="D1209" t="s">
        <v>2487</v>
      </c>
      <c r="E1209" s="8">
        <v>5</v>
      </c>
      <c r="F1209" s="1">
        <v>43180.395833333336</v>
      </c>
      <c r="G1209" s="1">
        <v>43183.1875</v>
      </c>
      <c r="H1209" t="s">
        <v>2496</v>
      </c>
      <c r="I1209" t="s">
        <v>37</v>
      </c>
      <c r="J1209" t="s">
        <v>37</v>
      </c>
      <c r="K1209" t="s">
        <v>46</v>
      </c>
      <c r="L1209" t="s">
        <v>2497</v>
      </c>
      <c r="M1209" s="1">
        <v>43180.999305555553</v>
      </c>
      <c r="N1209" s="2">
        <v>10090</v>
      </c>
      <c r="Q1209" t="s">
        <v>2498</v>
      </c>
      <c r="R1209" t="s">
        <v>2498</v>
      </c>
      <c r="Y1209">
        <v>0</v>
      </c>
      <c r="Z1209">
        <v>253</v>
      </c>
      <c r="AA1209">
        <v>253</v>
      </c>
      <c r="AB1209">
        <v>253</v>
      </c>
      <c r="AE1209" s="2">
        <v>11936</v>
      </c>
      <c r="AF1209" s="2">
        <v>11936</v>
      </c>
      <c r="AG1209" t="s">
        <v>42</v>
      </c>
    </row>
    <row r="1210" spans="1:33" x14ac:dyDescent="0.25">
      <c r="A1210" t="s">
        <v>2136</v>
      </c>
      <c r="B1210" t="s">
        <v>2486</v>
      </c>
      <c r="C1210">
        <v>4238936568</v>
      </c>
      <c r="D1210" t="s">
        <v>2487</v>
      </c>
      <c r="E1210" s="8">
        <v>6</v>
      </c>
      <c r="F1210" s="1">
        <v>43183.5</v>
      </c>
      <c r="G1210" s="1">
        <v>43188.645833333336</v>
      </c>
      <c r="H1210" t="s">
        <v>45</v>
      </c>
      <c r="I1210" t="s">
        <v>37</v>
      </c>
      <c r="J1210" t="s">
        <v>37</v>
      </c>
      <c r="K1210" t="s">
        <v>46</v>
      </c>
      <c r="L1210" t="s">
        <v>2499</v>
      </c>
      <c r="M1210" s="1">
        <v>43183.999305555553</v>
      </c>
      <c r="N1210" s="2">
        <v>12375</v>
      </c>
      <c r="O1210">
        <v>17</v>
      </c>
      <c r="P1210">
        <v>21</v>
      </c>
      <c r="Q1210" t="s">
        <v>2500</v>
      </c>
      <c r="R1210" t="s">
        <v>2500</v>
      </c>
      <c r="S1210" s="3">
        <v>3900</v>
      </c>
      <c r="T1210" s="3">
        <v>4550</v>
      </c>
      <c r="U1210">
        <v>80</v>
      </c>
      <c r="V1210">
        <v>90</v>
      </c>
      <c r="W1210">
        <v>100</v>
      </c>
      <c r="X1210">
        <v>70</v>
      </c>
      <c r="Y1210">
        <v>25</v>
      </c>
      <c r="Z1210">
        <v>220</v>
      </c>
      <c r="AA1210">
        <v>240</v>
      </c>
      <c r="AB1210">
        <v>265</v>
      </c>
      <c r="AC1210">
        <v>7</v>
      </c>
      <c r="AD1210">
        <v>19.600000000000001</v>
      </c>
      <c r="AE1210" s="2">
        <v>11936</v>
      </c>
      <c r="AF1210" s="2">
        <v>18309</v>
      </c>
      <c r="AG1210" t="s">
        <v>42</v>
      </c>
    </row>
    <row r="1211" spans="1:33" x14ac:dyDescent="0.25">
      <c r="A1211" t="s">
        <v>2136</v>
      </c>
      <c r="B1211" t="s">
        <v>2501</v>
      </c>
      <c r="C1211">
        <v>4238936323</v>
      </c>
      <c r="D1211" t="s">
        <v>2502</v>
      </c>
      <c r="E1211" s="8">
        <v>2</v>
      </c>
      <c r="F1211" s="1">
        <v>43108.6875</v>
      </c>
      <c r="G1211" s="1">
        <v>43111.979166666664</v>
      </c>
      <c r="H1211" t="s">
        <v>45</v>
      </c>
      <c r="I1211" t="s">
        <v>37</v>
      </c>
      <c r="J1211" t="s">
        <v>617</v>
      </c>
      <c r="K1211" t="s">
        <v>618</v>
      </c>
      <c r="L1211" t="s">
        <v>2503</v>
      </c>
      <c r="M1211" s="1">
        <v>43108.999305555553</v>
      </c>
      <c r="N1211" s="2">
        <v>2786</v>
      </c>
      <c r="Q1211" t="s">
        <v>2504</v>
      </c>
      <c r="R1211" t="s">
        <v>2504</v>
      </c>
      <c r="Y1211">
        <v>8</v>
      </c>
      <c r="Z1211">
        <v>160</v>
      </c>
      <c r="AA1211">
        <v>170</v>
      </c>
      <c r="AB1211">
        <v>178</v>
      </c>
      <c r="AE1211" s="2">
        <v>1607</v>
      </c>
      <c r="AF1211" s="2">
        <v>7354</v>
      </c>
      <c r="AG1211" t="s">
        <v>42</v>
      </c>
    </row>
    <row r="1212" spans="1:33" x14ac:dyDescent="0.25">
      <c r="A1212" t="s">
        <v>2136</v>
      </c>
      <c r="B1212" t="s">
        <v>2501</v>
      </c>
      <c r="C1212">
        <v>4238936323</v>
      </c>
      <c r="D1212" t="s">
        <v>2502</v>
      </c>
      <c r="E1212" s="8">
        <v>4</v>
      </c>
      <c r="F1212" s="1">
        <v>43113.583333333336</v>
      </c>
      <c r="G1212" s="1">
        <v>43115.770833333336</v>
      </c>
      <c r="H1212" t="s">
        <v>45</v>
      </c>
      <c r="I1212" t="s">
        <v>37</v>
      </c>
      <c r="J1212" t="s">
        <v>617</v>
      </c>
      <c r="K1212" t="s">
        <v>618</v>
      </c>
      <c r="L1212" t="s">
        <v>2505</v>
      </c>
      <c r="M1212" s="1">
        <v>43113.999305555553</v>
      </c>
      <c r="N1212" s="2">
        <v>8415</v>
      </c>
      <c r="Q1212" t="s">
        <v>2506</v>
      </c>
      <c r="R1212" t="s">
        <v>2506</v>
      </c>
      <c r="Y1212">
        <v>10</v>
      </c>
      <c r="Z1212">
        <v>250</v>
      </c>
      <c r="AA1212">
        <v>290</v>
      </c>
      <c r="AB1212">
        <v>300</v>
      </c>
      <c r="AE1212" s="2">
        <v>8258</v>
      </c>
      <c r="AF1212" s="2">
        <v>10101</v>
      </c>
      <c r="AG1212" t="s">
        <v>42</v>
      </c>
    </row>
    <row r="1213" spans="1:33" x14ac:dyDescent="0.25">
      <c r="A1213" t="s">
        <v>2136</v>
      </c>
      <c r="B1213" t="s">
        <v>2501</v>
      </c>
      <c r="C1213">
        <v>4238936323</v>
      </c>
      <c r="D1213" t="s">
        <v>2502</v>
      </c>
      <c r="E1213" s="8">
        <v>5</v>
      </c>
      <c r="F1213" s="1">
        <v>43144.75</v>
      </c>
      <c r="G1213" s="1">
        <v>43152.270833333336</v>
      </c>
      <c r="H1213" t="s">
        <v>45</v>
      </c>
      <c r="I1213" t="s">
        <v>37</v>
      </c>
      <c r="J1213" t="s">
        <v>37</v>
      </c>
      <c r="K1213" t="s">
        <v>46</v>
      </c>
      <c r="L1213" t="s">
        <v>2507</v>
      </c>
      <c r="M1213" s="1">
        <v>43145.999305555553</v>
      </c>
      <c r="N1213" s="2">
        <v>10610</v>
      </c>
      <c r="Q1213" t="s">
        <v>2508</v>
      </c>
      <c r="R1213" t="s">
        <v>2508</v>
      </c>
      <c r="Y1213">
        <v>5</v>
      </c>
      <c r="Z1213">
        <v>235</v>
      </c>
      <c r="AA1213">
        <v>240</v>
      </c>
      <c r="AB1213">
        <v>245</v>
      </c>
      <c r="AE1213" s="2">
        <v>10101</v>
      </c>
      <c r="AF1213" s="2">
        <v>18550</v>
      </c>
      <c r="AG1213" t="s">
        <v>42</v>
      </c>
    </row>
    <row r="1214" spans="1:33" x14ac:dyDescent="0.25">
      <c r="A1214" t="s">
        <v>2136</v>
      </c>
      <c r="B1214" t="s">
        <v>2501</v>
      </c>
      <c r="C1214">
        <v>4238936323</v>
      </c>
      <c r="D1214" t="s">
        <v>2502</v>
      </c>
      <c r="E1214" s="8">
        <v>6</v>
      </c>
      <c r="F1214" s="1">
        <v>43152.395833333336</v>
      </c>
      <c r="G1214" s="1">
        <v>43152.999305555553</v>
      </c>
      <c r="H1214" t="s">
        <v>2496</v>
      </c>
      <c r="I1214" t="s">
        <v>37</v>
      </c>
      <c r="J1214" t="s">
        <v>37</v>
      </c>
      <c r="K1214" t="s">
        <v>46</v>
      </c>
      <c r="L1214" t="s">
        <v>2509</v>
      </c>
      <c r="M1214" s="1">
        <v>43152.999305555553</v>
      </c>
      <c r="N1214" s="2">
        <v>18040</v>
      </c>
      <c r="Q1214" t="s">
        <v>2510</v>
      </c>
      <c r="R1214" t="s">
        <v>2510</v>
      </c>
      <c r="Y1214">
        <v>0</v>
      </c>
      <c r="AE1214" s="2">
        <v>18550</v>
      </c>
      <c r="AF1214" s="2">
        <v>18550</v>
      </c>
      <c r="AG1214" t="s">
        <v>42</v>
      </c>
    </row>
    <row r="1215" spans="1:33" x14ac:dyDescent="0.25">
      <c r="A1215" t="s">
        <v>2136</v>
      </c>
      <c r="B1215" t="s">
        <v>2501</v>
      </c>
      <c r="C1215">
        <v>4238936323</v>
      </c>
      <c r="D1215" t="s">
        <v>2502</v>
      </c>
      <c r="E1215" s="8">
        <v>7</v>
      </c>
      <c r="F1215" s="1">
        <v>43155.916666666664</v>
      </c>
      <c r="G1215" s="1">
        <v>43159.708333333336</v>
      </c>
      <c r="H1215" t="s">
        <v>207</v>
      </c>
      <c r="I1215" t="s">
        <v>37</v>
      </c>
      <c r="J1215" t="s">
        <v>37</v>
      </c>
      <c r="K1215" t="s">
        <v>46</v>
      </c>
      <c r="L1215" t="s">
        <v>2511</v>
      </c>
      <c r="M1215" s="1">
        <v>43156.999305555553</v>
      </c>
      <c r="N1215" s="2">
        <v>19400</v>
      </c>
      <c r="O1215">
        <v>20</v>
      </c>
      <c r="P1215">
        <v>26</v>
      </c>
      <c r="Q1215" t="s">
        <v>2512</v>
      </c>
      <c r="R1215" t="s">
        <v>2512</v>
      </c>
      <c r="Y1215">
        <v>47</v>
      </c>
      <c r="Z1215">
        <v>195</v>
      </c>
      <c r="AA1215">
        <v>230</v>
      </c>
      <c r="AB1215">
        <v>277</v>
      </c>
      <c r="AC1215">
        <v>11</v>
      </c>
      <c r="AD1215">
        <v>22</v>
      </c>
      <c r="AE1215" s="2">
        <v>18157</v>
      </c>
      <c r="AF1215" s="2">
        <v>21398</v>
      </c>
      <c r="AG1215" t="s">
        <v>42</v>
      </c>
    </row>
    <row r="1216" spans="1:33" x14ac:dyDescent="0.25">
      <c r="A1216" t="s">
        <v>2136</v>
      </c>
      <c r="B1216" t="s">
        <v>2513</v>
      </c>
      <c r="C1216">
        <v>4238936329</v>
      </c>
      <c r="D1216" t="s">
        <v>2514</v>
      </c>
      <c r="E1216" s="8">
        <v>3</v>
      </c>
      <c r="F1216" s="1">
        <v>43125.25</v>
      </c>
      <c r="G1216" s="1">
        <v>43126.75</v>
      </c>
      <c r="H1216" t="s">
        <v>45</v>
      </c>
      <c r="I1216" t="s">
        <v>37</v>
      </c>
      <c r="J1216" t="s">
        <v>37</v>
      </c>
      <c r="K1216" t="s">
        <v>46</v>
      </c>
      <c r="L1216" t="s">
        <v>2515</v>
      </c>
      <c r="M1216" s="1">
        <v>43125.999305555553</v>
      </c>
      <c r="N1216" s="2">
        <v>9850</v>
      </c>
      <c r="O1216">
        <v>7</v>
      </c>
      <c r="P1216">
        <v>18</v>
      </c>
      <c r="Q1216" t="s">
        <v>2516</v>
      </c>
      <c r="R1216" t="s">
        <v>2516</v>
      </c>
      <c r="Y1216">
        <v>14</v>
      </c>
      <c r="Z1216">
        <v>270</v>
      </c>
      <c r="AA1216">
        <v>278</v>
      </c>
      <c r="AB1216">
        <v>292</v>
      </c>
      <c r="AC1216">
        <v>7</v>
      </c>
      <c r="AD1216">
        <v>18</v>
      </c>
      <c r="AE1216" s="2">
        <v>9410</v>
      </c>
      <c r="AF1216" s="2">
        <v>10135</v>
      </c>
      <c r="AG1216" t="s">
        <v>42</v>
      </c>
    </row>
    <row r="1217" spans="1:33" x14ac:dyDescent="0.25">
      <c r="A1217" t="s">
        <v>2136</v>
      </c>
      <c r="B1217" t="s">
        <v>2513</v>
      </c>
      <c r="C1217">
        <v>4238936329</v>
      </c>
      <c r="D1217" t="s">
        <v>2514</v>
      </c>
      <c r="E1217" s="8">
        <v>4</v>
      </c>
      <c r="F1217" s="1">
        <v>43128.479166666664</v>
      </c>
      <c r="G1217" s="1">
        <v>43132.1875</v>
      </c>
      <c r="H1217" t="s">
        <v>45</v>
      </c>
      <c r="I1217" t="s">
        <v>37</v>
      </c>
      <c r="J1217" t="s">
        <v>37</v>
      </c>
      <c r="K1217" t="s">
        <v>46</v>
      </c>
      <c r="L1217" t="s">
        <v>2517</v>
      </c>
      <c r="M1217" s="1">
        <v>43128.999305555553</v>
      </c>
      <c r="N1217" s="2">
        <v>10395</v>
      </c>
      <c r="Q1217" t="s">
        <v>2518</v>
      </c>
      <c r="R1217" t="s">
        <v>2518</v>
      </c>
      <c r="Y1217">
        <v>12</v>
      </c>
      <c r="Z1217">
        <v>228</v>
      </c>
      <c r="AA1217">
        <v>237</v>
      </c>
      <c r="AB1217">
        <v>249</v>
      </c>
      <c r="AE1217" s="2">
        <v>10135</v>
      </c>
      <c r="AF1217" s="2">
        <v>15164</v>
      </c>
      <c r="AG1217" t="s">
        <v>42</v>
      </c>
    </row>
    <row r="1218" spans="1:33" x14ac:dyDescent="0.25">
      <c r="A1218" t="s">
        <v>2136</v>
      </c>
      <c r="B1218" t="s">
        <v>2513</v>
      </c>
      <c r="C1218">
        <v>4238936329</v>
      </c>
      <c r="D1218" t="s">
        <v>2514</v>
      </c>
      <c r="E1218" s="8">
        <v>5</v>
      </c>
      <c r="F1218" s="1">
        <v>43132.958333333336</v>
      </c>
      <c r="G1218" s="1">
        <v>43133.354166666664</v>
      </c>
      <c r="H1218" t="s">
        <v>45</v>
      </c>
      <c r="I1218" t="s">
        <v>37</v>
      </c>
      <c r="J1218" t="s">
        <v>37</v>
      </c>
      <c r="K1218" t="s">
        <v>46</v>
      </c>
      <c r="L1218" t="s">
        <v>2519</v>
      </c>
      <c r="M1218" s="1">
        <v>43132.999305555553</v>
      </c>
      <c r="N1218" s="2">
        <v>15168</v>
      </c>
      <c r="O1218">
        <v>10</v>
      </c>
      <c r="P1218">
        <v>14</v>
      </c>
      <c r="Q1218" t="s">
        <v>2520</v>
      </c>
      <c r="R1218" t="s">
        <v>2520</v>
      </c>
      <c r="Y1218">
        <v>58</v>
      </c>
      <c r="Z1218">
        <v>200</v>
      </c>
      <c r="AA1218">
        <v>232</v>
      </c>
      <c r="AB1218">
        <v>290</v>
      </c>
      <c r="AC1218">
        <v>14</v>
      </c>
      <c r="AD1218">
        <v>14</v>
      </c>
      <c r="AE1218" s="2">
        <v>15164</v>
      </c>
      <c r="AF1218" s="2">
        <v>15168</v>
      </c>
      <c r="AG1218" t="s">
        <v>42</v>
      </c>
    </row>
    <row r="1219" spans="1:33" x14ac:dyDescent="0.25">
      <c r="A1219" t="s">
        <v>2136</v>
      </c>
      <c r="B1219" t="s">
        <v>2513</v>
      </c>
      <c r="C1219">
        <v>4238936329</v>
      </c>
      <c r="D1219" t="s">
        <v>2514</v>
      </c>
      <c r="E1219" s="8">
        <v>6</v>
      </c>
      <c r="F1219" s="1">
        <v>43134.9375</v>
      </c>
      <c r="G1219" s="1">
        <v>43137.291666666664</v>
      </c>
      <c r="H1219" t="s">
        <v>45</v>
      </c>
      <c r="I1219" t="s">
        <v>37</v>
      </c>
      <c r="J1219" t="s">
        <v>37</v>
      </c>
      <c r="K1219" t="s">
        <v>46</v>
      </c>
      <c r="L1219" t="s">
        <v>2521</v>
      </c>
      <c r="M1219" s="1">
        <v>43134.999305555553</v>
      </c>
      <c r="N1219" s="2">
        <v>14685</v>
      </c>
      <c r="O1219">
        <v>14</v>
      </c>
      <c r="P1219">
        <v>17</v>
      </c>
      <c r="Q1219" t="s">
        <v>2522</v>
      </c>
      <c r="R1219" t="s">
        <v>2522</v>
      </c>
      <c r="Y1219">
        <v>25</v>
      </c>
      <c r="Z1219">
        <v>219</v>
      </c>
      <c r="AA1219">
        <v>230</v>
      </c>
      <c r="AB1219">
        <v>255</v>
      </c>
      <c r="AC1219">
        <v>6</v>
      </c>
      <c r="AD1219">
        <v>16</v>
      </c>
      <c r="AE1219" s="2">
        <v>14559</v>
      </c>
      <c r="AF1219" s="2">
        <v>18456</v>
      </c>
      <c r="AG1219" t="s">
        <v>42</v>
      </c>
    </row>
    <row r="1220" spans="1:33" x14ac:dyDescent="0.25">
      <c r="A1220" t="s">
        <v>2136</v>
      </c>
      <c r="B1220" t="s">
        <v>2513</v>
      </c>
      <c r="C1220">
        <v>4238936329</v>
      </c>
      <c r="D1220" t="s">
        <v>2514</v>
      </c>
      <c r="E1220" s="8">
        <v>7</v>
      </c>
      <c r="F1220" s="1">
        <v>43138.25</v>
      </c>
      <c r="G1220" s="1">
        <v>43142.166666666664</v>
      </c>
      <c r="H1220" t="s">
        <v>45</v>
      </c>
      <c r="I1220" t="s">
        <v>37</v>
      </c>
      <c r="J1220" t="s">
        <v>37</v>
      </c>
      <c r="K1220" t="s">
        <v>46</v>
      </c>
      <c r="L1220" t="s">
        <v>2523</v>
      </c>
      <c r="M1220" s="1">
        <v>43139.999305555553</v>
      </c>
      <c r="N1220" s="2">
        <v>19875</v>
      </c>
      <c r="Q1220" t="s">
        <v>2524</v>
      </c>
      <c r="R1220" t="s">
        <v>2524</v>
      </c>
      <c r="Y1220">
        <v>66</v>
      </c>
      <c r="Z1220">
        <v>150</v>
      </c>
      <c r="AA1220">
        <v>234</v>
      </c>
      <c r="AB1220">
        <v>300</v>
      </c>
      <c r="AE1220" s="2">
        <v>18456</v>
      </c>
      <c r="AF1220" s="2">
        <v>21118</v>
      </c>
      <c r="AG1220" t="s">
        <v>42</v>
      </c>
    </row>
    <row r="1221" spans="1:33" x14ac:dyDescent="0.25">
      <c r="A1221" t="s">
        <v>2136</v>
      </c>
      <c r="B1221" t="s">
        <v>2525</v>
      </c>
      <c r="C1221">
        <v>4237139820</v>
      </c>
      <c r="D1221" t="s">
        <v>2526</v>
      </c>
      <c r="E1221" s="8">
        <v>1</v>
      </c>
      <c r="F1221" s="1">
        <v>43380.6875</v>
      </c>
      <c r="G1221" s="1">
        <v>43384.5625</v>
      </c>
      <c r="H1221" t="s">
        <v>45</v>
      </c>
      <c r="I1221" t="s">
        <v>37</v>
      </c>
      <c r="J1221" t="s">
        <v>296</v>
      </c>
      <c r="K1221" t="s">
        <v>297</v>
      </c>
      <c r="L1221" t="s">
        <v>2527</v>
      </c>
      <c r="M1221" s="1">
        <v>43380.999305555553</v>
      </c>
      <c r="N1221" s="2">
        <v>1793</v>
      </c>
      <c r="Q1221" t="s">
        <v>2528</v>
      </c>
      <c r="R1221" t="s">
        <v>2528</v>
      </c>
      <c r="Y1221">
        <v>9</v>
      </c>
      <c r="Z1221">
        <v>135</v>
      </c>
      <c r="AA1221">
        <v>139</v>
      </c>
      <c r="AB1221">
        <v>148</v>
      </c>
      <c r="AC1221">
        <v>8</v>
      </c>
      <c r="AD1221">
        <v>11</v>
      </c>
      <c r="AE1221" s="2">
        <v>1612</v>
      </c>
      <c r="AF1221" s="2">
        <v>7590</v>
      </c>
      <c r="AG1221" t="s">
        <v>43</v>
      </c>
    </row>
    <row r="1222" spans="1:33" x14ac:dyDescent="0.25">
      <c r="A1222" t="s">
        <v>2136</v>
      </c>
      <c r="B1222" t="s">
        <v>2525</v>
      </c>
      <c r="C1222">
        <v>4237139820</v>
      </c>
      <c r="D1222" t="s">
        <v>2526</v>
      </c>
      <c r="E1222" s="8">
        <v>2</v>
      </c>
      <c r="F1222" s="1">
        <v>43385.0625</v>
      </c>
      <c r="G1222" s="1">
        <v>43386.541666666664</v>
      </c>
      <c r="H1222" t="s">
        <v>45</v>
      </c>
      <c r="I1222" t="s">
        <v>37</v>
      </c>
      <c r="J1222" t="s">
        <v>296</v>
      </c>
      <c r="K1222" t="s">
        <v>297</v>
      </c>
      <c r="L1222" t="s">
        <v>2529</v>
      </c>
      <c r="M1222" s="1">
        <v>43385.999305555553</v>
      </c>
      <c r="N1222" s="2">
        <v>7590</v>
      </c>
      <c r="Q1222" t="s">
        <v>2530</v>
      </c>
      <c r="R1222" t="s">
        <v>2530</v>
      </c>
      <c r="Y1222">
        <v>17</v>
      </c>
      <c r="Z1222">
        <v>258</v>
      </c>
      <c r="AA1222">
        <v>285</v>
      </c>
      <c r="AB1222">
        <v>302</v>
      </c>
      <c r="AC1222">
        <v>10</v>
      </c>
      <c r="AD1222">
        <v>16</v>
      </c>
      <c r="AE1222" s="2">
        <v>7590</v>
      </c>
      <c r="AF1222" s="2">
        <v>9550</v>
      </c>
      <c r="AG1222" t="s">
        <v>43</v>
      </c>
    </row>
    <row r="1223" spans="1:33" x14ac:dyDescent="0.25">
      <c r="A1223" t="s">
        <v>2136</v>
      </c>
      <c r="B1223" t="s">
        <v>2525</v>
      </c>
      <c r="C1223">
        <v>4237139820</v>
      </c>
      <c r="D1223" t="s">
        <v>2526</v>
      </c>
      <c r="E1223" s="8">
        <v>3</v>
      </c>
      <c r="F1223" s="1">
        <v>43386.541666666664</v>
      </c>
      <c r="G1223" s="1">
        <v>43388.145833333336</v>
      </c>
      <c r="H1223" t="s">
        <v>45</v>
      </c>
      <c r="I1223" t="s">
        <v>37</v>
      </c>
      <c r="J1223" t="s">
        <v>296</v>
      </c>
      <c r="K1223" t="s">
        <v>297</v>
      </c>
      <c r="L1223" t="s">
        <v>2531</v>
      </c>
      <c r="M1223" s="1">
        <v>43386.999305555553</v>
      </c>
      <c r="N1223" s="2">
        <v>9598</v>
      </c>
      <c r="Q1223" t="s">
        <v>2532</v>
      </c>
      <c r="R1223" t="s">
        <v>2532</v>
      </c>
      <c r="Y1223">
        <v>26</v>
      </c>
      <c r="Z1223">
        <v>232</v>
      </c>
      <c r="AA1223">
        <v>255</v>
      </c>
      <c r="AB1223">
        <v>281</v>
      </c>
      <c r="AC1223">
        <v>2</v>
      </c>
      <c r="AD1223">
        <v>5</v>
      </c>
      <c r="AE1223" s="2">
        <v>9550</v>
      </c>
      <c r="AF1223" s="2">
        <v>10220</v>
      </c>
      <c r="AG1223" t="s">
        <v>43</v>
      </c>
    </row>
    <row r="1224" spans="1:33" x14ac:dyDescent="0.25">
      <c r="A1224" t="s">
        <v>2136</v>
      </c>
      <c r="B1224" t="s">
        <v>2525</v>
      </c>
      <c r="C1224">
        <v>4237139820</v>
      </c>
      <c r="D1224" t="s">
        <v>2526</v>
      </c>
      <c r="E1224" s="8">
        <v>4</v>
      </c>
      <c r="F1224" s="1">
        <v>43390.479166666664</v>
      </c>
      <c r="G1224" s="1">
        <v>43395.895833333336</v>
      </c>
      <c r="H1224" t="s">
        <v>45</v>
      </c>
      <c r="I1224" t="s">
        <v>37</v>
      </c>
      <c r="J1224" t="s">
        <v>302</v>
      </c>
      <c r="K1224" t="s">
        <v>303</v>
      </c>
      <c r="L1224" t="s">
        <v>2533</v>
      </c>
      <c r="M1224" s="1">
        <v>43390.999305555553</v>
      </c>
      <c r="N1224" s="2">
        <v>10230</v>
      </c>
      <c r="Q1224" t="s">
        <v>2534</v>
      </c>
      <c r="R1224" t="s">
        <v>2534</v>
      </c>
      <c r="Y1224">
        <v>34</v>
      </c>
      <c r="Z1224">
        <v>196</v>
      </c>
      <c r="AA1224">
        <v>215</v>
      </c>
      <c r="AB1224">
        <v>249</v>
      </c>
      <c r="AE1224" s="2">
        <v>10220</v>
      </c>
      <c r="AF1224" s="2">
        <v>15563</v>
      </c>
      <c r="AG1224" t="s">
        <v>43</v>
      </c>
    </row>
    <row r="1225" spans="1:33" x14ac:dyDescent="0.25">
      <c r="A1225" t="s">
        <v>2136</v>
      </c>
      <c r="B1225" t="s">
        <v>2535</v>
      </c>
      <c r="C1225">
        <v>4238937413</v>
      </c>
      <c r="D1225" t="s">
        <v>2536</v>
      </c>
      <c r="E1225" s="8">
        <v>1</v>
      </c>
      <c r="F1225" s="1">
        <v>43332.416666666664</v>
      </c>
      <c r="G1225" s="1">
        <v>43334.729166666664</v>
      </c>
      <c r="H1225" t="s">
        <v>51</v>
      </c>
      <c r="I1225" t="s">
        <v>37</v>
      </c>
      <c r="J1225" t="s">
        <v>52</v>
      </c>
      <c r="K1225" t="s">
        <v>53</v>
      </c>
      <c r="L1225" t="s">
        <v>2176</v>
      </c>
      <c r="M1225" s="1">
        <v>43332.999305555553</v>
      </c>
      <c r="N1225">
        <v>793</v>
      </c>
      <c r="Q1225" t="s">
        <v>2537</v>
      </c>
      <c r="R1225" t="s">
        <v>2537</v>
      </c>
      <c r="Y1225">
        <v>5</v>
      </c>
      <c r="Z1225">
        <v>45</v>
      </c>
      <c r="AA1225">
        <v>50</v>
      </c>
      <c r="AB1225">
        <v>55</v>
      </c>
      <c r="AE1225">
        <v>110</v>
      </c>
      <c r="AF1225" s="2">
        <v>1610</v>
      </c>
      <c r="AG1225" t="s">
        <v>43</v>
      </c>
    </row>
    <row r="1226" spans="1:33" x14ac:dyDescent="0.25">
      <c r="A1226" t="s">
        <v>2136</v>
      </c>
      <c r="B1226" t="s">
        <v>2535</v>
      </c>
      <c r="C1226">
        <v>4238937413</v>
      </c>
      <c r="D1226" t="s">
        <v>2536</v>
      </c>
      <c r="E1226" s="8">
        <v>2</v>
      </c>
      <c r="F1226" s="1">
        <v>43358.3125</v>
      </c>
      <c r="G1226" s="1">
        <v>43360.645833333336</v>
      </c>
      <c r="H1226" t="s">
        <v>51</v>
      </c>
      <c r="I1226" t="s">
        <v>37</v>
      </c>
      <c r="J1226" t="s">
        <v>52</v>
      </c>
      <c r="K1226" t="s">
        <v>53</v>
      </c>
      <c r="L1226" t="s">
        <v>2178</v>
      </c>
      <c r="M1226" s="1">
        <v>43358.999305555553</v>
      </c>
      <c r="N1226" s="2">
        <v>3600</v>
      </c>
      <c r="Q1226" t="s">
        <v>2538</v>
      </c>
      <c r="R1226" t="s">
        <v>2538</v>
      </c>
      <c r="Y1226">
        <v>3</v>
      </c>
      <c r="Z1226">
        <v>180</v>
      </c>
      <c r="AA1226">
        <v>182</v>
      </c>
      <c r="AB1226">
        <v>185</v>
      </c>
      <c r="AC1226" s="2">
        <v>11000</v>
      </c>
      <c r="AD1226" s="2">
        <v>22000</v>
      </c>
      <c r="AE1226" s="2">
        <v>1610</v>
      </c>
      <c r="AF1226" s="2">
        <v>5302</v>
      </c>
      <c r="AG1226" t="s">
        <v>43</v>
      </c>
    </row>
    <row r="1227" spans="1:33" x14ac:dyDescent="0.25">
      <c r="A1227" t="s">
        <v>2136</v>
      </c>
      <c r="B1227" t="s">
        <v>2535</v>
      </c>
      <c r="C1227">
        <v>4238937413</v>
      </c>
      <c r="D1227" t="s">
        <v>2536</v>
      </c>
      <c r="E1227" s="8">
        <v>4</v>
      </c>
      <c r="F1227" s="1">
        <v>43366.020833333336</v>
      </c>
      <c r="G1227" s="1">
        <v>43367.604166666664</v>
      </c>
      <c r="H1227" t="s">
        <v>45</v>
      </c>
      <c r="I1227" t="s">
        <v>37</v>
      </c>
      <c r="J1227" t="s">
        <v>52</v>
      </c>
      <c r="K1227" t="s">
        <v>53</v>
      </c>
      <c r="L1227" t="s">
        <v>2539</v>
      </c>
      <c r="M1227" s="1">
        <v>43366.999305555553</v>
      </c>
      <c r="N1227" s="2">
        <v>9468</v>
      </c>
      <c r="Q1227" t="s">
        <v>2540</v>
      </c>
      <c r="R1227" t="s">
        <v>2540</v>
      </c>
      <c r="Y1227">
        <v>60</v>
      </c>
      <c r="Z1227">
        <v>256</v>
      </c>
      <c r="AA1227">
        <v>321</v>
      </c>
      <c r="AB1227">
        <v>381</v>
      </c>
      <c r="AE1227" s="2">
        <v>8659</v>
      </c>
      <c r="AF1227" s="2">
        <v>9715</v>
      </c>
      <c r="AG1227" t="s">
        <v>43</v>
      </c>
    </row>
    <row r="1228" spans="1:33" x14ac:dyDescent="0.25">
      <c r="A1228" t="s">
        <v>2136</v>
      </c>
      <c r="B1228" t="s">
        <v>2535</v>
      </c>
      <c r="C1228">
        <v>4238937413</v>
      </c>
      <c r="D1228" t="s">
        <v>2536</v>
      </c>
      <c r="E1228" s="8">
        <v>5</v>
      </c>
      <c r="F1228" s="1">
        <v>43425.654861111114</v>
      </c>
      <c r="G1228" s="1">
        <v>43427.166666666664</v>
      </c>
      <c r="H1228" t="s">
        <v>45</v>
      </c>
      <c r="I1228" t="s">
        <v>37</v>
      </c>
      <c r="J1228" t="s">
        <v>296</v>
      </c>
      <c r="K1228" t="s">
        <v>297</v>
      </c>
      <c r="L1228" t="s">
        <v>2541</v>
      </c>
      <c r="M1228" s="1">
        <v>43426.999305555553</v>
      </c>
      <c r="N1228" s="2">
        <v>10637</v>
      </c>
      <c r="Q1228" t="s">
        <v>2542</v>
      </c>
      <c r="R1228" t="s">
        <v>2542</v>
      </c>
      <c r="S1228" s="3">
        <v>3700</v>
      </c>
      <c r="T1228" s="3">
        <v>3150</v>
      </c>
      <c r="U1228">
        <v>30</v>
      </c>
      <c r="V1228">
        <v>30</v>
      </c>
      <c r="W1228">
        <v>162</v>
      </c>
      <c r="X1228">
        <v>165</v>
      </c>
      <c r="Y1228">
        <v>61</v>
      </c>
      <c r="Z1228">
        <v>237</v>
      </c>
      <c r="AA1228">
        <v>254</v>
      </c>
      <c r="AB1228">
        <v>315</v>
      </c>
      <c r="AC1228" s="2">
        <v>18000</v>
      </c>
      <c r="AD1228" s="2">
        <v>23000</v>
      </c>
      <c r="AE1228" s="2">
        <v>10179</v>
      </c>
      <c r="AF1228" s="2">
        <v>10637</v>
      </c>
      <c r="AG1228" t="s">
        <v>43</v>
      </c>
    </row>
    <row r="1229" spans="1:33" x14ac:dyDescent="0.25">
      <c r="A1229" t="s">
        <v>2136</v>
      </c>
      <c r="B1229" t="s">
        <v>2535</v>
      </c>
      <c r="C1229">
        <v>4238937413</v>
      </c>
      <c r="D1229" t="s">
        <v>2536</v>
      </c>
      <c r="E1229" s="8">
        <v>6</v>
      </c>
      <c r="F1229" s="1">
        <v>43427.166666666664</v>
      </c>
      <c r="G1229" s="1">
        <v>43428.25</v>
      </c>
      <c r="H1229" t="s">
        <v>308</v>
      </c>
      <c r="I1229" t="s">
        <v>37</v>
      </c>
      <c r="J1229" t="s">
        <v>617</v>
      </c>
      <c r="K1229" t="s">
        <v>618</v>
      </c>
      <c r="L1229" t="s">
        <v>2543</v>
      </c>
      <c r="M1229" s="1">
        <v>43427.999305555553</v>
      </c>
      <c r="N1229" s="2">
        <v>10816</v>
      </c>
      <c r="Q1229" t="s">
        <v>2544</v>
      </c>
      <c r="R1229" t="s">
        <v>2544</v>
      </c>
      <c r="Y1229">
        <v>56</v>
      </c>
      <c r="Z1229">
        <v>215</v>
      </c>
      <c r="AA1229">
        <v>259</v>
      </c>
      <c r="AB1229">
        <v>315</v>
      </c>
      <c r="AC1229" s="2">
        <v>8000</v>
      </c>
      <c r="AD1229" s="2">
        <v>15000</v>
      </c>
      <c r="AE1229" s="2">
        <v>10637</v>
      </c>
      <c r="AF1229" s="2">
        <v>10816</v>
      </c>
      <c r="AG1229" t="s">
        <v>43</v>
      </c>
    </row>
    <row r="1230" spans="1:33" x14ac:dyDescent="0.25">
      <c r="A1230" t="s">
        <v>2136</v>
      </c>
      <c r="B1230" t="s">
        <v>2535</v>
      </c>
      <c r="C1230">
        <v>4238937413</v>
      </c>
      <c r="D1230" t="s">
        <v>2536</v>
      </c>
      <c r="E1230" s="8">
        <v>6</v>
      </c>
      <c r="F1230" s="1">
        <v>43427.166666666664</v>
      </c>
      <c r="G1230" s="1">
        <v>43428.25</v>
      </c>
      <c r="H1230" t="s">
        <v>308</v>
      </c>
      <c r="I1230" t="s">
        <v>37</v>
      </c>
      <c r="J1230" t="s">
        <v>509</v>
      </c>
      <c r="K1230" t="s">
        <v>510</v>
      </c>
      <c r="L1230" t="s">
        <v>2545</v>
      </c>
      <c r="M1230" s="1">
        <v>43427.999305555553</v>
      </c>
      <c r="N1230" s="2">
        <v>10816</v>
      </c>
      <c r="Q1230" t="s">
        <v>2544</v>
      </c>
      <c r="R1230" t="s">
        <v>2544</v>
      </c>
      <c r="Y1230">
        <v>56</v>
      </c>
      <c r="Z1230">
        <v>215</v>
      </c>
      <c r="AA1230">
        <v>259</v>
      </c>
      <c r="AB1230">
        <v>315</v>
      </c>
      <c r="AC1230" s="2">
        <v>8000</v>
      </c>
      <c r="AD1230" s="2">
        <v>15000</v>
      </c>
      <c r="AE1230" s="2">
        <v>10637</v>
      </c>
      <c r="AF1230" s="2">
        <v>10816</v>
      </c>
      <c r="AG1230" t="s">
        <v>43</v>
      </c>
    </row>
    <row r="1231" spans="1:33" x14ac:dyDescent="0.25">
      <c r="A1231" t="s">
        <v>2136</v>
      </c>
      <c r="B1231" t="s">
        <v>2535</v>
      </c>
      <c r="C1231">
        <v>4238937413</v>
      </c>
      <c r="D1231" t="s">
        <v>2536</v>
      </c>
      <c r="E1231" s="8">
        <v>6</v>
      </c>
      <c r="F1231" s="1">
        <v>43427.166666666664</v>
      </c>
      <c r="G1231" s="1">
        <v>43428.25</v>
      </c>
      <c r="H1231" t="s">
        <v>308</v>
      </c>
      <c r="I1231" t="s">
        <v>37</v>
      </c>
      <c r="J1231" t="s">
        <v>509</v>
      </c>
      <c r="K1231" t="s">
        <v>510</v>
      </c>
      <c r="L1231" t="s">
        <v>2546</v>
      </c>
      <c r="M1231" s="1">
        <v>43427.999305555553</v>
      </c>
      <c r="N1231" s="2">
        <v>10816</v>
      </c>
      <c r="Q1231" t="s">
        <v>2544</v>
      </c>
      <c r="R1231" t="s">
        <v>2544</v>
      </c>
      <c r="Y1231">
        <v>56</v>
      </c>
      <c r="Z1231">
        <v>215</v>
      </c>
      <c r="AA1231">
        <v>259</v>
      </c>
      <c r="AB1231">
        <v>315</v>
      </c>
      <c r="AC1231" s="2">
        <v>8000</v>
      </c>
      <c r="AD1231" s="2">
        <v>15000</v>
      </c>
      <c r="AE1231" s="2">
        <v>10637</v>
      </c>
      <c r="AF1231" s="2">
        <v>10816</v>
      </c>
      <c r="AG1231" t="s">
        <v>43</v>
      </c>
    </row>
    <row r="1232" spans="1:33" x14ac:dyDescent="0.25">
      <c r="A1232" t="s">
        <v>2136</v>
      </c>
      <c r="B1232" t="s">
        <v>2535</v>
      </c>
      <c r="C1232">
        <v>4238937413</v>
      </c>
      <c r="D1232" t="s">
        <v>2536</v>
      </c>
      <c r="E1232" s="8">
        <v>6</v>
      </c>
      <c r="F1232" s="1">
        <v>43427.166666666664</v>
      </c>
      <c r="G1232" s="1">
        <v>43428.25</v>
      </c>
      <c r="H1232" t="s">
        <v>308</v>
      </c>
      <c r="I1232" t="s">
        <v>37</v>
      </c>
      <c r="J1232" t="s">
        <v>509</v>
      </c>
      <c r="K1232" t="s">
        <v>510</v>
      </c>
      <c r="L1232" t="s">
        <v>2547</v>
      </c>
      <c r="M1232" s="1">
        <v>43427.999305555553</v>
      </c>
      <c r="N1232" s="2">
        <v>10816</v>
      </c>
      <c r="Q1232" t="s">
        <v>2544</v>
      </c>
      <c r="R1232" t="s">
        <v>2544</v>
      </c>
      <c r="Y1232">
        <v>56</v>
      </c>
      <c r="Z1232">
        <v>215</v>
      </c>
      <c r="AA1232">
        <v>259</v>
      </c>
      <c r="AB1232">
        <v>315</v>
      </c>
      <c r="AC1232" s="2">
        <v>8000</v>
      </c>
      <c r="AD1232" s="2">
        <v>15000</v>
      </c>
      <c r="AE1232" s="2">
        <v>10637</v>
      </c>
      <c r="AF1232" s="2">
        <v>10816</v>
      </c>
      <c r="AG1232" t="s">
        <v>43</v>
      </c>
    </row>
    <row r="1233" spans="1:33" x14ac:dyDescent="0.25">
      <c r="A1233" t="s">
        <v>2136</v>
      </c>
      <c r="B1233" t="s">
        <v>2535</v>
      </c>
      <c r="C1233">
        <v>4238937413</v>
      </c>
      <c r="D1233" t="s">
        <v>2536</v>
      </c>
      <c r="E1233" s="8">
        <v>8</v>
      </c>
      <c r="F1233" s="1">
        <v>43429.279861111114</v>
      </c>
      <c r="G1233" s="1">
        <v>43437.145833333336</v>
      </c>
      <c r="H1233" t="s">
        <v>706</v>
      </c>
      <c r="I1233" t="s">
        <v>37</v>
      </c>
      <c r="J1233" t="s">
        <v>617</v>
      </c>
      <c r="K1233" t="s">
        <v>618</v>
      </c>
      <c r="L1233" t="s">
        <v>2543</v>
      </c>
      <c r="M1233" s="1">
        <v>43429.999305555553</v>
      </c>
      <c r="N1233" s="2">
        <v>11118</v>
      </c>
      <c r="Q1233" t="s">
        <v>2548</v>
      </c>
      <c r="R1233" t="s">
        <v>2548</v>
      </c>
      <c r="S1233" s="3">
        <v>2800</v>
      </c>
      <c r="T1233" s="3">
        <v>3200</v>
      </c>
      <c r="V1233">
        <v>80</v>
      </c>
      <c r="W1233">
        <v>190</v>
      </c>
      <c r="Y1233">
        <v>58</v>
      </c>
      <c r="Z1233">
        <v>212</v>
      </c>
      <c r="AA1233">
        <v>252</v>
      </c>
      <c r="AB1233">
        <v>310</v>
      </c>
      <c r="AC1233" s="2">
        <v>14500</v>
      </c>
      <c r="AD1233" s="2">
        <v>18000</v>
      </c>
      <c r="AE1233" s="2">
        <v>11118</v>
      </c>
      <c r="AF1233" s="2">
        <v>20106</v>
      </c>
      <c r="AG1233" t="s">
        <v>43</v>
      </c>
    </row>
    <row r="1234" spans="1:33" x14ac:dyDescent="0.25">
      <c r="A1234" t="s">
        <v>2136</v>
      </c>
      <c r="B1234" t="s">
        <v>2535</v>
      </c>
      <c r="C1234">
        <v>4238937413</v>
      </c>
      <c r="D1234" t="s">
        <v>2536</v>
      </c>
      <c r="E1234" s="8">
        <v>8</v>
      </c>
      <c r="F1234" s="1">
        <v>43429.279861111114</v>
      </c>
      <c r="G1234" s="1">
        <v>43437.145833333336</v>
      </c>
      <c r="H1234" t="s">
        <v>706</v>
      </c>
      <c r="I1234" t="s">
        <v>37</v>
      </c>
      <c r="J1234" t="s">
        <v>509</v>
      </c>
      <c r="K1234" t="s">
        <v>510</v>
      </c>
      <c r="L1234" t="s">
        <v>2545</v>
      </c>
      <c r="M1234" s="1">
        <v>43429.999305555553</v>
      </c>
      <c r="N1234" s="2">
        <v>11118</v>
      </c>
      <c r="Q1234" t="s">
        <v>2548</v>
      </c>
      <c r="R1234" t="s">
        <v>2548</v>
      </c>
      <c r="S1234" s="3">
        <v>2800</v>
      </c>
      <c r="T1234" s="3">
        <v>3200</v>
      </c>
      <c r="V1234">
        <v>80</v>
      </c>
      <c r="W1234">
        <v>190</v>
      </c>
      <c r="Y1234">
        <v>58</v>
      </c>
      <c r="Z1234">
        <v>212</v>
      </c>
      <c r="AA1234">
        <v>252</v>
      </c>
      <c r="AB1234">
        <v>310</v>
      </c>
      <c r="AC1234" s="2">
        <v>14500</v>
      </c>
      <c r="AD1234" s="2">
        <v>18000</v>
      </c>
      <c r="AE1234" s="2">
        <v>11118</v>
      </c>
      <c r="AF1234" s="2">
        <v>20106</v>
      </c>
      <c r="AG1234" t="s">
        <v>43</v>
      </c>
    </row>
    <row r="1235" spans="1:33" x14ac:dyDescent="0.25">
      <c r="A1235" t="s">
        <v>2136</v>
      </c>
      <c r="B1235" t="s">
        <v>2535</v>
      </c>
      <c r="C1235">
        <v>4238937413</v>
      </c>
      <c r="D1235" t="s">
        <v>2536</v>
      </c>
      <c r="E1235" s="8">
        <v>8</v>
      </c>
      <c r="F1235" s="1">
        <v>43429.279861111114</v>
      </c>
      <c r="G1235" s="1">
        <v>43437.145833333336</v>
      </c>
      <c r="H1235" t="s">
        <v>706</v>
      </c>
      <c r="I1235" t="s">
        <v>37</v>
      </c>
      <c r="J1235" t="s">
        <v>509</v>
      </c>
      <c r="K1235" t="s">
        <v>510</v>
      </c>
      <c r="L1235" t="s">
        <v>2546</v>
      </c>
      <c r="M1235" s="1">
        <v>43429.999305555553</v>
      </c>
      <c r="N1235" s="2">
        <v>11118</v>
      </c>
      <c r="Q1235" t="s">
        <v>2548</v>
      </c>
      <c r="R1235" t="s">
        <v>2548</v>
      </c>
      <c r="S1235" s="3">
        <v>2800</v>
      </c>
      <c r="T1235" s="3">
        <v>3200</v>
      </c>
      <c r="V1235">
        <v>80</v>
      </c>
      <c r="W1235">
        <v>190</v>
      </c>
      <c r="Y1235">
        <v>58</v>
      </c>
      <c r="Z1235">
        <v>212</v>
      </c>
      <c r="AA1235">
        <v>252</v>
      </c>
      <c r="AB1235">
        <v>310</v>
      </c>
      <c r="AC1235" s="2">
        <v>14500</v>
      </c>
      <c r="AD1235" s="2">
        <v>18000</v>
      </c>
      <c r="AE1235" s="2">
        <v>11118</v>
      </c>
      <c r="AF1235" s="2">
        <v>20106</v>
      </c>
      <c r="AG1235" t="s">
        <v>43</v>
      </c>
    </row>
    <row r="1236" spans="1:33" x14ac:dyDescent="0.25">
      <c r="A1236" t="s">
        <v>2136</v>
      </c>
      <c r="B1236" t="s">
        <v>2535</v>
      </c>
      <c r="C1236">
        <v>4238937413</v>
      </c>
      <c r="D1236" t="s">
        <v>2536</v>
      </c>
      <c r="E1236" s="8">
        <v>8</v>
      </c>
      <c r="F1236" s="1">
        <v>43429.279861111114</v>
      </c>
      <c r="G1236" s="1">
        <v>43437.145833333336</v>
      </c>
      <c r="H1236" t="s">
        <v>706</v>
      </c>
      <c r="I1236" t="s">
        <v>37</v>
      </c>
      <c r="J1236" t="s">
        <v>509</v>
      </c>
      <c r="K1236" t="s">
        <v>510</v>
      </c>
      <c r="L1236" t="s">
        <v>2547</v>
      </c>
      <c r="M1236" s="1">
        <v>43429.999305555553</v>
      </c>
      <c r="N1236" s="2">
        <v>11118</v>
      </c>
      <c r="Q1236" t="s">
        <v>2548</v>
      </c>
      <c r="R1236" t="s">
        <v>2548</v>
      </c>
      <c r="S1236" s="3">
        <v>2800</v>
      </c>
      <c r="T1236" s="3">
        <v>3200</v>
      </c>
      <c r="V1236">
        <v>80</v>
      </c>
      <c r="W1236">
        <v>190</v>
      </c>
      <c r="Y1236">
        <v>58</v>
      </c>
      <c r="Z1236">
        <v>212</v>
      </c>
      <c r="AA1236">
        <v>252</v>
      </c>
      <c r="AB1236">
        <v>310</v>
      </c>
      <c r="AC1236" s="2">
        <v>14500</v>
      </c>
      <c r="AD1236" s="2">
        <v>18000</v>
      </c>
      <c r="AE1236" s="2">
        <v>11118</v>
      </c>
      <c r="AF1236" s="2">
        <v>20106</v>
      </c>
      <c r="AG1236" t="s">
        <v>43</v>
      </c>
    </row>
    <row r="1237" spans="1:33" x14ac:dyDescent="0.25">
      <c r="A1237" t="s">
        <v>2136</v>
      </c>
      <c r="B1237" t="s">
        <v>2535</v>
      </c>
      <c r="C1237">
        <v>4238937413</v>
      </c>
      <c r="D1237" t="s">
        <v>2536</v>
      </c>
      <c r="E1237" s="8">
        <v>9</v>
      </c>
      <c r="F1237" s="1">
        <v>43437.8125</v>
      </c>
      <c r="G1237" s="1">
        <v>43441.9375</v>
      </c>
      <c r="H1237" t="s">
        <v>696</v>
      </c>
      <c r="I1237" t="s">
        <v>37</v>
      </c>
      <c r="J1237" t="s">
        <v>617</v>
      </c>
      <c r="K1237" t="s">
        <v>618</v>
      </c>
      <c r="L1237" t="s">
        <v>2549</v>
      </c>
      <c r="M1237" s="1">
        <v>43437.999305555553</v>
      </c>
      <c r="N1237" s="2">
        <v>20478</v>
      </c>
      <c r="Q1237" t="s">
        <v>2550</v>
      </c>
      <c r="R1237" t="s">
        <v>2550</v>
      </c>
      <c r="Y1237">
        <v>70</v>
      </c>
      <c r="Z1237">
        <v>175</v>
      </c>
      <c r="AA1237">
        <v>240</v>
      </c>
      <c r="AB1237">
        <v>310</v>
      </c>
      <c r="AC1237" s="2">
        <v>18000</v>
      </c>
      <c r="AD1237" s="2">
        <v>29000</v>
      </c>
      <c r="AE1237" s="2">
        <v>20106</v>
      </c>
      <c r="AF1237" s="2">
        <v>23707</v>
      </c>
      <c r="AG1237" t="s">
        <v>43</v>
      </c>
    </row>
    <row r="1238" spans="1:33" x14ac:dyDescent="0.25">
      <c r="A1238" t="s">
        <v>2136</v>
      </c>
      <c r="B1238" t="s">
        <v>2535</v>
      </c>
      <c r="C1238">
        <v>4238937413</v>
      </c>
      <c r="D1238" t="s">
        <v>2536</v>
      </c>
      <c r="E1238" s="8">
        <v>9</v>
      </c>
      <c r="F1238" s="1">
        <v>43437.8125</v>
      </c>
      <c r="G1238" s="1">
        <v>43441.9375</v>
      </c>
      <c r="H1238" t="s">
        <v>696</v>
      </c>
      <c r="I1238" t="s">
        <v>37</v>
      </c>
      <c r="J1238" t="s">
        <v>509</v>
      </c>
      <c r="K1238" t="s">
        <v>510</v>
      </c>
      <c r="L1238" t="s">
        <v>2545</v>
      </c>
      <c r="M1238" s="1">
        <v>43437.999305555553</v>
      </c>
      <c r="N1238" s="2">
        <v>20478</v>
      </c>
      <c r="Q1238" t="s">
        <v>2550</v>
      </c>
      <c r="R1238" t="s">
        <v>2550</v>
      </c>
      <c r="Y1238">
        <v>70</v>
      </c>
      <c r="Z1238">
        <v>175</v>
      </c>
      <c r="AA1238">
        <v>240</v>
      </c>
      <c r="AB1238">
        <v>310</v>
      </c>
      <c r="AC1238" s="2">
        <v>18000</v>
      </c>
      <c r="AD1238" s="2">
        <v>29000</v>
      </c>
      <c r="AE1238" s="2">
        <v>20106</v>
      </c>
      <c r="AF1238" s="2">
        <v>23707</v>
      </c>
      <c r="AG1238" t="s">
        <v>43</v>
      </c>
    </row>
    <row r="1239" spans="1:33" x14ac:dyDescent="0.25">
      <c r="A1239" t="s">
        <v>2136</v>
      </c>
      <c r="B1239" t="s">
        <v>2535</v>
      </c>
      <c r="C1239">
        <v>4238937413</v>
      </c>
      <c r="D1239" t="s">
        <v>2536</v>
      </c>
      <c r="E1239" s="8">
        <v>9</v>
      </c>
      <c r="F1239" s="1">
        <v>43437.8125</v>
      </c>
      <c r="G1239" s="1">
        <v>43441.9375</v>
      </c>
      <c r="H1239" t="s">
        <v>696</v>
      </c>
      <c r="I1239" t="s">
        <v>37</v>
      </c>
      <c r="J1239" t="s">
        <v>509</v>
      </c>
      <c r="K1239" t="s">
        <v>510</v>
      </c>
      <c r="L1239" t="s">
        <v>2546</v>
      </c>
      <c r="M1239" s="1">
        <v>43437.999305555553</v>
      </c>
      <c r="N1239" s="2">
        <v>20478</v>
      </c>
      <c r="Q1239" t="s">
        <v>2550</v>
      </c>
      <c r="R1239" t="s">
        <v>2550</v>
      </c>
      <c r="Y1239">
        <v>70</v>
      </c>
      <c r="Z1239">
        <v>175</v>
      </c>
      <c r="AA1239">
        <v>240</v>
      </c>
      <c r="AB1239">
        <v>310</v>
      </c>
      <c r="AC1239" s="2">
        <v>18000</v>
      </c>
      <c r="AD1239" s="2">
        <v>29000</v>
      </c>
      <c r="AE1239" s="2">
        <v>20106</v>
      </c>
      <c r="AF1239" s="2">
        <v>23707</v>
      </c>
      <c r="AG1239" t="s">
        <v>43</v>
      </c>
    </row>
    <row r="1240" spans="1:33" x14ac:dyDescent="0.25">
      <c r="A1240" t="s">
        <v>2136</v>
      </c>
      <c r="B1240" t="s">
        <v>2535</v>
      </c>
      <c r="C1240">
        <v>4238937413</v>
      </c>
      <c r="D1240" t="s">
        <v>2536</v>
      </c>
      <c r="E1240" s="8">
        <v>9</v>
      </c>
      <c r="F1240" s="1">
        <v>43437.8125</v>
      </c>
      <c r="G1240" s="1">
        <v>43441.9375</v>
      </c>
      <c r="H1240" t="s">
        <v>696</v>
      </c>
      <c r="I1240" t="s">
        <v>37</v>
      </c>
      <c r="J1240" t="s">
        <v>509</v>
      </c>
      <c r="K1240" t="s">
        <v>510</v>
      </c>
      <c r="L1240" t="s">
        <v>2547</v>
      </c>
      <c r="M1240" s="1">
        <v>43437.999305555553</v>
      </c>
      <c r="N1240" s="2">
        <v>20478</v>
      </c>
      <c r="Q1240" t="s">
        <v>2550</v>
      </c>
      <c r="R1240" t="s">
        <v>2550</v>
      </c>
      <c r="Y1240">
        <v>70</v>
      </c>
      <c r="Z1240">
        <v>175</v>
      </c>
      <c r="AA1240">
        <v>240</v>
      </c>
      <c r="AB1240">
        <v>310</v>
      </c>
      <c r="AC1240" s="2">
        <v>18000</v>
      </c>
      <c r="AD1240" s="2">
        <v>29000</v>
      </c>
      <c r="AE1240" s="2">
        <v>20106</v>
      </c>
      <c r="AF1240" s="2">
        <v>23707</v>
      </c>
      <c r="AG1240" t="s">
        <v>43</v>
      </c>
    </row>
    <row r="1241" spans="1:33" x14ac:dyDescent="0.25">
      <c r="A1241" t="s">
        <v>2136</v>
      </c>
      <c r="B1241" t="s">
        <v>2551</v>
      </c>
      <c r="C1241">
        <v>4238937411</v>
      </c>
      <c r="D1241" t="s">
        <v>2552</v>
      </c>
      <c r="E1241" s="8">
        <v>4</v>
      </c>
      <c r="F1241" s="1">
        <v>43377.479166666664</v>
      </c>
      <c r="G1241" s="1">
        <v>43378.8125</v>
      </c>
      <c r="H1241" t="s">
        <v>45</v>
      </c>
      <c r="I1241" t="s">
        <v>37</v>
      </c>
      <c r="J1241" t="s">
        <v>52</v>
      </c>
      <c r="K1241" t="s">
        <v>53</v>
      </c>
      <c r="L1241" t="s">
        <v>2553</v>
      </c>
      <c r="M1241" s="1">
        <v>43377.999305555553</v>
      </c>
      <c r="N1241" s="2">
        <v>9684</v>
      </c>
      <c r="Q1241" t="s">
        <v>2554</v>
      </c>
      <c r="R1241" t="s">
        <v>2554</v>
      </c>
      <c r="Y1241">
        <v>30</v>
      </c>
      <c r="Z1241">
        <v>270</v>
      </c>
      <c r="AA1241">
        <v>280</v>
      </c>
      <c r="AB1241">
        <v>310</v>
      </c>
      <c r="AC1241" s="2">
        <v>10000</v>
      </c>
      <c r="AD1241" s="2">
        <v>18000</v>
      </c>
      <c r="AE1241" s="2">
        <v>8972</v>
      </c>
      <c r="AF1241" s="2">
        <v>10118</v>
      </c>
      <c r="AG1241" t="s">
        <v>43</v>
      </c>
    </row>
    <row r="1242" spans="1:33" x14ac:dyDescent="0.25">
      <c r="A1242" t="s">
        <v>2136</v>
      </c>
      <c r="B1242" t="s">
        <v>2551</v>
      </c>
      <c r="C1242">
        <v>4238937411</v>
      </c>
      <c r="D1242" t="s">
        <v>2552</v>
      </c>
      <c r="E1242" s="8">
        <v>6</v>
      </c>
      <c r="F1242" s="1">
        <v>43406.395833333336</v>
      </c>
      <c r="G1242" s="1">
        <v>43408.5</v>
      </c>
      <c r="H1242" t="s">
        <v>45</v>
      </c>
      <c r="I1242" t="s">
        <v>37</v>
      </c>
      <c r="J1242" t="s">
        <v>296</v>
      </c>
      <c r="K1242" t="s">
        <v>297</v>
      </c>
      <c r="L1242" t="s">
        <v>2555</v>
      </c>
      <c r="M1242" s="1">
        <v>43406.999305555553</v>
      </c>
      <c r="N1242" s="2">
        <v>10597</v>
      </c>
      <c r="Q1242" t="s">
        <v>2556</v>
      </c>
      <c r="R1242" t="s">
        <v>2556</v>
      </c>
      <c r="Y1242">
        <v>25</v>
      </c>
      <c r="Z1242">
        <v>263</v>
      </c>
      <c r="AA1242">
        <v>277</v>
      </c>
      <c r="AB1242">
        <v>302</v>
      </c>
      <c r="AE1242" s="2">
        <v>10492</v>
      </c>
      <c r="AF1242" s="2">
        <v>10960</v>
      </c>
      <c r="AG1242" t="s">
        <v>43</v>
      </c>
    </row>
    <row r="1243" spans="1:33" x14ac:dyDescent="0.25">
      <c r="A1243" t="s">
        <v>2136</v>
      </c>
      <c r="B1243" t="s">
        <v>2551</v>
      </c>
      <c r="C1243">
        <v>4238937411</v>
      </c>
      <c r="D1243" t="s">
        <v>2552</v>
      </c>
      <c r="E1243" s="8">
        <v>7</v>
      </c>
      <c r="F1243" s="1">
        <v>43408.979166666664</v>
      </c>
      <c r="G1243" s="1">
        <v>43414.75</v>
      </c>
      <c r="H1243" t="s">
        <v>580</v>
      </c>
      <c r="I1243" t="s">
        <v>37</v>
      </c>
      <c r="J1243" t="s">
        <v>617</v>
      </c>
      <c r="K1243" t="s">
        <v>618</v>
      </c>
      <c r="L1243" t="s">
        <v>2557</v>
      </c>
      <c r="M1243" s="1">
        <v>43408.999305555553</v>
      </c>
      <c r="N1243" s="2">
        <v>10985</v>
      </c>
      <c r="Q1243" t="s">
        <v>2558</v>
      </c>
      <c r="R1243" t="s">
        <v>2558</v>
      </c>
      <c r="Y1243">
        <v>15</v>
      </c>
      <c r="Z1243">
        <v>253</v>
      </c>
      <c r="AA1243">
        <v>260</v>
      </c>
      <c r="AB1243">
        <v>275</v>
      </c>
      <c r="AC1243" s="2">
        <v>9000</v>
      </c>
      <c r="AD1243" s="2">
        <v>20000</v>
      </c>
      <c r="AE1243" s="2">
        <v>10960</v>
      </c>
      <c r="AF1243" s="2">
        <v>17329</v>
      </c>
      <c r="AG1243" t="s">
        <v>43</v>
      </c>
    </row>
    <row r="1244" spans="1:33" x14ac:dyDescent="0.25">
      <c r="A1244" t="s">
        <v>2136</v>
      </c>
      <c r="B1244" t="s">
        <v>2551</v>
      </c>
      <c r="C1244">
        <v>4238937411</v>
      </c>
      <c r="D1244" t="s">
        <v>2552</v>
      </c>
      <c r="E1244" s="8">
        <v>7</v>
      </c>
      <c r="F1244" s="1">
        <v>43408.979166666664</v>
      </c>
      <c r="G1244" s="1">
        <v>43414.75</v>
      </c>
      <c r="H1244" t="s">
        <v>580</v>
      </c>
      <c r="I1244" t="s">
        <v>37</v>
      </c>
      <c r="J1244" t="s">
        <v>509</v>
      </c>
      <c r="K1244" t="s">
        <v>510</v>
      </c>
      <c r="L1244" t="s">
        <v>2545</v>
      </c>
      <c r="M1244" s="1">
        <v>43408.999305555553</v>
      </c>
      <c r="N1244" s="2">
        <v>10985</v>
      </c>
      <c r="Q1244" t="s">
        <v>2558</v>
      </c>
      <c r="R1244" t="s">
        <v>2558</v>
      </c>
      <c r="Y1244">
        <v>15</v>
      </c>
      <c r="Z1244">
        <v>253</v>
      </c>
      <c r="AA1244">
        <v>260</v>
      </c>
      <c r="AB1244">
        <v>275</v>
      </c>
      <c r="AC1244" s="2">
        <v>9000</v>
      </c>
      <c r="AD1244" s="2">
        <v>20000</v>
      </c>
      <c r="AE1244" s="2">
        <v>10960</v>
      </c>
      <c r="AF1244" s="2">
        <v>17329</v>
      </c>
      <c r="AG1244" t="s">
        <v>43</v>
      </c>
    </row>
    <row r="1245" spans="1:33" x14ac:dyDescent="0.25">
      <c r="A1245" t="s">
        <v>2136</v>
      </c>
      <c r="B1245" t="s">
        <v>2551</v>
      </c>
      <c r="C1245">
        <v>4238937411</v>
      </c>
      <c r="D1245" t="s">
        <v>2552</v>
      </c>
      <c r="E1245" s="8">
        <v>7</v>
      </c>
      <c r="F1245" s="1">
        <v>43408.979166666664</v>
      </c>
      <c r="G1245" s="1">
        <v>43414.75</v>
      </c>
      <c r="H1245" t="s">
        <v>580</v>
      </c>
      <c r="I1245" t="s">
        <v>37</v>
      </c>
      <c r="J1245" t="s">
        <v>509</v>
      </c>
      <c r="K1245" t="s">
        <v>510</v>
      </c>
      <c r="L1245" t="s">
        <v>2546</v>
      </c>
      <c r="M1245" s="1">
        <v>43408.999305555553</v>
      </c>
      <c r="N1245" s="2">
        <v>10985</v>
      </c>
      <c r="Q1245" t="s">
        <v>2558</v>
      </c>
      <c r="R1245" t="s">
        <v>2558</v>
      </c>
      <c r="Y1245">
        <v>15</v>
      </c>
      <c r="Z1245">
        <v>253</v>
      </c>
      <c r="AA1245">
        <v>260</v>
      </c>
      <c r="AB1245">
        <v>275</v>
      </c>
      <c r="AC1245" s="2">
        <v>9000</v>
      </c>
      <c r="AD1245" s="2">
        <v>20000</v>
      </c>
      <c r="AE1245" s="2">
        <v>10960</v>
      </c>
      <c r="AF1245" s="2">
        <v>17329</v>
      </c>
      <c r="AG1245" t="s">
        <v>43</v>
      </c>
    </row>
    <row r="1246" spans="1:33" x14ac:dyDescent="0.25">
      <c r="A1246" t="s">
        <v>2136</v>
      </c>
      <c r="B1246" t="s">
        <v>2551</v>
      </c>
      <c r="C1246">
        <v>4238937411</v>
      </c>
      <c r="D1246" t="s">
        <v>2552</v>
      </c>
      <c r="E1246" s="8">
        <v>7</v>
      </c>
      <c r="F1246" s="1">
        <v>43408.979166666664</v>
      </c>
      <c r="G1246" s="1">
        <v>43414.75</v>
      </c>
      <c r="H1246" t="s">
        <v>580</v>
      </c>
      <c r="I1246" t="s">
        <v>37</v>
      </c>
      <c r="J1246" t="s">
        <v>509</v>
      </c>
      <c r="K1246" t="s">
        <v>510</v>
      </c>
      <c r="L1246" t="s">
        <v>2547</v>
      </c>
      <c r="M1246" s="1">
        <v>43408.999305555553</v>
      </c>
      <c r="N1246" s="2">
        <v>10985</v>
      </c>
      <c r="Q1246" t="s">
        <v>2558</v>
      </c>
      <c r="R1246" t="s">
        <v>2558</v>
      </c>
      <c r="Y1246">
        <v>15</v>
      </c>
      <c r="Z1246">
        <v>253</v>
      </c>
      <c r="AA1246">
        <v>260</v>
      </c>
      <c r="AB1246">
        <v>275</v>
      </c>
      <c r="AC1246" s="2">
        <v>9000</v>
      </c>
      <c r="AD1246" s="2">
        <v>20000</v>
      </c>
      <c r="AE1246" s="2">
        <v>10960</v>
      </c>
      <c r="AF1246" s="2">
        <v>17329</v>
      </c>
      <c r="AG1246" t="s">
        <v>43</v>
      </c>
    </row>
    <row r="1247" spans="1:33" x14ac:dyDescent="0.25">
      <c r="A1247" t="s">
        <v>2136</v>
      </c>
      <c r="B1247" t="s">
        <v>2551</v>
      </c>
      <c r="C1247">
        <v>4238937411</v>
      </c>
      <c r="D1247" t="s">
        <v>2552</v>
      </c>
      <c r="E1247" s="8">
        <v>8</v>
      </c>
      <c r="F1247" s="1">
        <v>43415.4375</v>
      </c>
      <c r="G1247" s="1">
        <v>43422.8125</v>
      </c>
      <c r="H1247" t="s">
        <v>696</v>
      </c>
      <c r="I1247" t="s">
        <v>37</v>
      </c>
      <c r="J1247" t="s">
        <v>617</v>
      </c>
      <c r="K1247" t="s">
        <v>618</v>
      </c>
      <c r="L1247" t="s">
        <v>2543</v>
      </c>
      <c r="M1247" s="1">
        <v>43415.999305555553</v>
      </c>
      <c r="N1247" s="2">
        <v>18165</v>
      </c>
      <c r="Q1247" t="s">
        <v>2559</v>
      </c>
      <c r="R1247" t="s">
        <v>2559</v>
      </c>
      <c r="Y1247">
        <v>63</v>
      </c>
      <c r="Z1247">
        <v>205</v>
      </c>
      <c r="AA1247">
        <v>247</v>
      </c>
      <c r="AB1247">
        <v>310</v>
      </c>
      <c r="AC1247" s="2">
        <v>12000</v>
      </c>
      <c r="AD1247" s="2">
        <v>22000</v>
      </c>
      <c r="AE1247" s="2">
        <v>17329</v>
      </c>
      <c r="AF1247" s="2">
        <v>23739</v>
      </c>
      <c r="AG1247" t="s">
        <v>43</v>
      </c>
    </row>
    <row r="1248" spans="1:33" x14ac:dyDescent="0.25">
      <c r="A1248" t="s">
        <v>2136</v>
      </c>
      <c r="B1248" t="s">
        <v>2560</v>
      </c>
      <c r="C1248">
        <v>4238937415</v>
      </c>
      <c r="D1248" t="s">
        <v>2561</v>
      </c>
      <c r="E1248" s="8">
        <v>3</v>
      </c>
      <c r="F1248" s="1">
        <v>43389.208333333336</v>
      </c>
      <c r="G1248" s="1">
        <v>43390.25</v>
      </c>
      <c r="H1248" t="s">
        <v>45</v>
      </c>
      <c r="I1248" t="s">
        <v>37</v>
      </c>
      <c r="J1248" t="s">
        <v>296</v>
      </c>
      <c r="K1248" t="s">
        <v>297</v>
      </c>
      <c r="L1248" t="s">
        <v>2562</v>
      </c>
      <c r="M1248" s="1">
        <v>43389.854166666664</v>
      </c>
      <c r="N1248" s="2">
        <v>11130</v>
      </c>
      <c r="Q1248" t="s">
        <v>2563</v>
      </c>
      <c r="R1248" t="s">
        <v>2563</v>
      </c>
      <c r="Y1248">
        <v>44</v>
      </c>
      <c r="Z1248">
        <v>230</v>
      </c>
      <c r="AA1248">
        <v>261</v>
      </c>
      <c r="AB1248">
        <v>305</v>
      </c>
      <c r="AC1248" s="2">
        <v>12000</v>
      </c>
      <c r="AD1248" s="2">
        <v>20000</v>
      </c>
      <c r="AE1248" s="2">
        <v>10174</v>
      </c>
      <c r="AF1248" s="2">
        <v>11130</v>
      </c>
      <c r="AG1248" t="s">
        <v>43</v>
      </c>
    </row>
    <row r="1249" spans="1:33" x14ac:dyDescent="0.25">
      <c r="A1249" t="s">
        <v>2136</v>
      </c>
      <c r="B1249" t="s">
        <v>2560</v>
      </c>
      <c r="C1249">
        <v>4238937415</v>
      </c>
      <c r="D1249" t="s">
        <v>2561</v>
      </c>
      <c r="E1249" s="8">
        <v>4</v>
      </c>
      <c r="F1249" s="1">
        <v>43390.25</v>
      </c>
      <c r="G1249" s="1">
        <v>43392.6875</v>
      </c>
      <c r="H1249" t="s">
        <v>776</v>
      </c>
      <c r="I1249" t="s">
        <v>37</v>
      </c>
      <c r="J1249" t="s">
        <v>617</v>
      </c>
      <c r="K1249" t="s">
        <v>618</v>
      </c>
      <c r="L1249" t="s">
        <v>2564</v>
      </c>
      <c r="M1249" s="1">
        <v>43390.999305555553</v>
      </c>
      <c r="N1249" s="2">
        <v>11732</v>
      </c>
      <c r="Q1249" t="s">
        <v>2565</v>
      </c>
      <c r="R1249" t="s">
        <v>2565</v>
      </c>
      <c r="Y1249">
        <v>52</v>
      </c>
      <c r="Z1249">
        <v>220</v>
      </c>
      <c r="AA1249">
        <v>249</v>
      </c>
      <c r="AB1249">
        <v>301</v>
      </c>
      <c r="AE1249" s="2">
        <v>11130</v>
      </c>
      <c r="AF1249" s="2">
        <v>13100</v>
      </c>
      <c r="AG1249" t="s">
        <v>43</v>
      </c>
    </row>
    <row r="1250" spans="1:33" x14ac:dyDescent="0.25">
      <c r="A1250" t="s">
        <v>2136</v>
      </c>
      <c r="B1250" t="s">
        <v>2560</v>
      </c>
      <c r="C1250">
        <v>4238937415</v>
      </c>
      <c r="D1250" t="s">
        <v>2561</v>
      </c>
      <c r="E1250" s="8">
        <v>4</v>
      </c>
      <c r="F1250" s="1">
        <v>43390.25</v>
      </c>
      <c r="G1250" s="1">
        <v>43392.6875</v>
      </c>
      <c r="H1250" t="s">
        <v>776</v>
      </c>
      <c r="I1250" t="s">
        <v>37</v>
      </c>
      <c r="J1250" t="s">
        <v>509</v>
      </c>
      <c r="K1250" t="s">
        <v>510</v>
      </c>
      <c r="L1250" t="s">
        <v>2566</v>
      </c>
      <c r="M1250" s="1">
        <v>43390.999305555553</v>
      </c>
      <c r="N1250" s="2">
        <v>11732</v>
      </c>
      <c r="Q1250" t="s">
        <v>2565</v>
      </c>
      <c r="R1250" t="s">
        <v>2565</v>
      </c>
      <c r="Y1250">
        <v>52</v>
      </c>
      <c r="Z1250">
        <v>220</v>
      </c>
      <c r="AA1250">
        <v>249</v>
      </c>
      <c r="AB1250">
        <v>301</v>
      </c>
      <c r="AE1250" s="2">
        <v>11130</v>
      </c>
      <c r="AF1250" s="2">
        <v>13100</v>
      </c>
      <c r="AG1250" t="s">
        <v>43</v>
      </c>
    </row>
    <row r="1251" spans="1:33" x14ac:dyDescent="0.25">
      <c r="A1251" t="s">
        <v>2136</v>
      </c>
      <c r="B1251" t="s">
        <v>2560</v>
      </c>
      <c r="C1251">
        <v>4238937415</v>
      </c>
      <c r="D1251" t="s">
        <v>2561</v>
      </c>
      <c r="E1251" s="8">
        <v>4</v>
      </c>
      <c r="F1251" s="1">
        <v>43390.25</v>
      </c>
      <c r="G1251" s="1">
        <v>43392.6875</v>
      </c>
      <c r="H1251" t="s">
        <v>776</v>
      </c>
      <c r="I1251" t="s">
        <v>37</v>
      </c>
      <c r="J1251" t="s">
        <v>509</v>
      </c>
      <c r="K1251" t="s">
        <v>510</v>
      </c>
      <c r="L1251" t="s">
        <v>2546</v>
      </c>
      <c r="M1251" s="1">
        <v>43390.999305555553</v>
      </c>
      <c r="N1251" s="2">
        <v>11732</v>
      </c>
      <c r="Q1251" t="s">
        <v>2565</v>
      </c>
      <c r="R1251" t="s">
        <v>2565</v>
      </c>
      <c r="Y1251">
        <v>52</v>
      </c>
      <c r="Z1251">
        <v>220</v>
      </c>
      <c r="AA1251">
        <v>249</v>
      </c>
      <c r="AB1251">
        <v>301</v>
      </c>
      <c r="AE1251" s="2">
        <v>11130</v>
      </c>
      <c r="AF1251" s="2">
        <v>13100</v>
      </c>
      <c r="AG1251" t="s">
        <v>43</v>
      </c>
    </row>
    <row r="1252" spans="1:33" x14ac:dyDescent="0.25">
      <c r="A1252" t="s">
        <v>2136</v>
      </c>
      <c r="B1252" t="s">
        <v>2560</v>
      </c>
      <c r="C1252">
        <v>4238937415</v>
      </c>
      <c r="D1252" t="s">
        <v>2561</v>
      </c>
      <c r="E1252" s="8">
        <v>4</v>
      </c>
      <c r="F1252" s="1">
        <v>43390.25</v>
      </c>
      <c r="G1252" s="1">
        <v>43392.6875</v>
      </c>
      <c r="H1252" t="s">
        <v>776</v>
      </c>
      <c r="I1252" t="s">
        <v>37</v>
      </c>
      <c r="J1252" t="s">
        <v>509</v>
      </c>
      <c r="K1252" t="s">
        <v>510</v>
      </c>
      <c r="L1252" t="s">
        <v>2547</v>
      </c>
      <c r="M1252" s="1">
        <v>43390.999305555553</v>
      </c>
      <c r="N1252" s="2">
        <v>11732</v>
      </c>
      <c r="Q1252" t="s">
        <v>2565</v>
      </c>
      <c r="R1252" t="s">
        <v>2565</v>
      </c>
      <c r="Y1252">
        <v>52</v>
      </c>
      <c r="Z1252">
        <v>220</v>
      </c>
      <c r="AA1252">
        <v>249</v>
      </c>
      <c r="AB1252">
        <v>301</v>
      </c>
      <c r="AE1252" s="2">
        <v>11130</v>
      </c>
      <c r="AF1252" s="2">
        <v>13100</v>
      </c>
      <c r="AG1252" t="s">
        <v>43</v>
      </c>
    </row>
    <row r="1253" spans="1:33" x14ac:dyDescent="0.25">
      <c r="A1253" t="s">
        <v>2136</v>
      </c>
      <c r="B1253" t="s">
        <v>2560</v>
      </c>
      <c r="C1253">
        <v>4238937415</v>
      </c>
      <c r="D1253" t="s">
        <v>2561</v>
      </c>
      <c r="E1253" s="8">
        <v>5</v>
      </c>
      <c r="F1253" s="1">
        <v>43392.6875</v>
      </c>
      <c r="G1253" s="1">
        <v>43397.25</v>
      </c>
      <c r="H1253" t="s">
        <v>776</v>
      </c>
      <c r="I1253" t="s">
        <v>37</v>
      </c>
      <c r="J1253" t="s">
        <v>617</v>
      </c>
      <c r="K1253" t="s">
        <v>618</v>
      </c>
      <c r="L1253" t="s">
        <v>2557</v>
      </c>
      <c r="M1253" s="1">
        <v>43393.999305555553</v>
      </c>
      <c r="N1253" s="2">
        <v>14839</v>
      </c>
      <c r="Q1253" t="s">
        <v>2567</v>
      </c>
      <c r="R1253" t="s">
        <v>2567</v>
      </c>
      <c r="Y1253">
        <v>59</v>
      </c>
      <c r="Z1253">
        <v>228</v>
      </c>
      <c r="AA1253">
        <v>263</v>
      </c>
      <c r="AB1253">
        <v>322</v>
      </c>
      <c r="AE1253" s="2">
        <v>13100</v>
      </c>
      <c r="AF1253" s="2">
        <v>18792</v>
      </c>
      <c r="AG1253" t="s">
        <v>43</v>
      </c>
    </row>
    <row r="1254" spans="1:33" x14ac:dyDescent="0.25">
      <c r="A1254" t="s">
        <v>2136</v>
      </c>
      <c r="B1254" t="s">
        <v>2560</v>
      </c>
      <c r="C1254">
        <v>4238937415</v>
      </c>
      <c r="D1254" t="s">
        <v>2561</v>
      </c>
      <c r="E1254" s="8">
        <v>5</v>
      </c>
      <c r="F1254" s="1">
        <v>43392.6875</v>
      </c>
      <c r="G1254" s="1">
        <v>43397.25</v>
      </c>
      <c r="H1254" t="s">
        <v>776</v>
      </c>
      <c r="I1254" t="s">
        <v>37</v>
      </c>
      <c r="J1254" t="s">
        <v>509</v>
      </c>
      <c r="K1254" t="s">
        <v>510</v>
      </c>
      <c r="L1254" t="s">
        <v>2545</v>
      </c>
      <c r="M1254" s="1">
        <v>43393.999305555553</v>
      </c>
      <c r="N1254" s="2">
        <v>14839</v>
      </c>
      <c r="Q1254" t="s">
        <v>2567</v>
      </c>
      <c r="R1254" t="s">
        <v>2567</v>
      </c>
      <c r="Y1254">
        <v>59</v>
      </c>
      <c r="Z1254">
        <v>228</v>
      </c>
      <c r="AA1254">
        <v>263</v>
      </c>
      <c r="AB1254">
        <v>322</v>
      </c>
      <c r="AE1254" s="2">
        <v>13100</v>
      </c>
      <c r="AF1254" s="2">
        <v>18792</v>
      </c>
      <c r="AG1254" t="s">
        <v>43</v>
      </c>
    </row>
    <row r="1255" spans="1:33" x14ac:dyDescent="0.25">
      <c r="A1255" t="s">
        <v>2136</v>
      </c>
      <c r="B1255" t="s">
        <v>2560</v>
      </c>
      <c r="C1255">
        <v>4238937415</v>
      </c>
      <c r="D1255" t="s">
        <v>2561</v>
      </c>
      <c r="E1255" s="8">
        <v>6</v>
      </c>
      <c r="F1255" s="1">
        <v>43397.333333333336</v>
      </c>
      <c r="G1255" s="1">
        <v>43401.5</v>
      </c>
      <c r="H1255" t="s">
        <v>696</v>
      </c>
      <c r="I1255" t="s">
        <v>37</v>
      </c>
      <c r="J1255" t="s">
        <v>617</v>
      </c>
      <c r="K1255" t="s">
        <v>618</v>
      </c>
      <c r="L1255" t="s">
        <v>2568</v>
      </c>
      <c r="M1255" s="1">
        <v>43397.999305555553</v>
      </c>
      <c r="N1255" s="2">
        <v>19080</v>
      </c>
      <c r="Q1255" t="s">
        <v>2569</v>
      </c>
      <c r="R1255" t="s">
        <v>2569</v>
      </c>
      <c r="Y1255">
        <v>71</v>
      </c>
      <c r="Z1255">
        <v>251</v>
      </c>
      <c r="AA1255">
        <v>254</v>
      </c>
      <c r="AB1255">
        <v>325</v>
      </c>
      <c r="AC1255" s="2">
        <v>18000</v>
      </c>
      <c r="AD1255" s="2">
        <v>24000</v>
      </c>
      <c r="AE1255" s="2">
        <v>18792</v>
      </c>
      <c r="AF1255" s="2">
        <v>23741</v>
      </c>
      <c r="AG1255" t="s">
        <v>43</v>
      </c>
    </row>
    <row r="1256" spans="1:33" x14ac:dyDescent="0.25">
      <c r="A1256" t="s">
        <v>2136</v>
      </c>
      <c r="B1256" t="s">
        <v>2570</v>
      </c>
      <c r="C1256">
        <v>4238937174</v>
      </c>
      <c r="D1256" t="s">
        <v>2571</v>
      </c>
      <c r="E1256" s="8">
        <v>1</v>
      </c>
      <c r="F1256" s="4">
        <v>43282</v>
      </c>
      <c r="G1256" s="1">
        <v>43283.416666666664</v>
      </c>
      <c r="H1256" t="s">
        <v>45</v>
      </c>
      <c r="I1256" t="s">
        <v>37</v>
      </c>
      <c r="J1256" t="s">
        <v>52</v>
      </c>
      <c r="K1256" t="s">
        <v>53</v>
      </c>
      <c r="L1256" t="s">
        <v>2441</v>
      </c>
      <c r="M1256" s="1">
        <v>43282.999305555553</v>
      </c>
      <c r="N1256" s="2">
        <v>1351</v>
      </c>
      <c r="Q1256" t="s">
        <v>2572</v>
      </c>
      <c r="R1256" t="s">
        <v>2572</v>
      </c>
      <c r="Y1256">
        <v>15</v>
      </c>
      <c r="Z1256">
        <v>135</v>
      </c>
      <c r="AA1256">
        <v>140</v>
      </c>
      <c r="AB1256">
        <v>155</v>
      </c>
      <c r="AE1256">
        <v>135</v>
      </c>
      <c r="AF1256" s="2">
        <v>1957</v>
      </c>
      <c r="AG1256" t="s">
        <v>42</v>
      </c>
    </row>
    <row r="1257" spans="1:33" x14ac:dyDescent="0.25">
      <c r="A1257" t="s">
        <v>2136</v>
      </c>
      <c r="B1257" t="s">
        <v>2570</v>
      </c>
      <c r="C1257">
        <v>4238937174</v>
      </c>
      <c r="D1257" t="s">
        <v>2571</v>
      </c>
      <c r="E1257" s="8">
        <v>2</v>
      </c>
      <c r="F1257" s="1">
        <v>43284.395833333336</v>
      </c>
      <c r="G1257" s="1">
        <v>43289.999305555553</v>
      </c>
      <c r="H1257" t="s">
        <v>45</v>
      </c>
      <c r="I1257" t="s">
        <v>37</v>
      </c>
      <c r="J1257" t="s">
        <v>52</v>
      </c>
      <c r="K1257" t="s">
        <v>53</v>
      </c>
      <c r="L1257" t="s">
        <v>2573</v>
      </c>
      <c r="M1257" s="1">
        <v>43284.999305555553</v>
      </c>
      <c r="N1257" s="2">
        <v>2575</v>
      </c>
      <c r="Q1257" t="s">
        <v>2574</v>
      </c>
      <c r="R1257" t="s">
        <v>2574</v>
      </c>
      <c r="Y1257">
        <v>5</v>
      </c>
      <c r="Z1257">
        <v>130</v>
      </c>
      <c r="AA1257">
        <v>135</v>
      </c>
      <c r="AB1257">
        <v>140</v>
      </c>
      <c r="AE1257" s="2">
        <v>1957</v>
      </c>
      <c r="AF1257" s="2">
        <v>9125</v>
      </c>
      <c r="AG1257" t="s">
        <v>42</v>
      </c>
    </row>
    <row r="1258" spans="1:33" x14ac:dyDescent="0.25">
      <c r="A1258" t="s">
        <v>2136</v>
      </c>
      <c r="B1258" t="s">
        <v>2570</v>
      </c>
      <c r="C1258">
        <v>4238937174</v>
      </c>
      <c r="D1258" t="s">
        <v>2571</v>
      </c>
      <c r="E1258" s="8">
        <v>3</v>
      </c>
      <c r="F1258" s="1">
        <v>43290.104166666664</v>
      </c>
      <c r="G1258" s="1">
        <v>43291.729166666664</v>
      </c>
      <c r="H1258" t="s">
        <v>45</v>
      </c>
      <c r="I1258" t="s">
        <v>37</v>
      </c>
      <c r="J1258" t="s">
        <v>52</v>
      </c>
      <c r="K1258" t="s">
        <v>53</v>
      </c>
      <c r="L1258" t="s">
        <v>2575</v>
      </c>
      <c r="M1258" s="1">
        <v>43290.999305555553</v>
      </c>
      <c r="N1258" s="2">
        <v>9799</v>
      </c>
      <c r="Q1258" t="s">
        <v>2576</v>
      </c>
      <c r="R1258" t="s">
        <v>2576</v>
      </c>
      <c r="Y1258">
        <v>29</v>
      </c>
      <c r="Z1258">
        <v>266</v>
      </c>
      <c r="AA1258">
        <v>285</v>
      </c>
      <c r="AB1258">
        <v>314</v>
      </c>
      <c r="AE1258" s="2">
        <v>9125</v>
      </c>
      <c r="AF1258" s="2">
        <v>10097</v>
      </c>
      <c r="AG1258" t="s">
        <v>42</v>
      </c>
    </row>
    <row r="1259" spans="1:33" x14ac:dyDescent="0.25">
      <c r="A1259" t="s">
        <v>2136</v>
      </c>
      <c r="B1259" t="s">
        <v>2570</v>
      </c>
      <c r="C1259">
        <v>4238937174</v>
      </c>
      <c r="D1259" t="s">
        <v>2571</v>
      </c>
      <c r="E1259" s="8">
        <v>4</v>
      </c>
      <c r="F1259" s="1">
        <v>43293.708333333336</v>
      </c>
      <c r="G1259" s="1">
        <v>43294.791666666664</v>
      </c>
      <c r="H1259" t="s">
        <v>45</v>
      </c>
      <c r="I1259" t="s">
        <v>37</v>
      </c>
      <c r="J1259" t="s">
        <v>296</v>
      </c>
      <c r="K1259" t="s">
        <v>297</v>
      </c>
      <c r="L1259" t="s">
        <v>2577</v>
      </c>
      <c r="M1259" s="1">
        <v>43293.999305555553</v>
      </c>
      <c r="N1259" s="2">
        <v>10255</v>
      </c>
      <c r="Q1259" t="s">
        <v>2578</v>
      </c>
      <c r="R1259" t="s">
        <v>2578</v>
      </c>
      <c r="Y1259">
        <v>25</v>
      </c>
      <c r="Z1259">
        <v>235</v>
      </c>
      <c r="AA1259">
        <v>248</v>
      </c>
      <c r="AB1259">
        <v>273</v>
      </c>
      <c r="AE1259" s="2">
        <v>10097</v>
      </c>
      <c r="AF1259" s="2">
        <v>10820</v>
      </c>
      <c r="AG1259" t="s">
        <v>42</v>
      </c>
    </row>
    <row r="1260" spans="1:33" x14ac:dyDescent="0.25">
      <c r="A1260" t="s">
        <v>2136</v>
      </c>
      <c r="B1260" t="s">
        <v>2570</v>
      </c>
      <c r="C1260">
        <v>4238937174</v>
      </c>
      <c r="D1260" t="s">
        <v>2571</v>
      </c>
      <c r="E1260" s="8">
        <v>3</v>
      </c>
      <c r="F1260" s="1">
        <v>43295.458333333336</v>
      </c>
      <c r="G1260" s="1">
        <v>43301.291666666664</v>
      </c>
      <c r="H1260" t="s">
        <v>2579</v>
      </c>
      <c r="I1260" t="s">
        <v>37</v>
      </c>
      <c r="J1260" t="s">
        <v>309</v>
      </c>
      <c r="K1260" t="s">
        <v>310</v>
      </c>
      <c r="L1260" t="s">
        <v>2214</v>
      </c>
      <c r="M1260" s="1">
        <v>43295.999305555553</v>
      </c>
      <c r="N1260" s="2">
        <v>12200</v>
      </c>
      <c r="Q1260" t="s">
        <v>2580</v>
      </c>
      <c r="R1260" t="s">
        <v>2580</v>
      </c>
      <c r="Y1260">
        <v>16</v>
      </c>
      <c r="Z1260">
        <v>240</v>
      </c>
      <c r="AA1260">
        <v>249</v>
      </c>
      <c r="AB1260">
        <v>265</v>
      </c>
      <c r="AC1260" s="2">
        <v>9000</v>
      </c>
      <c r="AD1260" s="2">
        <v>16000</v>
      </c>
      <c r="AE1260" s="2">
        <v>10820</v>
      </c>
      <c r="AF1260" s="2">
        <v>20442</v>
      </c>
      <c r="AG1260" t="s">
        <v>42</v>
      </c>
    </row>
    <row r="1261" spans="1:33" x14ac:dyDescent="0.25">
      <c r="A1261" t="s">
        <v>2136</v>
      </c>
      <c r="B1261" t="s">
        <v>2570</v>
      </c>
      <c r="C1261">
        <v>4238937174</v>
      </c>
      <c r="D1261" t="s">
        <v>2571</v>
      </c>
      <c r="E1261" s="8">
        <v>3</v>
      </c>
      <c r="F1261" s="1">
        <v>43295.458333333336</v>
      </c>
      <c r="G1261" s="1">
        <v>43301.291666666664</v>
      </c>
      <c r="H1261" t="s">
        <v>2579</v>
      </c>
      <c r="I1261" t="s">
        <v>37</v>
      </c>
      <c r="J1261" t="s">
        <v>509</v>
      </c>
      <c r="K1261" t="s">
        <v>510</v>
      </c>
      <c r="L1261" t="s">
        <v>2186</v>
      </c>
      <c r="M1261" s="1">
        <v>43295.999305555553</v>
      </c>
      <c r="N1261" s="2">
        <v>12200</v>
      </c>
      <c r="Q1261" t="s">
        <v>2580</v>
      </c>
      <c r="R1261" t="s">
        <v>2580</v>
      </c>
      <c r="Y1261">
        <v>16</v>
      </c>
      <c r="Z1261">
        <v>240</v>
      </c>
      <c r="AA1261">
        <v>249</v>
      </c>
      <c r="AB1261">
        <v>265</v>
      </c>
      <c r="AC1261" s="2">
        <v>9000</v>
      </c>
      <c r="AD1261" s="2">
        <v>16000</v>
      </c>
      <c r="AE1261" s="2">
        <v>10820</v>
      </c>
      <c r="AF1261" s="2">
        <v>20442</v>
      </c>
      <c r="AG1261" t="s">
        <v>42</v>
      </c>
    </row>
    <row r="1262" spans="1:33" x14ac:dyDescent="0.25">
      <c r="A1262" t="s">
        <v>2136</v>
      </c>
      <c r="B1262" t="s">
        <v>2581</v>
      </c>
      <c r="C1262">
        <v>4238937772</v>
      </c>
      <c r="D1262" t="s">
        <v>2582</v>
      </c>
      <c r="E1262" s="8">
        <v>1</v>
      </c>
      <c r="F1262" s="1">
        <v>43502.479166666664</v>
      </c>
      <c r="G1262" s="1">
        <v>43505.270833333336</v>
      </c>
      <c r="H1262" t="s">
        <v>379</v>
      </c>
      <c r="I1262" t="s">
        <v>37</v>
      </c>
      <c r="J1262" t="s">
        <v>52</v>
      </c>
      <c r="K1262" t="s">
        <v>53</v>
      </c>
      <c r="L1262" t="s">
        <v>2583</v>
      </c>
      <c r="M1262" s="1">
        <v>43502.999305555553</v>
      </c>
      <c r="N1262" s="2">
        <v>2027</v>
      </c>
      <c r="Q1262" t="s">
        <v>2584</v>
      </c>
      <c r="R1262" t="s">
        <v>2584</v>
      </c>
      <c r="Y1262">
        <v>5</v>
      </c>
      <c r="Z1262">
        <v>130</v>
      </c>
      <c r="AA1262">
        <v>140</v>
      </c>
      <c r="AB1262">
        <v>145</v>
      </c>
      <c r="AC1262">
        <v>3</v>
      </c>
      <c r="AD1262">
        <v>15</v>
      </c>
      <c r="AE1262" s="2">
        <v>1623</v>
      </c>
      <c r="AF1262" s="2">
        <v>7344</v>
      </c>
      <c r="AG1262" t="s">
        <v>43</v>
      </c>
    </row>
    <row r="1263" spans="1:33" x14ac:dyDescent="0.25">
      <c r="A1263" t="s">
        <v>2136</v>
      </c>
      <c r="B1263" t="s">
        <v>2581</v>
      </c>
      <c r="C1263">
        <v>4238937772</v>
      </c>
      <c r="D1263" t="s">
        <v>2582</v>
      </c>
      <c r="E1263" s="8">
        <v>1</v>
      </c>
      <c r="F1263" s="1">
        <v>43502.479166666664</v>
      </c>
      <c r="G1263" s="1">
        <v>43505.270833333336</v>
      </c>
      <c r="H1263" t="s">
        <v>379</v>
      </c>
      <c r="I1263" t="s">
        <v>37</v>
      </c>
      <c r="J1263" t="s">
        <v>309</v>
      </c>
      <c r="K1263" t="s">
        <v>280</v>
      </c>
      <c r="L1263" t="s">
        <v>1035</v>
      </c>
      <c r="M1263" s="1">
        <v>43502.999305555553</v>
      </c>
      <c r="N1263" s="2">
        <v>2027</v>
      </c>
      <c r="Q1263" t="s">
        <v>2584</v>
      </c>
      <c r="R1263" t="s">
        <v>2584</v>
      </c>
      <c r="Y1263">
        <v>5</v>
      </c>
      <c r="Z1263">
        <v>130</v>
      </c>
      <c r="AA1263">
        <v>140</v>
      </c>
      <c r="AB1263">
        <v>145</v>
      </c>
      <c r="AC1263">
        <v>3</v>
      </c>
      <c r="AD1263">
        <v>15</v>
      </c>
      <c r="AE1263" s="2">
        <v>1623</v>
      </c>
      <c r="AF1263" s="2">
        <v>7344</v>
      </c>
      <c r="AG1263" t="s">
        <v>43</v>
      </c>
    </row>
    <row r="1264" spans="1:33" x14ac:dyDescent="0.25">
      <c r="A1264" t="s">
        <v>2136</v>
      </c>
      <c r="B1264" t="s">
        <v>2581</v>
      </c>
      <c r="C1264">
        <v>4238937772</v>
      </c>
      <c r="D1264" t="s">
        <v>2582</v>
      </c>
      <c r="E1264" s="8">
        <v>4</v>
      </c>
      <c r="F1264" s="1">
        <v>43508.875</v>
      </c>
      <c r="G1264" s="1">
        <v>43510.999305555553</v>
      </c>
      <c r="H1264" t="s">
        <v>45</v>
      </c>
      <c r="I1264" t="s">
        <v>37</v>
      </c>
      <c r="J1264" t="s">
        <v>302</v>
      </c>
      <c r="K1264" t="s">
        <v>303</v>
      </c>
      <c r="L1264" t="s">
        <v>2585</v>
      </c>
      <c r="M1264" s="1">
        <v>43509.999305555553</v>
      </c>
      <c r="N1264" s="2">
        <v>10680</v>
      </c>
      <c r="Q1264" t="s">
        <v>2586</v>
      </c>
      <c r="R1264" t="s">
        <v>2586</v>
      </c>
      <c r="Y1264">
        <v>25</v>
      </c>
      <c r="Z1264">
        <v>235</v>
      </c>
      <c r="AA1264">
        <v>240</v>
      </c>
      <c r="AB1264">
        <v>265</v>
      </c>
      <c r="AC1264" s="2">
        <v>5500</v>
      </c>
      <c r="AD1264" s="2">
        <v>10500</v>
      </c>
      <c r="AE1264" s="2">
        <v>10065</v>
      </c>
      <c r="AF1264" s="2">
        <v>11372</v>
      </c>
      <c r="AG1264" t="s">
        <v>43</v>
      </c>
    </row>
    <row r="1265" spans="1:33" x14ac:dyDescent="0.25">
      <c r="A1265" t="s">
        <v>2136</v>
      </c>
      <c r="B1265" t="s">
        <v>2581</v>
      </c>
      <c r="C1265">
        <v>4238937772</v>
      </c>
      <c r="D1265" t="s">
        <v>2582</v>
      </c>
      <c r="E1265" s="8">
        <v>5</v>
      </c>
      <c r="F1265" s="4">
        <v>43511</v>
      </c>
      <c r="G1265" s="1">
        <v>43513.666666666664</v>
      </c>
      <c r="H1265" t="s">
        <v>379</v>
      </c>
      <c r="I1265" t="s">
        <v>37</v>
      </c>
      <c r="J1265" t="s">
        <v>309</v>
      </c>
      <c r="K1265" t="s">
        <v>310</v>
      </c>
      <c r="L1265" t="s">
        <v>2587</v>
      </c>
      <c r="M1265" s="1">
        <v>43511.999305555553</v>
      </c>
      <c r="N1265" s="2">
        <v>12978</v>
      </c>
      <c r="Q1265" t="s">
        <v>2588</v>
      </c>
      <c r="R1265" t="s">
        <v>2588</v>
      </c>
      <c r="Y1265">
        <v>28</v>
      </c>
      <c r="Z1265">
        <v>205</v>
      </c>
      <c r="AA1265">
        <v>237</v>
      </c>
      <c r="AB1265">
        <v>265</v>
      </c>
      <c r="AC1265" s="2">
        <v>7000</v>
      </c>
      <c r="AD1265" s="2">
        <v>18000</v>
      </c>
      <c r="AE1265" s="2">
        <v>11372</v>
      </c>
      <c r="AF1265" s="2">
        <v>16035</v>
      </c>
      <c r="AG1265" t="s">
        <v>43</v>
      </c>
    </row>
    <row r="1266" spans="1:33" x14ac:dyDescent="0.25">
      <c r="A1266" t="s">
        <v>2136</v>
      </c>
      <c r="B1266" t="s">
        <v>2581</v>
      </c>
      <c r="C1266">
        <v>4238937772</v>
      </c>
      <c r="D1266" t="s">
        <v>2582</v>
      </c>
      <c r="E1266" s="8">
        <v>5</v>
      </c>
      <c r="F1266" s="4">
        <v>43511</v>
      </c>
      <c r="G1266" s="1">
        <v>43513.666666666664</v>
      </c>
      <c r="H1266" t="s">
        <v>379</v>
      </c>
      <c r="I1266" t="s">
        <v>37</v>
      </c>
      <c r="J1266" t="s">
        <v>279</v>
      </c>
      <c r="K1266" t="s">
        <v>280</v>
      </c>
      <c r="L1266" t="s">
        <v>2589</v>
      </c>
      <c r="M1266" s="1">
        <v>43511.999305555553</v>
      </c>
      <c r="N1266" s="2">
        <v>12978</v>
      </c>
      <c r="Q1266" t="s">
        <v>2588</v>
      </c>
      <c r="R1266" t="s">
        <v>2588</v>
      </c>
      <c r="Y1266">
        <v>28</v>
      </c>
      <c r="Z1266">
        <v>205</v>
      </c>
      <c r="AA1266">
        <v>237</v>
      </c>
      <c r="AB1266">
        <v>265</v>
      </c>
      <c r="AC1266" s="2">
        <v>7000</v>
      </c>
      <c r="AD1266" s="2">
        <v>18000</v>
      </c>
      <c r="AE1266" s="2">
        <v>11372</v>
      </c>
      <c r="AF1266" s="2">
        <v>16035</v>
      </c>
      <c r="AG1266" t="s">
        <v>43</v>
      </c>
    </row>
    <row r="1267" spans="1:33" x14ac:dyDescent="0.25">
      <c r="A1267" t="s">
        <v>2136</v>
      </c>
      <c r="B1267" t="s">
        <v>2590</v>
      </c>
      <c r="C1267">
        <v>4238937780</v>
      </c>
      <c r="D1267" t="s">
        <v>2591</v>
      </c>
      <c r="E1267" s="8">
        <v>1</v>
      </c>
      <c r="F1267" s="1">
        <v>43486.666666666664</v>
      </c>
      <c r="G1267" s="1">
        <v>43505.795138888891</v>
      </c>
      <c r="H1267" t="s">
        <v>45</v>
      </c>
      <c r="I1267" t="s">
        <v>37</v>
      </c>
      <c r="J1267" t="s">
        <v>37</v>
      </c>
      <c r="K1267" t="s">
        <v>46</v>
      </c>
      <c r="L1267" t="s">
        <v>2592</v>
      </c>
      <c r="M1267" s="1">
        <v>43486.999305555553</v>
      </c>
      <c r="N1267" s="2">
        <v>1640.8</v>
      </c>
      <c r="O1267">
        <v>8</v>
      </c>
      <c r="P1267">
        <v>16</v>
      </c>
      <c r="Q1267" t="s">
        <v>2593</v>
      </c>
      <c r="R1267" t="s">
        <v>2593</v>
      </c>
      <c r="Y1267">
        <v>23</v>
      </c>
      <c r="Z1267">
        <v>102</v>
      </c>
      <c r="AA1267">
        <v>107</v>
      </c>
      <c r="AB1267">
        <v>130</v>
      </c>
      <c r="AC1267">
        <v>8</v>
      </c>
      <c r="AD1267">
        <v>16</v>
      </c>
      <c r="AE1267">
        <v>156.80000000000001</v>
      </c>
      <c r="AF1267" s="2">
        <v>1642.8</v>
      </c>
      <c r="AG1267" t="s">
        <v>42</v>
      </c>
    </row>
    <row r="1268" spans="1:33" x14ac:dyDescent="0.25">
      <c r="A1268" t="s">
        <v>2136</v>
      </c>
      <c r="B1268" t="s">
        <v>2590</v>
      </c>
      <c r="C1268">
        <v>4238937780</v>
      </c>
      <c r="D1268" t="s">
        <v>2591</v>
      </c>
      <c r="E1268" s="8">
        <v>2</v>
      </c>
      <c r="F1268" s="1">
        <v>43506.458333333336</v>
      </c>
      <c r="G1268" s="1">
        <v>43510.75</v>
      </c>
      <c r="H1268" t="s">
        <v>706</v>
      </c>
      <c r="I1268" t="s">
        <v>37</v>
      </c>
      <c r="J1268" t="s">
        <v>52</v>
      </c>
      <c r="K1268" t="s">
        <v>53</v>
      </c>
      <c r="L1268" t="s">
        <v>2594</v>
      </c>
      <c r="M1268" s="1">
        <v>43506.999305555553</v>
      </c>
      <c r="N1268" s="2">
        <v>2471.8000000000002</v>
      </c>
      <c r="Q1268" t="s">
        <v>2595</v>
      </c>
      <c r="R1268" t="s">
        <v>2595</v>
      </c>
      <c r="Y1268">
        <v>10</v>
      </c>
      <c r="Z1268">
        <v>140</v>
      </c>
      <c r="AA1268">
        <v>150</v>
      </c>
      <c r="AB1268">
        <v>160</v>
      </c>
      <c r="AE1268" s="2">
        <v>1640.8</v>
      </c>
      <c r="AF1268" s="2">
        <v>9531.7999999999993</v>
      </c>
      <c r="AG1268" t="s">
        <v>42</v>
      </c>
    </row>
    <row r="1269" spans="1:33" x14ac:dyDescent="0.25">
      <c r="A1269" t="s">
        <v>2136</v>
      </c>
      <c r="B1269" t="s">
        <v>2590</v>
      </c>
      <c r="C1269">
        <v>4238937780</v>
      </c>
      <c r="D1269" t="s">
        <v>2591</v>
      </c>
      <c r="E1269" s="8">
        <v>2</v>
      </c>
      <c r="F1269" s="1">
        <v>43506.458333333336</v>
      </c>
      <c r="G1269" s="1">
        <v>43510.75</v>
      </c>
      <c r="H1269" t="s">
        <v>706</v>
      </c>
      <c r="I1269" t="s">
        <v>37</v>
      </c>
      <c r="J1269" t="s">
        <v>509</v>
      </c>
      <c r="K1269" t="s">
        <v>510</v>
      </c>
      <c r="L1269" t="s">
        <v>2290</v>
      </c>
      <c r="M1269" s="1">
        <v>43506.999305555553</v>
      </c>
      <c r="N1269" s="2">
        <v>2471.8000000000002</v>
      </c>
      <c r="Q1269" t="s">
        <v>2595</v>
      </c>
      <c r="R1269" t="s">
        <v>2595</v>
      </c>
      <c r="Y1269">
        <v>10</v>
      </c>
      <c r="Z1269">
        <v>140</v>
      </c>
      <c r="AA1269">
        <v>150</v>
      </c>
      <c r="AB1269">
        <v>160</v>
      </c>
      <c r="AE1269" s="2">
        <v>1640.8</v>
      </c>
      <c r="AF1269" s="2">
        <v>9531.7999999999993</v>
      </c>
      <c r="AG1269" t="s">
        <v>42</v>
      </c>
    </row>
    <row r="1270" spans="1:33" x14ac:dyDescent="0.25">
      <c r="A1270" t="s">
        <v>2136</v>
      </c>
      <c r="B1270" t="s">
        <v>2590</v>
      </c>
      <c r="C1270">
        <v>4238937780</v>
      </c>
      <c r="D1270" t="s">
        <v>2591</v>
      </c>
      <c r="E1270" s="8">
        <v>2</v>
      </c>
      <c r="F1270" s="1">
        <v>43506.458333333336</v>
      </c>
      <c r="G1270" s="1">
        <v>43510.75</v>
      </c>
      <c r="H1270" t="s">
        <v>706</v>
      </c>
      <c r="I1270" t="s">
        <v>37</v>
      </c>
      <c r="J1270" t="s">
        <v>279</v>
      </c>
      <c r="K1270" t="s">
        <v>280</v>
      </c>
      <c r="L1270" t="s">
        <v>2291</v>
      </c>
      <c r="M1270" s="1">
        <v>43506.999305555553</v>
      </c>
      <c r="N1270" s="2">
        <v>2471.8000000000002</v>
      </c>
      <c r="Q1270" t="s">
        <v>2595</v>
      </c>
      <c r="R1270" t="s">
        <v>2595</v>
      </c>
      <c r="Y1270">
        <v>10</v>
      </c>
      <c r="Z1270">
        <v>140</v>
      </c>
      <c r="AA1270">
        <v>150</v>
      </c>
      <c r="AB1270">
        <v>160</v>
      </c>
      <c r="AE1270" s="2">
        <v>1640.8</v>
      </c>
      <c r="AF1270" s="2">
        <v>9531.7999999999993</v>
      </c>
      <c r="AG1270" t="s">
        <v>42</v>
      </c>
    </row>
    <row r="1271" spans="1:33" x14ac:dyDescent="0.25">
      <c r="A1271" t="s">
        <v>2136</v>
      </c>
      <c r="B1271" t="s">
        <v>2590</v>
      </c>
      <c r="C1271">
        <v>4238937780</v>
      </c>
      <c r="D1271" t="s">
        <v>2591</v>
      </c>
      <c r="E1271" s="8">
        <v>3</v>
      </c>
      <c r="F1271" s="1">
        <v>43510.875</v>
      </c>
      <c r="G1271" s="1">
        <v>43512.770833333336</v>
      </c>
      <c r="H1271" t="s">
        <v>397</v>
      </c>
      <c r="I1271" t="s">
        <v>37</v>
      </c>
      <c r="J1271" t="s">
        <v>279</v>
      </c>
      <c r="K1271" t="s">
        <v>280</v>
      </c>
      <c r="L1271" t="s">
        <v>2596</v>
      </c>
      <c r="M1271" s="1">
        <v>43511.999305555553</v>
      </c>
      <c r="N1271" s="2">
        <v>10347.799999999999</v>
      </c>
      <c r="Q1271" t="s">
        <v>2597</v>
      </c>
      <c r="R1271" t="s">
        <v>2597</v>
      </c>
      <c r="Y1271">
        <v>146</v>
      </c>
      <c r="Z1271">
        <v>250</v>
      </c>
      <c r="AA1271">
        <v>275</v>
      </c>
      <c r="AB1271">
        <v>421</v>
      </c>
      <c r="AE1271" s="2">
        <v>9531.7999999999993</v>
      </c>
      <c r="AF1271" s="2">
        <v>10636.8</v>
      </c>
      <c r="AG1271" t="s">
        <v>42</v>
      </c>
    </row>
    <row r="1272" spans="1:33" x14ac:dyDescent="0.25">
      <c r="A1272" t="s">
        <v>2136</v>
      </c>
      <c r="B1272" t="s">
        <v>2598</v>
      </c>
      <c r="C1272">
        <v>4238937835</v>
      </c>
      <c r="D1272" t="s">
        <v>2599</v>
      </c>
      <c r="E1272" s="8">
        <v>2</v>
      </c>
      <c r="F1272" s="1">
        <v>43524.604166666664</v>
      </c>
      <c r="G1272" s="1">
        <v>43528.583333333336</v>
      </c>
      <c r="H1272" t="s">
        <v>45</v>
      </c>
      <c r="I1272" t="s">
        <v>37</v>
      </c>
      <c r="J1272" t="s">
        <v>37</v>
      </c>
      <c r="K1272" t="s">
        <v>46</v>
      </c>
      <c r="L1272" t="s">
        <v>2600</v>
      </c>
      <c r="M1272" s="1">
        <v>43524.999305555553</v>
      </c>
      <c r="N1272" s="2">
        <v>2210</v>
      </c>
      <c r="Q1272" t="s">
        <v>2601</v>
      </c>
      <c r="R1272" t="s">
        <v>2601</v>
      </c>
      <c r="Y1272">
        <v>10</v>
      </c>
      <c r="Z1272">
        <v>148</v>
      </c>
      <c r="AA1272">
        <v>155</v>
      </c>
      <c r="AB1272">
        <v>165</v>
      </c>
      <c r="AC1272">
        <v>6</v>
      </c>
      <c r="AD1272">
        <v>17</v>
      </c>
      <c r="AE1272" s="2">
        <v>1624</v>
      </c>
      <c r="AF1272" s="2">
        <v>8486</v>
      </c>
      <c r="AG1272" t="s">
        <v>42</v>
      </c>
    </row>
    <row r="1273" spans="1:33" x14ac:dyDescent="0.25">
      <c r="A1273" t="s">
        <v>2136</v>
      </c>
      <c r="B1273" t="s">
        <v>2598</v>
      </c>
      <c r="C1273">
        <v>4238937835</v>
      </c>
      <c r="D1273" t="s">
        <v>2599</v>
      </c>
      <c r="E1273" s="8">
        <v>3</v>
      </c>
      <c r="F1273" s="1">
        <v>43528.75</v>
      </c>
      <c r="G1273" s="1">
        <v>43530.604166666664</v>
      </c>
      <c r="H1273" t="s">
        <v>276</v>
      </c>
      <c r="I1273" t="s">
        <v>37</v>
      </c>
      <c r="J1273" t="s">
        <v>52</v>
      </c>
      <c r="K1273" t="s">
        <v>53</v>
      </c>
      <c r="L1273" t="s">
        <v>2602</v>
      </c>
      <c r="M1273" s="1">
        <v>43529.999305555553</v>
      </c>
      <c r="N1273" s="2">
        <v>10087</v>
      </c>
      <c r="Q1273" t="s">
        <v>2603</v>
      </c>
      <c r="R1273" t="s">
        <v>2603</v>
      </c>
      <c r="Y1273">
        <v>89</v>
      </c>
      <c r="Z1273">
        <v>264</v>
      </c>
      <c r="AA1273">
        <v>326</v>
      </c>
      <c r="AB1273">
        <v>415</v>
      </c>
      <c r="AC1273">
        <v>15</v>
      </c>
      <c r="AD1273">
        <v>25</v>
      </c>
      <c r="AE1273" s="2">
        <v>8486</v>
      </c>
      <c r="AF1273" s="2">
        <v>10213</v>
      </c>
      <c r="AG1273" t="s">
        <v>42</v>
      </c>
    </row>
    <row r="1274" spans="1:33" x14ac:dyDescent="0.25">
      <c r="A1274" t="s">
        <v>2136</v>
      </c>
      <c r="B1274" t="s">
        <v>2598</v>
      </c>
      <c r="C1274">
        <v>4238937835</v>
      </c>
      <c r="D1274" t="s">
        <v>2599</v>
      </c>
      <c r="E1274" s="8">
        <v>3</v>
      </c>
      <c r="F1274" s="1">
        <v>43528.75</v>
      </c>
      <c r="G1274" s="1">
        <v>43530.604166666664</v>
      </c>
      <c r="H1274" t="s">
        <v>276</v>
      </c>
      <c r="I1274" t="s">
        <v>37</v>
      </c>
      <c r="J1274" t="s">
        <v>509</v>
      </c>
      <c r="K1274" t="s">
        <v>510</v>
      </c>
      <c r="L1274" t="s">
        <v>2290</v>
      </c>
      <c r="M1274" s="1">
        <v>43529.999305555553</v>
      </c>
      <c r="N1274" s="2">
        <v>10087</v>
      </c>
      <c r="Q1274" t="s">
        <v>2603</v>
      </c>
      <c r="R1274" t="s">
        <v>2603</v>
      </c>
      <c r="Y1274">
        <v>89</v>
      </c>
      <c r="Z1274">
        <v>264</v>
      </c>
      <c r="AA1274">
        <v>326</v>
      </c>
      <c r="AB1274">
        <v>415</v>
      </c>
      <c r="AC1274">
        <v>15</v>
      </c>
      <c r="AD1274">
        <v>25</v>
      </c>
      <c r="AE1274" s="2">
        <v>8486</v>
      </c>
      <c r="AF1274" s="2">
        <v>10213</v>
      </c>
      <c r="AG1274" t="s">
        <v>42</v>
      </c>
    </row>
    <row r="1275" spans="1:33" x14ac:dyDescent="0.25">
      <c r="A1275" t="s">
        <v>2136</v>
      </c>
      <c r="B1275" t="s">
        <v>2598</v>
      </c>
      <c r="C1275">
        <v>4238937835</v>
      </c>
      <c r="D1275" t="s">
        <v>2599</v>
      </c>
      <c r="E1275" s="8">
        <v>3</v>
      </c>
      <c r="F1275" s="1">
        <v>43528.75</v>
      </c>
      <c r="G1275" s="1">
        <v>43530.604166666664</v>
      </c>
      <c r="H1275" t="s">
        <v>276</v>
      </c>
      <c r="I1275" t="s">
        <v>37</v>
      </c>
      <c r="J1275" t="s">
        <v>279</v>
      </c>
      <c r="K1275" t="s">
        <v>280</v>
      </c>
      <c r="L1275" t="s">
        <v>2291</v>
      </c>
      <c r="M1275" s="1">
        <v>43529.999305555553</v>
      </c>
      <c r="N1275" s="2">
        <v>10087</v>
      </c>
      <c r="Q1275" t="s">
        <v>2603</v>
      </c>
      <c r="R1275" t="s">
        <v>2603</v>
      </c>
      <c r="Y1275">
        <v>89</v>
      </c>
      <c r="Z1275">
        <v>264</v>
      </c>
      <c r="AA1275">
        <v>326</v>
      </c>
      <c r="AB1275">
        <v>415</v>
      </c>
      <c r="AC1275">
        <v>15</v>
      </c>
      <c r="AD1275">
        <v>25</v>
      </c>
      <c r="AE1275" s="2">
        <v>8486</v>
      </c>
      <c r="AF1275" s="2">
        <v>10213</v>
      </c>
      <c r="AG1275" t="s">
        <v>42</v>
      </c>
    </row>
    <row r="1276" spans="1:33" x14ac:dyDescent="0.25">
      <c r="A1276" t="s">
        <v>2136</v>
      </c>
      <c r="B1276" t="s">
        <v>2604</v>
      </c>
      <c r="C1276">
        <v>4238937779</v>
      </c>
      <c r="D1276" t="s">
        <v>2605</v>
      </c>
      <c r="E1276" s="8">
        <v>1</v>
      </c>
      <c r="F1276" s="1">
        <v>43487.625</v>
      </c>
      <c r="G1276" s="4">
        <v>43488</v>
      </c>
      <c r="H1276" t="s">
        <v>74</v>
      </c>
      <c r="I1276" t="s">
        <v>37</v>
      </c>
      <c r="J1276" t="s">
        <v>37</v>
      </c>
      <c r="K1276" t="s">
        <v>46</v>
      </c>
      <c r="L1276" t="s">
        <v>2592</v>
      </c>
      <c r="M1276" s="1">
        <v>43487.854166666664</v>
      </c>
      <c r="N1276" s="2">
        <v>1614</v>
      </c>
      <c r="O1276">
        <v>5</v>
      </c>
      <c r="P1276">
        <v>16</v>
      </c>
      <c r="Q1276" t="s">
        <v>2606</v>
      </c>
      <c r="R1276" t="s">
        <v>2606</v>
      </c>
      <c r="Y1276">
        <v>24</v>
      </c>
      <c r="Z1276">
        <v>102</v>
      </c>
      <c r="AA1276">
        <v>106</v>
      </c>
      <c r="AB1276">
        <v>130</v>
      </c>
      <c r="AC1276">
        <v>5</v>
      </c>
      <c r="AD1276">
        <v>16</v>
      </c>
      <c r="AE1276">
        <v>130</v>
      </c>
      <c r="AF1276" s="2">
        <v>1614</v>
      </c>
      <c r="AG1276" t="s">
        <v>42</v>
      </c>
    </row>
    <row r="1277" spans="1:33" x14ac:dyDescent="0.25">
      <c r="A1277" t="s">
        <v>2136</v>
      </c>
      <c r="B1277" t="s">
        <v>2604</v>
      </c>
      <c r="C1277">
        <v>4238937779</v>
      </c>
      <c r="D1277" t="s">
        <v>2605</v>
      </c>
      <c r="E1277" s="8">
        <v>2</v>
      </c>
      <c r="F1277" s="1">
        <v>43489.145833333336</v>
      </c>
      <c r="G1277" s="1">
        <v>43492.770833333336</v>
      </c>
      <c r="H1277" t="s">
        <v>45</v>
      </c>
      <c r="I1277" t="s">
        <v>37</v>
      </c>
      <c r="J1277" t="s">
        <v>37</v>
      </c>
      <c r="K1277" t="s">
        <v>46</v>
      </c>
      <c r="L1277" t="s">
        <v>2607</v>
      </c>
      <c r="M1277" s="1">
        <v>43489.999305555553</v>
      </c>
      <c r="N1277" s="2">
        <v>3085</v>
      </c>
      <c r="Q1277" t="s">
        <v>2608</v>
      </c>
      <c r="R1277" t="s">
        <v>2608</v>
      </c>
      <c r="Y1277">
        <v>10</v>
      </c>
      <c r="Z1277">
        <v>153</v>
      </c>
      <c r="AA1277">
        <v>163</v>
      </c>
      <c r="AB1277">
        <v>173</v>
      </c>
      <c r="AC1277">
        <v>6</v>
      </c>
      <c r="AD1277">
        <v>18</v>
      </c>
      <c r="AE1277" s="2">
        <v>1614</v>
      </c>
      <c r="AF1277" s="2">
        <v>7303</v>
      </c>
      <c r="AG1277" t="s">
        <v>42</v>
      </c>
    </row>
    <row r="1278" spans="1:33" x14ac:dyDescent="0.25">
      <c r="A1278" t="s">
        <v>2136</v>
      </c>
      <c r="B1278" t="s">
        <v>2604</v>
      </c>
      <c r="C1278">
        <v>4238937779</v>
      </c>
      <c r="D1278" t="s">
        <v>2605</v>
      </c>
      <c r="E1278" s="8">
        <v>3</v>
      </c>
      <c r="F1278" s="1">
        <v>43492.854166666664</v>
      </c>
      <c r="G1278" s="1">
        <v>43494.1875</v>
      </c>
      <c r="H1278" t="s">
        <v>45</v>
      </c>
      <c r="I1278" t="s">
        <v>37</v>
      </c>
      <c r="J1278" t="s">
        <v>37</v>
      </c>
      <c r="K1278" t="s">
        <v>46</v>
      </c>
      <c r="L1278" t="s">
        <v>2609</v>
      </c>
      <c r="M1278" s="1">
        <v>43493.9375</v>
      </c>
      <c r="N1278" s="2">
        <v>8672</v>
      </c>
      <c r="Q1278" t="s">
        <v>2610</v>
      </c>
      <c r="R1278" t="s">
        <v>2610</v>
      </c>
      <c r="Y1278">
        <v>60</v>
      </c>
      <c r="Z1278">
        <v>280</v>
      </c>
      <c r="AA1278">
        <v>260</v>
      </c>
      <c r="AB1278">
        <v>320</v>
      </c>
      <c r="AC1278">
        <v>12</v>
      </c>
      <c r="AD1278">
        <v>18</v>
      </c>
      <c r="AE1278" s="2">
        <v>7303</v>
      </c>
      <c r="AF1278" s="2">
        <v>8672</v>
      </c>
      <c r="AG1278" t="s">
        <v>42</v>
      </c>
    </row>
    <row r="1279" spans="1:33" x14ac:dyDescent="0.25">
      <c r="A1279" t="s">
        <v>2136</v>
      </c>
      <c r="B1279" t="s">
        <v>2604</v>
      </c>
      <c r="C1279">
        <v>4238937779</v>
      </c>
      <c r="D1279" t="s">
        <v>2605</v>
      </c>
      <c r="E1279" s="8">
        <v>4</v>
      </c>
      <c r="F1279" s="1">
        <v>43494.25</v>
      </c>
      <c r="G1279" s="1">
        <v>43495.583333333336</v>
      </c>
      <c r="H1279" t="s">
        <v>45</v>
      </c>
      <c r="I1279" t="s">
        <v>37</v>
      </c>
      <c r="J1279" t="s">
        <v>37</v>
      </c>
      <c r="K1279" t="s">
        <v>46</v>
      </c>
      <c r="L1279" t="s">
        <v>2611</v>
      </c>
      <c r="M1279" s="1">
        <v>43494.999305555553</v>
      </c>
      <c r="N1279" s="2">
        <v>9415</v>
      </c>
      <c r="Q1279" t="s">
        <v>2612</v>
      </c>
      <c r="R1279" t="s">
        <v>2612</v>
      </c>
      <c r="Y1279">
        <v>0</v>
      </c>
      <c r="Z1279">
        <v>200</v>
      </c>
      <c r="AA1279">
        <v>200</v>
      </c>
      <c r="AB1279">
        <v>200</v>
      </c>
      <c r="AE1279" s="2">
        <v>8672</v>
      </c>
      <c r="AF1279" s="2">
        <v>9745</v>
      </c>
      <c r="AG1279" t="s">
        <v>42</v>
      </c>
    </row>
    <row r="1280" spans="1:33" x14ac:dyDescent="0.25">
      <c r="A1280" t="s">
        <v>2136</v>
      </c>
      <c r="B1280" t="s">
        <v>2604</v>
      </c>
      <c r="C1280">
        <v>4238937779</v>
      </c>
      <c r="D1280" t="s">
        <v>2605</v>
      </c>
      <c r="E1280" s="8">
        <v>5</v>
      </c>
      <c r="F1280" s="1">
        <v>43495.666666666664</v>
      </c>
      <c r="G1280" s="1">
        <v>43497.979166666664</v>
      </c>
      <c r="H1280" t="s">
        <v>45</v>
      </c>
      <c r="I1280" t="s">
        <v>37</v>
      </c>
      <c r="J1280" t="s">
        <v>37</v>
      </c>
      <c r="K1280" t="s">
        <v>46</v>
      </c>
      <c r="L1280" t="s">
        <v>2613</v>
      </c>
      <c r="M1280" s="1">
        <v>43496.999305555553</v>
      </c>
      <c r="N1280" s="2">
        <v>10386</v>
      </c>
      <c r="Q1280" t="s">
        <v>2614</v>
      </c>
      <c r="R1280" t="s">
        <v>2614</v>
      </c>
      <c r="Y1280">
        <v>60</v>
      </c>
      <c r="Z1280">
        <v>280</v>
      </c>
      <c r="AA1280">
        <v>260</v>
      </c>
      <c r="AB1280">
        <v>320</v>
      </c>
      <c r="AC1280">
        <v>2</v>
      </c>
      <c r="AD1280">
        <v>6</v>
      </c>
      <c r="AE1280" s="2">
        <v>9745</v>
      </c>
      <c r="AF1280" s="2">
        <v>10669</v>
      </c>
      <c r="AG1280" t="s">
        <v>42</v>
      </c>
    </row>
    <row r="1281" spans="1:33" x14ac:dyDescent="0.25">
      <c r="A1281" t="s">
        <v>2136</v>
      </c>
      <c r="B1281" t="s">
        <v>2615</v>
      </c>
      <c r="C1281">
        <v>4238937781</v>
      </c>
      <c r="D1281" t="s">
        <v>2616</v>
      </c>
      <c r="E1281" s="8">
        <v>1</v>
      </c>
      <c r="F1281" s="1">
        <v>43491.208333333336</v>
      </c>
      <c r="G1281" s="1">
        <v>43493.666666666664</v>
      </c>
      <c r="H1281" t="s">
        <v>706</v>
      </c>
      <c r="I1281" t="s">
        <v>37</v>
      </c>
      <c r="J1281" t="s">
        <v>52</v>
      </c>
      <c r="K1281" t="s">
        <v>53</v>
      </c>
      <c r="L1281" t="s">
        <v>2403</v>
      </c>
      <c r="M1281" s="1">
        <v>43491.999305555553</v>
      </c>
      <c r="N1281" s="2">
        <v>3365</v>
      </c>
      <c r="Q1281" t="s">
        <v>2617</v>
      </c>
      <c r="R1281" t="s">
        <v>2617</v>
      </c>
      <c r="Y1281">
        <v>5</v>
      </c>
      <c r="Z1281">
        <v>135</v>
      </c>
      <c r="AA1281">
        <v>150</v>
      </c>
      <c r="AB1281">
        <v>155</v>
      </c>
      <c r="AE1281" s="2">
        <v>1600</v>
      </c>
      <c r="AF1281" s="2">
        <v>6968</v>
      </c>
      <c r="AG1281" t="s">
        <v>42</v>
      </c>
    </row>
    <row r="1282" spans="1:33" x14ac:dyDescent="0.25">
      <c r="A1282" t="s">
        <v>2136</v>
      </c>
      <c r="B1282" t="s">
        <v>2615</v>
      </c>
      <c r="C1282">
        <v>4238937781</v>
      </c>
      <c r="D1282" t="s">
        <v>2616</v>
      </c>
      <c r="E1282" s="8">
        <v>2</v>
      </c>
      <c r="F1282" s="1">
        <v>43493.666666666664</v>
      </c>
      <c r="G1282" s="1">
        <v>43495.479166666664</v>
      </c>
      <c r="H1282" t="s">
        <v>397</v>
      </c>
      <c r="I1282" t="s">
        <v>37</v>
      </c>
      <c r="J1282" t="s">
        <v>52</v>
      </c>
      <c r="K1282" t="s">
        <v>53</v>
      </c>
      <c r="L1282" t="s">
        <v>2403</v>
      </c>
      <c r="M1282" s="1">
        <v>43493.999305555553</v>
      </c>
      <c r="N1282" s="2">
        <v>7045</v>
      </c>
      <c r="Q1282" t="s">
        <v>2618</v>
      </c>
      <c r="R1282" t="s">
        <v>2618</v>
      </c>
      <c r="Y1282">
        <v>15</v>
      </c>
      <c r="Z1282">
        <v>230</v>
      </c>
      <c r="AA1282">
        <v>250</v>
      </c>
      <c r="AB1282">
        <v>265</v>
      </c>
      <c r="AE1282" s="2">
        <v>6968</v>
      </c>
      <c r="AF1282" s="2">
        <v>8488</v>
      </c>
      <c r="AG1282" t="s">
        <v>42</v>
      </c>
    </row>
    <row r="1283" spans="1:33" x14ac:dyDescent="0.25">
      <c r="A1283" t="s">
        <v>2136</v>
      </c>
      <c r="B1283" t="s">
        <v>2615</v>
      </c>
      <c r="C1283">
        <v>4238937781</v>
      </c>
      <c r="D1283" t="s">
        <v>2616</v>
      </c>
      <c r="E1283" s="8">
        <v>1</v>
      </c>
      <c r="F1283" s="1">
        <v>43518.020833333336</v>
      </c>
      <c r="G1283" s="1">
        <v>43519.520833333336</v>
      </c>
      <c r="H1283" t="s">
        <v>45</v>
      </c>
      <c r="I1283" t="s">
        <v>37</v>
      </c>
      <c r="J1283" t="s">
        <v>37</v>
      </c>
      <c r="K1283" t="s">
        <v>46</v>
      </c>
      <c r="L1283" t="s">
        <v>2619</v>
      </c>
      <c r="M1283" s="1">
        <v>43518.999305555553</v>
      </c>
      <c r="N1283" s="2">
        <v>10768</v>
      </c>
      <c r="Q1283" t="s">
        <v>2620</v>
      </c>
      <c r="R1283" t="s">
        <v>2620</v>
      </c>
      <c r="Y1283">
        <v>20</v>
      </c>
      <c r="Z1283">
        <v>240</v>
      </c>
      <c r="AA1283">
        <v>260</v>
      </c>
      <c r="AB1283">
        <v>280</v>
      </c>
      <c r="AE1283" s="2">
        <v>10075</v>
      </c>
      <c r="AF1283" s="2">
        <v>10908</v>
      </c>
      <c r="AG1283" t="s">
        <v>42</v>
      </c>
    </row>
    <row r="1284" spans="1:33" x14ac:dyDescent="0.25">
      <c r="A1284" t="s">
        <v>2136</v>
      </c>
      <c r="B1284" t="s">
        <v>2615</v>
      </c>
      <c r="C1284">
        <v>4238937781</v>
      </c>
      <c r="D1284" t="s">
        <v>2616</v>
      </c>
      <c r="E1284" s="8">
        <v>2</v>
      </c>
      <c r="F1284" s="1">
        <v>43519.520833333336</v>
      </c>
      <c r="G1284" s="1">
        <v>43521.229166666664</v>
      </c>
      <c r="H1284" t="s">
        <v>580</v>
      </c>
      <c r="I1284" t="s">
        <v>37</v>
      </c>
      <c r="J1284" t="s">
        <v>309</v>
      </c>
      <c r="K1284" t="s">
        <v>310</v>
      </c>
      <c r="L1284" t="s">
        <v>2587</v>
      </c>
      <c r="M1284" s="1">
        <v>43519.999305555553</v>
      </c>
      <c r="N1284" s="2">
        <v>10925</v>
      </c>
      <c r="Q1284" t="s">
        <v>2621</v>
      </c>
      <c r="R1284" t="s">
        <v>2621</v>
      </c>
      <c r="Y1284">
        <v>20</v>
      </c>
      <c r="Z1284">
        <v>240</v>
      </c>
      <c r="AA1284">
        <v>260</v>
      </c>
      <c r="AB1284">
        <v>280</v>
      </c>
      <c r="AE1284" s="2">
        <v>10908</v>
      </c>
      <c r="AF1284" s="2">
        <v>12517</v>
      </c>
      <c r="AG1284" t="s">
        <v>42</v>
      </c>
    </row>
    <row r="1285" spans="1:33" x14ac:dyDescent="0.25">
      <c r="A1285" t="s">
        <v>2136</v>
      </c>
      <c r="B1285" t="s">
        <v>2615</v>
      </c>
      <c r="C1285">
        <v>4238937781</v>
      </c>
      <c r="D1285" t="s">
        <v>2616</v>
      </c>
      <c r="E1285" s="8">
        <v>3</v>
      </c>
      <c r="F1285" s="1">
        <v>43521.25</v>
      </c>
      <c r="G1285" s="1">
        <v>43523.8125</v>
      </c>
      <c r="H1285" t="s">
        <v>276</v>
      </c>
      <c r="I1285" t="s">
        <v>37</v>
      </c>
      <c r="J1285" t="s">
        <v>309</v>
      </c>
      <c r="K1285" t="s">
        <v>310</v>
      </c>
      <c r="L1285" t="s">
        <v>2587</v>
      </c>
      <c r="M1285" s="1">
        <v>43521.999305555553</v>
      </c>
      <c r="N1285" s="2">
        <v>13422</v>
      </c>
      <c r="Q1285" t="s">
        <v>2622</v>
      </c>
      <c r="R1285" t="s">
        <v>2622</v>
      </c>
      <c r="Y1285">
        <v>60</v>
      </c>
      <c r="Z1285">
        <v>225</v>
      </c>
      <c r="AA1285">
        <v>245</v>
      </c>
      <c r="AB1285">
        <v>305</v>
      </c>
      <c r="AE1285" s="2">
        <v>12517</v>
      </c>
      <c r="AF1285" s="2">
        <v>15734</v>
      </c>
      <c r="AG1285" t="s">
        <v>42</v>
      </c>
    </row>
    <row r="1286" spans="1:33" x14ac:dyDescent="0.25">
      <c r="A1286" t="s">
        <v>2136</v>
      </c>
      <c r="B1286" t="s">
        <v>2615</v>
      </c>
      <c r="C1286">
        <v>4238937781</v>
      </c>
      <c r="D1286" t="s">
        <v>2616</v>
      </c>
      <c r="E1286" s="8">
        <v>4</v>
      </c>
      <c r="F1286" s="1">
        <v>43523.8125</v>
      </c>
      <c r="G1286" s="1">
        <v>43529.020833333336</v>
      </c>
      <c r="H1286" t="s">
        <v>580</v>
      </c>
      <c r="I1286" t="s">
        <v>37</v>
      </c>
      <c r="J1286" t="s">
        <v>309</v>
      </c>
      <c r="K1286" t="s">
        <v>310</v>
      </c>
      <c r="L1286" t="s">
        <v>2623</v>
      </c>
      <c r="M1286" s="1">
        <v>43524.999305555553</v>
      </c>
      <c r="N1286" s="2">
        <v>17076</v>
      </c>
      <c r="Q1286" t="s">
        <v>2624</v>
      </c>
      <c r="R1286" t="s">
        <v>2624</v>
      </c>
      <c r="Y1286">
        <v>78</v>
      </c>
      <c r="Z1286">
        <v>185</v>
      </c>
      <c r="AA1286">
        <v>232</v>
      </c>
      <c r="AB1286">
        <v>310</v>
      </c>
      <c r="AE1286" s="2">
        <v>15734</v>
      </c>
      <c r="AF1286" s="2">
        <v>21105</v>
      </c>
      <c r="AG1286" t="s">
        <v>42</v>
      </c>
    </row>
    <row r="1287" spans="1:33" x14ac:dyDescent="0.25">
      <c r="A1287" t="s">
        <v>2136</v>
      </c>
      <c r="B1287" t="s">
        <v>2625</v>
      </c>
      <c r="C1287">
        <v>4238937773</v>
      </c>
      <c r="D1287" t="s">
        <v>2626</v>
      </c>
      <c r="E1287" s="8">
        <v>1</v>
      </c>
      <c r="F1287" s="1">
        <v>43498.479166666664</v>
      </c>
      <c r="G1287" s="1">
        <v>43501.520833333336</v>
      </c>
      <c r="H1287" t="s">
        <v>706</v>
      </c>
      <c r="I1287" t="s">
        <v>37</v>
      </c>
      <c r="J1287" t="s">
        <v>52</v>
      </c>
      <c r="K1287" t="s">
        <v>53</v>
      </c>
      <c r="L1287" t="s">
        <v>2627</v>
      </c>
      <c r="M1287" s="1">
        <v>43498.999305555553</v>
      </c>
      <c r="N1287" s="2">
        <v>3270</v>
      </c>
      <c r="Q1287" t="s">
        <v>2628</v>
      </c>
      <c r="R1287" t="s">
        <v>2628</v>
      </c>
      <c r="Y1287">
        <v>2</v>
      </c>
      <c r="Z1287">
        <v>150</v>
      </c>
      <c r="AA1287">
        <v>158</v>
      </c>
      <c r="AB1287">
        <v>160</v>
      </c>
      <c r="AE1287" s="2">
        <v>1630</v>
      </c>
      <c r="AF1287" s="2">
        <v>8145</v>
      </c>
      <c r="AG1287" t="s">
        <v>172</v>
      </c>
    </row>
    <row r="1288" spans="1:33" x14ac:dyDescent="0.25">
      <c r="A1288" t="s">
        <v>2136</v>
      </c>
      <c r="B1288" t="s">
        <v>2625</v>
      </c>
      <c r="C1288">
        <v>4238937773</v>
      </c>
      <c r="D1288" t="s">
        <v>2626</v>
      </c>
      <c r="E1288" s="8">
        <v>2</v>
      </c>
      <c r="F1288" s="1">
        <v>43501.541666666664</v>
      </c>
      <c r="G1288" s="1">
        <v>43502.729166666664</v>
      </c>
      <c r="H1288" t="s">
        <v>308</v>
      </c>
      <c r="I1288" t="s">
        <v>37</v>
      </c>
      <c r="J1288" t="s">
        <v>52</v>
      </c>
      <c r="K1288" t="s">
        <v>53</v>
      </c>
      <c r="L1288" t="s">
        <v>2627</v>
      </c>
      <c r="M1288" s="1">
        <v>43501.999305555553</v>
      </c>
      <c r="N1288" s="2">
        <v>8709</v>
      </c>
      <c r="Q1288" t="s">
        <v>2629</v>
      </c>
      <c r="R1288" t="s">
        <v>2629</v>
      </c>
      <c r="Y1288">
        <v>25</v>
      </c>
      <c r="Z1288">
        <v>265</v>
      </c>
      <c r="AA1288">
        <v>300</v>
      </c>
      <c r="AB1288">
        <v>325</v>
      </c>
      <c r="AE1288" s="2">
        <v>8145</v>
      </c>
      <c r="AF1288" s="2">
        <v>9690</v>
      </c>
      <c r="AG1288" t="s">
        <v>172</v>
      </c>
    </row>
    <row r="1289" spans="1:33" x14ac:dyDescent="0.25">
      <c r="A1289" t="s">
        <v>2136</v>
      </c>
      <c r="B1289" t="s">
        <v>2625</v>
      </c>
      <c r="C1289">
        <v>4238937773</v>
      </c>
      <c r="D1289" t="s">
        <v>2626</v>
      </c>
      <c r="E1289" s="8">
        <v>3</v>
      </c>
      <c r="F1289" s="1">
        <v>43502.729166666664</v>
      </c>
      <c r="G1289" s="1">
        <v>43504.5625</v>
      </c>
      <c r="H1289" t="s">
        <v>45</v>
      </c>
      <c r="I1289" t="s">
        <v>37</v>
      </c>
      <c r="J1289" t="s">
        <v>52</v>
      </c>
      <c r="K1289" t="s">
        <v>53</v>
      </c>
      <c r="L1289" t="s">
        <v>2630</v>
      </c>
      <c r="M1289" s="1">
        <v>43503.999305555553</v>
      </c>
      <c r="N1289" s="2">
        <v>10312</v>
      </c>
      <c r="P1289">
        <v>23</v>
      </c>
      <c r="Q1289" t="s">
        <v>2631</v>
      </c>
      <c r="R1289" t="s">
        <v>2631</v>
      </c>
      <c r="Y1289">
        <v>84</v>
      </c>
      <c r="Z1289">
        <v>265</v>
      </c>
      <c r="AA1289">
        <v>251</v>
      </c>
      <c r="AB1289">
        <v>335</v>
      </c>
      <c r="AC1289">
        <v>10</v>
      </c>
      <c r="AD1289">
        <v>22</v>
      </c>
      <c r="AE1289" s="2">
        <v>9690</v>
      </c>
      <c r="AF1289" s="2">
        <v>10377</v>
      </c>
      <c r="AG1289" t="s">
        <v>172</v>
      </c>
    </row>
    <row r="1290" spans="1:33" x14ac:dyDescent="0.25">
      <c r="A1290" t="s">
        <v>2136</v>
      </c>
      <c r="B1290" t="s">
        <v>2625</v>
      </c>
      <c r="C1290">
        <v>4238937773</v>
      </c>
      <c r="D1290" t="s">
        <v>2626</v>
      </c>
      <c r="E1290" s="8">
        <v>4</v>
      </c>
      <c r="F1290" s="1">
        <v>43504.5625</v>
      </c>
      <c r="G1290" s="1">
        <v>43510.125</v>
      </c>
      <c r="H1290" t="s">
        <v>397</v>
      </c>
      <c r="I1290" t="s">
        <v>37</v>
      </c>
      <c r="J1290" t="s">
        <v>309</v>
      </c>
      <c r="K1290" t="s">
        <v>310</v>
      </c>
      <c r="L1290" t="s">
        <v>2587</v>
      </c>
      <c r="M1290" s="1">
        <v>43506.999305555553</v>
      </c>
      <c r="N1290" s="2">
        <v>11877</v>
      </c>
      <c r="P1290">
        <v>15</v>
      </c>
      <c r="Q1290" t="s">
        <v>2632</v>
      </c>
      <c r="R1290" t="s">
        <v>2632</v>
      </c>
      <c r="Y1290">
        <v>28</v>
      </c>
      <c r="Z1290">
        <v>215</v>
      </c>
      <c r="AA1290">
        <v>247</v>
      </c>
      <c r="AB1290">
        <v>275</v>
      </c>
      <c r="AC1290">
        <v>7</v>
      </c>
      <c r="AD1290">
        <v>14</v>
      </c>
      <c r="AE1290" s="2">
        <v>10377</v>
      </c>
      <c r="AF1290" s="2">
        <v>16535</v>
      </c>
      <c r="AG1290" t="s">
        <v>172</v>
      </c>
    </row>
    <row r="1291" spans="1:33" x14ac:dyDescent="0.25">
      <c r="A1291" t="s">
        <v>2136</v>
      </c>
      <c r="B1291" t="s">
        <v>2625</v>
      </c>
      <c r="C1291">
        <v>4238937773</v>
      </c>
      <c r="D1291" t="s">
        <v>2626</v>
      </c>
      <c r="E1291" s="8">
        <v>6</v>
      </c>
      <c r="F1291" s="1">
        <v>43514.104166666664</v>
      </c>
      <c r="G1291" s="1">
        <v>43516.041666666664</v>
      </c>
      <c r="H1291" t="s">
        <v>379</v>
      </c>
      <c r="I1291" t="s">
        <v>37</v>
      </c>
      <c r="J1291" t="s">
        <v>309</v>
      </c>
      <c r="K1291" t="s">
        <v>310</v>
      </c>
      <c r="L1291" t="s">
        <v>2633</v>
      </c>
      <c r="M1291" s="1">
        <v>43514.999305555553</v>
      </c>
      <c r="N1291" s="2">
        <v>20460</v>
      </c>
      <c r="P1291">
        <v>25</v>
      </c>
      <c r="Q1291" t="s">
        <v>2634</v>
      </c>
      <c r="R1291" t="s">
        <v>2634</v>
      </c>
      <c r="Y1291">
        <v>63</v>
      </c>
      <c r="Z1291">
        <v>170</v>
      </c>
      <c r="AA1291">
        <v>235</v>
      </c>
      <c r="AB1291">
        <v>298</v>
      </c>
      <c r="AC1291">
        <v>13</v>
      </c>
      <c r="AD1291">
        <v>25</v>
      </c>
      <c r="AE1291" s="2">
        <v>19762</v>
      </c>
      <c r="AF1291" s="2">
        <v>20739</v>
      </c>
      <c r="AG1291" t="s">
        <v>172</v>
      </c>
    </row>
    <row r="1292" spans="1:33" x14ac:dyDescent="0.25">
      <c r="A1292" t="s">
        <v>2136</v>
      </c>
      <c r="B1292" t="s">
        <v>2635</v>
      </c>
      <c r="C1292">
        <v>4238937782</v>
      </c>
      <c r="D1292" t="s">
        <v>2636</v>
      </c>
      <c r="E1292" s="8">
        <v>1</v>
      </c>
      <c r="F1292" s="1">
        <v>43487.083333333336</v>
      </c>
      <c r="G1292" s="1">
        <v>43487.979166666664</v>
      </c>
      <c r="H1292" t="s">
        <v>74</v>
      </c>
      <c r="I1292" t="s">
        <v>37</v>
      </c>
      <c r="J1292" t="s">
        <v>38</v>
      </c>
      <c r="K1292" t="s">
        <v>39</v>
      </c>
      <c r="L1292" t="s">
        <v>2637</v>
      </c>
      <c r="M1292" s="1">
        <v>43487.833333333336</v>
      </c>
      <c r="N1292" s="2">
        <v>1620</v>
      </c>
      <c r="Q1292" t="s">
        <v>2638</v>
      </c>
      <c r="R1292" t="s">
        <v>2638</v>
      </c>
      <c r="Y1292">
        <v>10</v>
      </c>
      <c r="Z1292">
        <v>95</v>
      </c>
      <c r="AA1292">
        <v>100</v>
      </c>
      <c r="AB1292">
        <v>110</v>
      </c>
      <c r="AE1292">
        <v>153.1</v>
      </c>
      <c r="AF1292" s="2">
        <v>1620</v>
      </c>
      <c r="AG1292" t="s">
        <v>42</v>
      </c>
    </row>
    <row r="1293" spans="1:33" x14ac:dyDescent="0.25">
      <c r="A1293" t="s">
        <v>2136</v>
      </c>
      <c r="B1293" t="s">
        <v>2639</v>
      </c>
      <c r="C1293">
        <v>4238937785</v>
      </c>
      <c r="D1293" t="s">
        <v>2640</v>
      </c>
      <c r="E1293" s="8">
        <v>1</v>
      </c>
      <c r="F1293" s="1">
        <v>43494.999305555553</v>
      </c>
      <c r="G1293" s="1">
        <v>43497.041666666664</v>
      </c>
      <c r="H1293" t="s">
        <v>379</v>
      </c>
      <c r="I1293" t="s">
        <v>37</v>
      </c>
      <c r="J1293" t="s">
        <v>52</v>
      </c>
      <c r="K1293" t="s">
        <v>53</v>
      </c>
      <c r="L1293" t="s">
        <v>2641</v>
      </c>
      <c r="M1293" s="1">
        <v>43494.999305555553</v>
      </c>
      <c r="N1293" s="2">
        <v>1723</v>
      </c>
      <c r="Q1293" t="s">
        <v>2642</v>
      </c>
      <c r="R1293" t="s">
        <v>2642</v>
      </c>
      <c r="S1293" s="3">
        <v>1900</v>
      </c>
      <c r="T1293" s="3">
        <v>2500</v>
      </c>
      <c r="Y1293">
        <v>4</v>
      </c>
      <c r="Z1293">
        <v>138</v>
      </c>
      <c r="AA1293">
        <v>143</v>
      </c>
      <c r="AB1293">
        <v>147</v>
      </c>
      <c r="AC1293" s="2">
        <v>3000</v>
      </c>
      <c r="AD1293" s="2">
        <v>17000</v>
      </c>
      <c r="AE1293" s="2">
        <v>1647</v>
      </c>
      <c r="AF1293" s="2">
        <v>7342</v>
      </c>
      <c r="AG1293" t="s">
        <v>172</v>
      </c>
    </row>
    <row r="1294" spans="1:33" x14ac:dyDescent="0.25">
      <c r="A1294" t="s">
        <v>2136</v>
      </c>
      <c r="B1294" t="s">
        <v>2639</v>
      </c>
      <c r="C1294">
        <v>4238937785</v>
      </c>
      <c r="D1294" t="s">
        <v>2640</v>
      </c>
      <c r="E1294" s="8">
        <v>3</v>
      </c>
      <c r="F1294" s="1">
        <v>43498.666666666664</v>
      </c>
      <c r="G1294" s="1">
        <v>43500.708333333336</v>
      </c>
      <c r="H1294" t="s">
        <v>45</v>
      </c>
      <c r="I1294" t="s">
        <v>37</v>
      </c>
      <c r="J1294" t="s">
        <v>296</v>
      </c>
      <c r="K1294" t="s">
        <v>297</v>
      </c>
      <c r="L1294" t="s">
        <v>2643</v>
      </c>
      <c r="M1294" s="1">
        <v>43499.999305555553</v>
      </c>
      <c r="N1294" s="2">
        <v>10197</v>
      </c>
      <c r="Q1294" t="s">
        <v>2644</v>
      </c>
      <c r="R1294" t="s">
        <v>2644</v>
      </c>
      <c r="S1294" s="3">
        <v>2600</v>
      </c>
      <c r="T1294" s="3">
        <v>2800</v>
      </c>
      <c r="Y1294">
        <v>44</v>
      </c>
      <c r="Z1294">
        <v>292</v>
      </c>
      <c r="AA1294">
        <v>305</v>
      </c>
      <c r="AB1294">
        <v>349</v>
      </c>
      <c r="AC1294" s="2">
        <v>7000</v>
      </c>
      <c r="AD1294" s="2">
        <v>17000</v>
      </c>
      <c r="AE1294" s="2">
        <v>9300</v>
      </c>
      <c r="AF1294" s="2">
        <v>10473</v>
      </c>
      <c r="AG1294" t="s">
        <v>172</v>
      </c>
    </row>
    <row r="1295" spans="1:33" x14ac:dyDescent="0.25">
      <c r="A1295" t="s">
        <v>2136</v>
      </c>
      <c r="B1295" t="s">
        <v>2639</v>
      </c>
      <c r="C1295">
        <v>4238937785</v>
      </c>
      <c r="D1295" t="s">
        <v>2640</v>
      </c>
      <c r="E1295" s="8">
        <v>4</v>
      </c>
      <c r="F1295" s="1">
        <v>43523.916666666664</v>
      </c>
      <c r="G1295" s="1">
        <v>43528.104166666664</v>
      </c>
      <c r="H1295" t="s">
        <v>397</v>
      </c>
      <c r="I1295" t="s">
        <v>37</v>
      </c>
      <c r="J1295" t="s">
        <v>279</v>
      </c>
      <c r="K1295" t="s">
        <v>280</v>
      </c>
      <c r="L1295" t="s">
        <v>2589</v>
      </c>
      <c r="M1295" s="1">
        <v>43524.999305555553</v>
      </c>
      <c r="N1295" s="2">
        <v>11943</v>
      </c>
      <c r="Q1295" t="s">
        <v>2645</v>
      </c>
      <c r="R1295" t="s">
        <v>2645</v>
      </c>
      <c r="S1295" s="3">
        <v>3400</v>
      </c>
      <c r="T1295" s="3">
        <v>4100</v>
      </c>
      <c r="Y1295">
        <v>24</v>
      </c>
      <c r="Z1295">
        <v>218</v>
      </c>
      <c r="AA1295">
        <v>241</v>
      </c>
      <c r="AB1295">
        <v>265</v>
      </c>
      <c r="AC1295" s="2">
        <v>8000</v>
      </c>
      <c r="AD1295" s="2">
        <v>16500</v>
      </c>
      <c r="AE1295" s="2">
        <v>10473</v>
      </c>
      <c r="AF1295" s="2">
        <v>19380</v>
      </c>
      <c r="AG1295" t="s">
        <v>172</v>
      </c>
    </row>
    <row r="1296" spans="1:33" x14ac:dyDescent="0.25">
      <c r="A1296" t="s">
        <v>2136</v>
      </c>
      <c r="B1296" t="s">
        <v>2646</v>
      </c>
      <c r="C1296">
        <v>4238936723</v>
      </c>
      <c r="D1296" t="s">
        <v>2647</v>
      </c>
      <c r="E1296" s="8">
        <v>1</v>
      </c>
      <c r="F1296" s="1">
        <v>43140.666666666664</v>
      </c>
      <c r="G1296" s="1">
        <v>43142.583333333336</v>
      </c>
      <c r="H1296" t="s">
        <v>45</v>
      </c>
      <c r="I1296" t="s">
        <v>37</v>
      </c>
      <c r="J1296" t="s">
        <v>309</v>
      </c>
      <c r="K1296" t="s">
        <v>310</v>
      </c>
      <c r="L1296" t="s">
        <v>2648</v>
      </c>
      <c r="M1296" s="1">
        <v>43140.999305555553</v>
      </c>
      <c r="N1296">
        <v>146</v>
      </c>
      <c r="Q1296" t="s">
        <v>2649</v>
      </c>
      <c r="R1296" t="s">
        <v>2649</v>
      </c>
      <c r="Y1296">
        <v>0</v>
      </c>
      <c r="AE1296">
        <v>146</v>
      </c>
      <c r="AF1296" s="2">
        <v>1805</v>
      </c>
      <c r="AG1296" t="s">
        <v>42</v>
      </c>
    </row>
    <row r="1297" spans="1:33" x14ac:dyDescent="0.25">
      <c r="A1297" t="s">
        <v>2136</v>
      </c>
      <c r="B1297" t="s">
        <v>2646</v>
      </c>
      <c r="C1297">
        <v>4238936723</v>
      </c>
      <c r="D1297" t="s">
        <v>2647</v>
      </c>
      <c r="E1297" s="8">
        <v>2</v>
      </c>
      <c r="F1297" s="1">
        <v>43145.25</v>
      </c>
      <c r="G1297" s="4">
        <v>43150</v>
      </c>
      <c r="H1297" t="s">
        <v>45</v>
      </c>
      <c r="I1297" t="s">
        <v>37</v>
      </c>
      <c r="J1297" t="s">
        <v>296</v>
      </c>
      <c r="K1297" t="s">
        <v>297</v>
      </c>
      <c r="L1297" t="s">
        <v>2650</v>
      </c>
      <c r="M1297" s="1">
        <v>43146.979166666664</v>
      </c>
      <c r="N1297" s="2">
        <v>2261</v>
      </c>
      <c r="Q1297" t="s">
        <v>2651</v>
      </c>
      <c r="R1297" t="s">
        <v>2651</v>
      </c>
      <c r="Y1297">
        <v>3</v>
      </c>
      <c r="Z1297">
        <v>154</v>
      </c>
      <c r="AA1297">
        <v>169</v>
      </c>
      <c r="AB1297">
        <v>172</v>
      </c>
      <c r="AE1297" s="2">
        <v>1805</v>
      </c>
      <c r="AF1297" s="2">
        <v>5793</v>
      </c>
      <c r="AG1297" t="s">
        <v>42</v>
      </c>
    </row>
    <row r="1298" spans="1:33" x14ac:dyDescent="0.25">
      <c r="A1298" t="s">
        <v>2136</v>
      </c>
      <c r="B1298" t="s">
        <v>2646</v>
      </c>
      <c r="C1298">
        <v>4238936723</v>
      </c>
      <c r="D1298" t="s">
        <v>2647</v>
      </c>
      <c r="E1298" s="8">
        <v>3</v>
      </c>
      <c r="F1298" s="4">
        <v>43150</v>
      </c>
      <c r="G1298" s="1">
        <v>43151.75</v>
      </c>
      <c r="H1298" t="s">
        <v>45</v>
      </c>
      <c r="I1298" t="s">
        <v>37</v>
      </c>
      <c r="J1298" t="s">
        <v>296</v>
      </c>
      <c r="K1298" t="s">
        <v>297</v>
      </c>
      <c r="L1298" t="s">
        <v>2652</v>
      </c>
      <c r="M1298" s="1">
        <v>43150.999305555553</v>
      </c>
      <c r="N1298" s="2">
        <v>6109</v>
      </c>
      <c r="Q1298" t="s">
        <v>2653</v>
      </c>
      <c r="R1298" t="s">
        <v>2653</v>
      </c>
      <c r="Y1298">
        <v>9</v>
      </c>
      <c r="Z1298">
        <v>236</v>
      </c>
      <c r="AA1298">
        <v>251</v>
      </c>
      <c r="AB1298">
        <v>260</v>
      </c>
      <c r="AE1298" s="2">
        <v>5793</v>
      </c>
      <c r="AF1298" s="2">
        <v>6403</v>
      </c>
      <c r="AG1298" t="s">
        <v>42</v>
      </c>
    </row>
    <row r="1299" spans="1:33" x14ac:dyDescent="0.25">
      <c r="A1299" t="s">
        <v>2136</v>
      </c>
      <c r="B1299" t="s">
        <v>2646</v>
      </c>
      <c r="C1299">
        <v>4238936723</v>
      </c>
      <c r="D1299" t="s">
        <v>2647</v>
      </c>
      <c r="E1299" s="8">
        <v>6</v>
      </c>
      <c r="F1299" s="1">
        <v>43173.083333333336</v>
      </c>
      <c r="G1299" s="1">
        <v>43175.53125</v>
      </c>
      <c r="H1299" t="s">
        <v>45</v>
      </c>
      <c r="I1299" t="s">
        <v>37</v>
      </c>
      <c r="J1299" t="s">
        <v>302</v>
      </c>
      <c r="K1299" t="s">
        <v>303</v>
      </c>
      <c r="L1299" t="s">
        <v>2654</v>
      </c>
      <c r="M1299" s="1">
        <v>43173.999305555553</v>
      </c>
      <c r="N1299" s="2">
        <v>10675</v>
      </c>
      <c r="Q1299" t="s">
        <v>2655</v>
      </c>
      <c r="R1299" t="s">
        <v>2655</v>
      </c>
      <c r="Y1299">
        <v>30</v>
      </c>
      <c r="Z1299">
        <v>238</v>
      </c>
      <c r="AA1299">
        <v>250</v>
      </c>
      <c r="AB1299">
        <v>280</v>
      </c>
      <c r="AC1299" s="2">
        <v>3200</v>
      </c>
      <c r="AD1299" s="2">
        <v>13500</v>
      </c>
      <c r="AE1299" s="2">
        <v>10090</v>
      </c>
      <c r="AF1299" s="2">
        <v>10900</v>
      </c>
      <c r="AG1299" t="s">
        <v>42</v>
      </c>
    </row>
    <row r="1300" spans="1:33" x14ac:dyDescent="0.25">
      <c r="A1300" t="s">
        <v>2136</v>
      </c>
      <c r="B1300" t="s">
        <v>2656</v>
      </c>
      <c r="C1300">
        <v>4247537651</v>
      </c>
      <c r="D1300" t="s">
        <v>2657</v>
      </c>
      <c r="E1300" s="8">
        <v>1</v>
      </c>
      <c r="F1300" s="1">
        <v>43347.875</v>
      </c>
      <c r="G1300" s="1">
        <v>43348.458333333336</v>
      </c>
      <c r="H1300" t="s">
        <v>45</v>
      </c>
      <c r="I1300" t="s">
        <v>37</v>
      </c>
      <c r="J1300" t="s">
        <v>296</v>
      </c>
      <c r="K1300" t="s">
        <v>297</v>
      </c>
      <c r="L1300" t="s">
        <v>2272</v>
      </c>
      <c r="M1300" s="1">
        <v>43347.999305555553</v>
      </c>
      <c r="N1300">
        <v>505</v>
      </c>
      <c r="Q1300" t="s">
        <v>2658</v>
      </c>
      <c r="R1300" t="s">
        <v>2658</v>
      </c>
      <c r="Y1300">
        <v>1</v>
      </c>
      <c r="Z1300">
        <v>98</v>
      </c>
      <c r="AA1300">
        <v>99</v>
      </c>
      <c r="AB1300">
        <v>100</v>
      </c>
      <c r="AE1300">
        <v>120</v>
      </c>
      <c r="AF1300" s="2">
        <v>1350</v>
      </c>
      <c r="AG1300" t="s">
        <v>42</v>
      </c>
    </row>
    <row r="1301" spans="1:33" x14ac:dyDescent="0.25">
      <c r="A1301" t="s">
        <v>2136</v>
      </c>
      <c r="B1301" t="s">
        <v>2656</v>
      </c>
      <c r="C1301">
        <v>4247537651</v>
      </c>
      <c r="D1301" t="s">
        <v>2657</v>
      </c>
      <c r="E1301" s="8">
        <v>3</v>
      </c>
      <c r="F1301" s="1">
        <v>43353.583333333336</v>
      </c>
      <c r="G1301" s="1">
        <v>43354.902083333334</v>
      </c>
      <c r="H1301" t="s">
        <v>379</v>
      </c>
      <c r="I1301" t="s">
        <v>37</v>
      </c>
      <c r="J1301" t="s">
        <v>617</v>
      </c>
      <c r="K1301" t="s">
        <v>618</v>
      </c>
      <c r="L1301" t="s">
        <v>2274</v>
      </c>
      <c r="M1301" s="1">
        <v>43353.999305555553</v>
      </c>
      <c r="N1301" s="2">
        <v>7900</v>
      </c>
      <c r="O1301">
        <v>16</v>
      </c>
      <c r="P1301">
        <v>20</v>
      </c>
      <c r="Q1301" t="s">
        <v>2659</v>
      </c>
      <c r="R1301" t="s">
        <v>2659</v>
      </c>
      <c r="S1301" s="3">
        <v>2200</v>
      </c>
      <c r="T1301" s="3">
        <v>2750</v>
      </c>
      <c r="U1301">
        <v>30</v>
      </c>
      <c r="V1301">
        <v>30</v>
      </c>
      <c r="W1301">
        <v>50</v>
      </c>
      <c r="X1301">
        <v>30</v>
      </c>
      <c r="Y1301">
        <v>15</v>
      </c>
      <c r="Z1301">
        <v>260</v>
      </c>
      <c r="AA1301">
        <v>275</v>
      </c>
      <c r="AB1301">
        <v>290</v>
      </c>
      <c r="AC1301">
        <v>4</v>
      </c>
      <c r="AD1301">
        <v>17</v>
      </c>
      <c r="AE1301" s="2">
        <v>7276</v>
      </c>
      <c r="AF1301" s="2">
        <v>8528</v>
      </c>
      <c r="AG1301" t="s">
        <v>42</v>
      </c>
    </row>
    <row r="1302" spans="1:33" x14ac:dyDescent="0.25">
      <c r="A1302" t="s">
        <v>2136</v>
      </c>
      <c r="B1302" t="s">
        <v>2656</v>
      </c>
      <c r="C1302">
        <v>4247537651</v>
      </c>
      <c r="D1302" t="s">
        <v>2657</v>
      </c>
      <c r="E1302" s="8">
        <v>3</v>
      </c>
      <c r="F1302" s="1">
        <v>43353.583333333336</v>
      </c>
      <c r="G1302" s="1">
        <v>43354.902083333334</v>
      </c>
      <c r="H1302" t="s">
        <v>379</v>
      </c>
      <c r="I1302" t="s">
        <v>37</v>
      </c>
      <c r="J1302" t="s">
        <v>279</v>
      </c>
      <c r="K1302" t="s">
        <v>280</v>
      </c>
      <c r="L1302" t="s">
        <v>2256</v>
      </c>
      <c r="M1302" s="1">
        <v>43353.999305555553</v>
      </c>
      <c r="N1302" s="2">
        <v>7900</v>
      </c>
      <c r="O1302">
        <v>16</v>
      </c>
      <c r="P1302">
        <v>20</v>
      </c>
      <c r="Q1302" t="s">
        <v>2659</v>
      </c>
      <c r="R1302" t="s">
        <v>2659</v>
      </c>
      <c r="S1302" s="3">
        <v>2200</v>
      </c>
      <c r="T1302" s="3">
        <v>2750</v>
      </c>
      <c r="U1302">
        <v>30</v>
      </c>
      <c r="V1302">
        <v>30</v>
      </c>
      <c r="W1302">
        <v>50</v>
      </c>
      <c r="X1302">
        <v>30</v>
      </c>
      <c r="Y1302">
        <v>15</v>
      </c>
      <c r="Z1302">
        <v>260</v>
      </c>
      <c r="AA1302">
        <v>275</v>
      </c>
      <c r="AB1302">
        <v>290</v>
      </c>
      <c r="AC1302">
        <v>4</v>
      </c>
      <c r="AD1302">
        <v>17</v>
      </c>
      <c r="AE1302" s="2">
        <v>7276</v>
      </c>
      <c r="AF1302" s="2">
        <v>8528</v>
      </c>
      <c r="AG1302" t="s">
        <v>42</v>
      </c>
    </row>
    <row r="1303" spans="1:33" x14ac:dyDescent="0.25">
      <c r="A1303" t="s">
        <v>2136</v>
      </c>
      <c r="B1303" t="s">
        <v>2656</v>
      </c>
      <c r="C1303">
        <v>4247537651</v>
      </c>
      <c r="D1303" t="s">
        <v>2657</v>
      </c>
      <c r="E1303" s="8">
        <v>4</v>
      </c>
      <c r="F1303" s="1">
        <v>43354.999305555553</v>
      </c>
      <c r="G1303" s="1">
        <v>43356.210416666669</v>
      </c>
      <c r="H1303" t="s">
        <v>45</v>
      </c>
      <c r="I1303" t="s">
        <v>37</v>
      </c>
      <c r="J1303" t="s">
        <v>617</v>
      </c>
      <c r="K1303" t="s">
        <v>618</v>
      </c>
      <c r="L1303" t="s">
        <v>2660</v>
      </c>
      <c r="M1303" s="1">
        <v>43355.916666666664</v>
      </c>
      <c r="N1303" s="2">
        <v>8760</v>
      </c>
      <c r="Q1303" t="s">
        <v>2661</v>
      </c>
      <c r="R1303" t="s">
        <v>2661</v>
      </c>
      <c r="Y1303">
        <v>5</v>
      </c>
      <c r="Z1303">
        <v>285</v>
      </c>
      <c r="AA1303">
        <v>290</v>
      </c>
      <c r="AB1303">
        <v>295</v>
      </c>
      <c r="AE1303" s="2">
        <v>8528</v>
      </c>
      <c r="AF1303" s="2">
        <v>8760</v>
      </c>
      <c r="AG1303" t="s">
        <v>42</v>
      </c>
    </row>
    <row r="1304" spans="1:33" x14ac:dyDescent="0.25">
      <c r="A1304" t="s">
        <v>2136</v>
      </c>
      <c r="B1304" t="s">
        <v>2656</v>
      </c>
      <c r="C1304">
        <v>4247537651</v>
      </c>
      <c r="D1304" t="s">
        <v>2657</v>
      </c>
      <c r="E1304" s="8">
        <v>6</v>
      </c>
      <c r="F1304" s="1">
        <v>43358.541666666664</v>
      </c>
      <c r="G1304" s="1">
        <v>43359.25</v>
      </c>
      <c r="H1304" t="s">
        <v>45</v>
      </c>
      <c r="I1304" t="s">
        <v>37</v>
      </c>
      <c r="J1304" t="s">
        <v>617</v>
      </c>
      <c r="K1304" t="s">
        <v>618</v>
      </c>
      <c r="L1304" t="s">
        <v>2662</v>
      </c>
      <c r="M1304" s="1">
        <v>43358.833333333336</v>
      </c>
      <c r="N1304" s="2">
        <v>10460</v>
      </c>
      <c r="Q1304" t="s">
        <v>2663</v>
      </c>
      <c r="R1304" t="s">
        <v>2663</v>
      </c>
      <c r="Y1304">
        <v>5</v>
      </c>
      <c r="Z1304">
        <v>315</v>
      </c>
      <c r="AA1304">
        <v>320</v>
      </c>
      <c r="AB1304">
        <v>325</v>
      </c>
      <c r="AE1304" s="2">
        <v>10353</v>
      </c>
      <c r="AF1304" s="2">
        <v>10460</v>
      </c>
      <c r="AG1304" t="s">
        <v>42</v>
      </c>
    </row>
    <row r="1305" spans="1:33" x14ac:dyDescent="0.25">
      <c r="A1305" t="s">
        <v>2136</v>
      </c>
      <c r="B1305" t="s">
        <v>2656</v>
      </c>
      <c r="C1305">
        <v>4247537651</v>
      </c>
      <c r="D1305" t="s">
        <v>2657</v>
      </c>
      <c r="E1305" s="8">
        <v>7</v>
      </c>
      <c r="F1305" s="1">
        <v>43360.541666666664</v>
      </c>
      <c r="G1305" s="1">
        <v>43362.041666666664</v>
      </c>
      <c r="H1305" t="s">
        <v>45</v>
      </c>
      <c r="I1305" t="s">
        <v>37</v>
      </c>
      <c r="J1305" t="s">
        <v>302</v>
      </c>
      <c r="K1305" t="s">
        <v>303</v>
      </c>
      <c r="L1305" t="s">
        <v>2664</v>
      </c>
      <c r="M1305" s="1">
        <v>43361.729166666664</v>
      </c>
      <c r="N1305" s="2">
        <v>11039</v>
      </c>
      <c r="Q1305" t="s">
        <v>2665</v>
      </c>
      <c r="R1305" t="s">
        <v>2665</v>
      </c>
      <c r="Y1305">
        <v>10</v>
      </c>
      <c r="Z1305">
        <v>265</v>
      </c>
      <c r="AA1305">
        <v>275</v>
      </c>
      <c r="AB1305">
        <v>285</v>
      </c>
      <c r="AE1305" s="2">
        <v>10460</v>
      </c>
      <c r="AF1305" s="2">
        <v>11039</v>
      </c>
      <c r="AG1305" t="s">
        <v>42</v>
      </c>
    </row>
    <row r="1306" spans="1:33" x14ac:dyDescent="0.25">
      <c r="A1306" t="s">
        <v>2136</v>
      </c>
      <c r="B1306" t="s">
        <v>2656</v>
      </c>
      <c r="C1306">
        <v>4247537651</v>
      </c>
      <c r="D1306" t="s">
        <v>2657</v>
      </c>
      <c r="E1306" s="8">
        <v>8</v>
      </c>
      <c r="F1306" s="1">
        <v>43362.083333333336</v>
      </c>
      <c r="G1306" s="1">
        <v>43364.208333333336</v>
      </c>
      <c r="H1306" t="s">
        <v>45</v>
      </c>
      <c r="I1306" t="s">
        <v>37</v>
      </c>
      <c r="J1306" t="s">
        <v>302</v>
      </c>
      <c r="K1306" t="s">
        <v>303</v>
      </c>
      <c r="L1306" t="s">
        <v>2666</v>
      </c>
      <c r="M1306" s="1">
        <v>43362.999305555553</v>
      </c>
      <c r="N1306" s="2">
        <v>11437</v>
      </c>
      <c r="Q1306" t="s">
        <v>2667</v>
      </c>
      <c r="R1306" t="s">
        <v>2667</v>
      </c>
      <c r="Y1306">
        <v>8</v>
      </c>
      <c r="Z1306">
        <v>248</v>
      </c>
      <c r="AA1306">
        <v>252</v>
      </c>
      <c r="AB1306">
        <v>260</v>
      </c>
      <c r="AE1306" s="2">
        <v>11039</v>
      </c>
      <c r="AF1306" s="2">
        <v>11876</v>
      </c>
      <c r="AG1306" t="s">
        <v>42</v>
      </c>
    </row>
    <row r="1307" spans="1:33" x14ac:dyDescent="0.25">
      <c r="A1307" t="s">
        <v>2136</v>
      </c>
      <c r="B1307" t="s">
        <v>2656</v>
      </c>
      <c r="C1307">
        <v>4247537651</v>
      </c>
      <c r="D1307" t="s">
        <v>2657</v>
      </c>
      <c r="E1307" s="8">
        <v>9</v>
      </c>
      <c r="F1307" s="1">
        <v>43364.208333333336</v>
      </c>
      <c r="G1307" s="1">
        <v>43373.125</v>
      </c>
      <c r="H1307" t="s">
        <v>379</v>
      </c>
      <c r="I1307" t="s">
        <v>37</v>
      </c>
      <c r="J1307" t="s">
        <v>309</v>
      </c>
      <c r="K1307" t="s">
        <v>310</v>
      </c>
      <c r="L1307" t="s">
        <v>2267</v>
      </c>
      <c r="M1307" s="1">
        <v>43364.999305555553</v>
      </c>
      <c r="N1307" s="2">
        <v>12684</v>
      </c>
      <c r="Q1307" t="s">
        <v>2668</v>
      </c>
      <c r="R1307" t="s">
        <v>2668</v>
      </c>
      <c r="Y1307">
        <v>52</v>
      </c>
      <c r="Z1307">
        <v>278</v>
      </c>
      <c r="AA1307">
        <v>252</v>
      </c>
      <c r="AB1307">
        <v>304</v>
      </c>
      <c r="AC1307">
        <v>4</v>
      </c>
      <c r="AD1307">
        <v>13</v>
      </c>
      <c r="AE1307" s="2">
        <v>11876</v>
      </c>
      <c r="AF1307" s="2">
        <v>21405</v>
      </c>
      <c r="AG1307" t="s">
        <v>42</v>
      </c>
    </row>
    <row r="1308" spans="1:33" x14ac:dyDescent="0.25">
      <c r="A1308" t="s">
        <v>2136</v>
      </c>
      <c r="B1308" t="s">
        <v>2656</v>
      </c>
      <c r="C1308">
        <v>4247537651</v>
      </c>
      <c r="D1308" t="s">
        <v>2657</v>
      </c>
      <c r="E1308" s="8">
        <v>9</v>
      </c>
      <c r="F1308" s="1">
        <v>43364.208333333336</v>
      </c>
      <c r="G1308" s="1">
        <v>43373.125</v>
      </c>
      <c r="H1308" t="s">
        <v>379</v>
      </c>
      <c r="I1308" t="s">
        <v>37</v>
      </c>
      <c r="J1308" t="s">
        <v>279</v>
      </c>
      <c r="K1308" t="s">
        <v>280</v>
      </c>
      <c r="L1308" t="s">
        <v>2269</v>
      </c>
      <c r="M1308" s="1">
        <v>43364.999305555553</v>
      </c>
      <c r="N1308" s="2">
        <v>12684</v>
      </c>
      <c r="Q1308" t="s">
        <v>2668</v>
      </c>
      <c r="R1308" t="s">
        <v>2668</v>
      </c>
      <c r="Y1308">
        <v>52</v>
      </c>
      <c r="Z1308">
        <v>278</v>
      </c>
      <c r="AA1308">
        <v>252</v>
      </c>
      <c r="AB1308">
        <v>304</v>
      </c>
      <c r="AC1308">
        <v>4</v>
      </c>
      <c r="AD1308">
        <v>13</v>
      </c>
      <c r="AE1308" s="2">
        <v>11876</v>
      </c>
      <c r="AF1308" s="2">
        <v>21405</v>
      </c>
      <c r="AG1308" t="s">
        <v>42</v>
      </c>
    </row>
    <row r="1309" spans="1:33" x14ac:dyDescent="0.25">
      <c r="A1309" t="s">
        <v>2136</v>
      </c>
      <c r="B1309" t="s">
        <v>2669</v>
      </c>
      <c r="C1309">
        <v>4238937397</v>
      </c>
      <c r="D1309" t="s">
        <v>2670</v>
      </c>
      <c r="E1309" s="8">
        <v>1</v>
      </c>
      <c r="F1309" s="1">
        <v>43336.4375</v>
      </c>
      <c r="G1309" s="1">
        <v>43337.25</v>
      </c>
      <c r="H1309" t="s">
        <v>74</v>
      </c>
      <c r="I1309" t="s">
        <v>37</v>
      </c>
      <c r="J1309" t="s">
        <v>52</v>
      </c>
      <c r="K1309" t="s">
        <v>53</v>
      </c>
      <c r="L1309" t="s">
        <v>2671</v>
      </c>
      <c r="M1309" s="1">
        <v>43336.999305555553</v>
      </c>
      <c r="N1309" s="2">
        <v>1050</v>
      </c>
      <c r="O1309">
        <v>10</v>
      </c>
      <c r="P1309">
        <v>25</v>
      </c>
      <c r="Q1309" t="s">
        <v>2672</v>
      </c>
      <c r="R1309" t="s">
        <v>2672</v>
      </c>
      <c r="Y1309">
        <v>6</v>
      </c>
      <c r="Z1309">
        <v>95</v>
      </c>
      <c r="AA1309">
        <v>100</v>
      </c>
      <c r="AB1309">
        <v>106</v>
      </c>
      <c r="AC1309">
        <v>10</v>
      </c>
      <c r="AD1309">
        <v>25</v>
      </c>
      <c r="AE1309">
        <v>135</v>
      </c>
      <c r="AF1309" s="2">
        <v>1483</v>
      </c>
      <c r="AG1309" t="s">
        <v>42</v>
      </c>
    </row>
    <row r="1310" spans="1:33" x14ac:dyDescent="0.25">
      <c r="A1310" t="s">
        <v>2136</v>
      </c>
      <c r="B1310" t="s">
        <v>2669</v>
      </c>
      <c r="C1310">
        <v>4238937397</v>
      </c>
      <c r="D1310" t="s">
        <v>2670</v>
      </c>
      <c r="E1310" s="8">
        <v>2</v>
      </c>
      <c r="F1310" s="1">
        <v>43338.458333333336</v>
      </c>
      <c r="G1310" s="1">
        <v>43343.541666666664</v>
      </c>
      <c r="H1310" t="s">
        <v>51</v>
      </c>
      <c r="I1310" t="s">
        <v>37</v>
      </c>
      <c r="J1310" t="s">
        <v>37</v>
      </c>
      <c r="K1310" t="s">
        <v>46</v>
      </c>
      <c r="L1310" t="s">
        <v>2302</v>
      </c>
      <c r="M1310" s="1">
        <v>43338.999305555553</v>
      </c>
      <c r="N1310" s="2">
        <v>3205</v>
      </c>
      <c r="O1310">
        <v>4</v>
      </c>
      <c r="P1310">
        <v>21</v>
      </c>
      <c r="Q1310" t="s">
        <v>2673</v>
      </c>
      <c r="R1310" t="s">
        <v>2673</v>
      </c>
      <c r="Y1310">
        <v>7</v>
      </c>
      <c r="Z1310">
        <v>176</v>
      </c>
      <c r="AA1310">
        <v>181</v>
      </c>
      <c r="AB1310">
        <v>188</v>
      </c>
      <c r="AC1310">
        <v>4</v>
      </c>
      <c r="AD1310">
        <v>21</v>
      </c>
      <c r="AE1310" s="2">
        <v>1483</v>
      </c>
      <c r="AF1310" s="2">
        <v>8440</v>
      </c>
      <c r="AG1310" t="s">
        <v>42</v>
      </c>
    </row>
    <row r="1311" spans="1:33" x14ac:dyDescent="0.25">
      <c r="A1311" t="s">
        <v>2136</v>
      </c>
      <c r="B1311" t="s">
        <v>2669</v>
      </c>
      <c r="C1311">
        <v>4238937397</v>
      </c>
      <c r="D1311" t="s">
        <v>2670</v>
      </c>
      <c r="E1311" s="8">
        <v>3</v>
      </c>
      <c r="F1311" s="1">
        <v>43343.583333333336</v>
      </c>
      <c r="G1311" s="1">
        <v>43345.3125</v>
      </c>
      <c r="H1311" t="s">
        <v>45</v>
      </c>
      <c r="I1311" t="s">
        <v>37</v>
      </c>
      <c r="J1311" t="s">
        <v>37</v>
      </c>
      <c r="K1311" t="s">
        <v>46</v>
      </c>
      <c r="L1311" t="s">
        <v>2674</v>
      </c>
      <c r="M1311" s="1">
        <v>43344.75</v>
      </c>
      <c r="N1311" s="2">
        <v>9665</v>
      </c>
      <c r="O1311">
        <v>10</v>
      </c>
      <c r="P1311">
        <v>20</v>
      </c>
      <c r="Q1311" t="s">
        <v>2675</v>
      </c>
      <c r="R1311" t="s">
        <v>2675</v>
      </c>
      <c r="Y1311">
        <v>62</v>
      </c>
      <c r="Z1311">
        <v>270</v>
      </c>
      <c r="AA1311">
        <v>318</v>
      </c>
      <c r="AB1311">
        <v>380</v>
      </c>
      <c r="AC1311">
        <v>10</v>
      </c>
      <c r="AD1311">
        <v>20</v>
      </c>
      <c r="AE1311" s="2">
        <v>8440</v>
      </c>
      <c r="AF1311" s="2">
        <v>9665</v>
      </c>
      <c r="AG1311" t="s">
        <v>42</v>
      </c>
    </row>
    <row r="1312" spans="1:33" x14ac:dyDescent="0.25">
      <c r="A1312" t="s">
        <v>2136</v>
      </c>
      <c r="B1312" t="s">
        <v>2669</v>
      </c>
      <c r="C1312">
        <v>4238937397</v>
      </c>
      <c r="D1312" t="s">
        <v>2670</v>
      </c>
      <c r="E1312" s="8">
        <v>4</v>
      </c>
      <c r="F1312" s="1">
        <v>43345.333333333336</v>
      </c>
      <c r="G1312" s="1">
        <v>43347.333333333336</v>
      </c>
      <c r="H1312" t="s">
        <v>45</v>
      </c>
      <c r="I1312" t="s">
        <v>37</v>
      </c>
      <c r="J1312" t="s">
        <v>37</v>
      </c>
      <c r="K1312" t="s">
        <v>46</v>
      </c>
      <c r="L1312" t="s">
        <v>2676</v>
      </c>
      <c r="M1312" s="1">
        <v>43345.999305555553</v>
      </c>
      <c r="N1312" s="2">
        <v>9735</v>
      </c>
      <c r="O1312">
        <v>1</v>
      </c>
      <c r="P1312">
        <v>9</v>
      </c>
      <c r="Q1312" t="s">
        <v>2677</v>
      </c>
      <c r="R1312" t="s">
        <v>2677</v>
      </c>
      <c r="Y1312">
        <v>27</v>
      </c>
      <c r="Z1312">
        <v>255</v>
      </c>
      <c r="AA1312">
        <v>288</v>
      </c>
      <c r="AB1312">
        <v>315</v>
      </c>
      <c r="AC1312">
        <v>1</v>
      </c>
      <c r="AD1312">
        <v>9</v>
      </c>
      <c r="AE1312" s="2">
        <v>9665</v>
      </c>
      <c r="AF1312" s="2">
        <v>10410</v>
      </c>
      <c r="AG1312" t="s">
        <v>42</v>
      </c>
    </row>
    <row r="1313" spans="1:33" x14ac:dyDescent="0.25">
      <c r="A1313" t="s">
        <v>2136</v>
      </c>
      <c r="B1313" t="s">
        <v>2669</v>
      </c>
      <c r="C1313">
        <v>4238937397</v>
      </c>
      <c r="D1313" t="s">
        <v>2670</v>
      </c>
      <c r="E1313" s="8">
        <v>5</v>
      </c>
      <c r="F1313" s="1">
        <v>43349.083333333336</v>
      </c>
      <c r="G1313" s="1">
        <v>43350.791666666664</v>
      </c>
      <c r="H1313" t="s">
        <v>45</v>
      </c>
      <c r="I1313" t="s">
        <v>37</v>
      </c>
      <c r="J1313" t="s">
        <v>302</v>
      </c>
      <c r="K1313" t="s">
        <v>303</v>
      </c>
      <c r="L1313" t="s">
        <v>2678</v>
      </c>
      <c r="M1313" s="1">
        <v>43349.999305555553</v>
      </c>
      <c r="N1313" s="2">
        <v>10739</v>
      </c>
      <c r="Q1313" t="s">
        <v>2679</v>
      </c>
      <c r="R1313" t="s">
        <v>2679</v>
      </c>
      <c r="Y1313">
        <v>59</v>
      </c>
      <c r="Z1313">
        <v>235</v>
      </c>
      <c r="AA1313">
        <v>244</v>
      </c>
      <c r="AB1313">
        <v>303</v>
      </c>
      <c r="AC1313">
        <v>1</v>
      </c>
      <c r="AD1313">
        <v>3</v>
      </c>
      <c r="AE1313" s="2">
        <v>10410</v>
      </c>
      <c r="AF1313" s="2">
        <v>11077</v>
      </c>
      <c r="AG1313" t="s">
        <v>42</v>
      </c>
    </row>
    <row r="1314" spans="1:33" x14ac:dyDescent="0.25">
      <c r="A1314" t="s">
        <v>2136</v>
      </c>
      <c r="B1314" t="s">
        <v>2669</v>
      </c>
      <c r="C1314">
        <v>4238937397</v>
      </c>
      <c r="D1314" t="s">
        <v>2670</v>
      </c>
      <c r="E1314" s="8">
        <v>6</v>
      </c>
      <c r="F1314" s="1">
        <v>43350.833333333336</v>
      </c>
      <c r="G1314" s="1">
        <v>43356.75</v>
      </c>
      <c r="H1314" t="s">
        <v>693</v>
      </c>
      <c r="I1314" t="s">
        <v>37</v>
      </c>
      <c r="J1314" t="s">
        <v>309</v>
      </c>
      <c r="K1314" t="s">
        <v>310</v>
      </c>
      <c r="L1314" t="s">
        <v>2680</v>
      </c>
      <c r="M1314" s="1">
        <v>43351.999305555553</v>
      </c>
      <c r="N1314" s="2">
        <v>11885</v>
      </c>
      <c r="Q1314" t="s">
        <v>2681</v>
      </c>
      <c r="R1314" t="s">
        <v>2681</v>
      </c>
      <c r="Y1314">
        <v>37</v>
      </c>
      <c r="Z1314">
        <v>218</v>
      </c>
      <c r="AA1314">
        <v>243</v>
      </c>
      <c r="AB1314">
        <v>280</v>
      </c>
      <c r="AC1314">
        <v>10</v>
      </c>
      <c r="AD1314">
        <v>15</v>
      </c>
      <c r="AE1314" s="2">
        <v>11077</v>
      </c>
      <c r="AF1314" s="2">
        <v>20779</v>
      </c>
      <c r="AG1314" t="s">
        <v>42</v>
      </c>
    </row>
    <row r="1315" spans="1:33" x14ac:dyDescent="0.25">
      <c r="A1315" t="s">
        <v>2136</v>
      </c>
      <c r="B1315" t="s">
        <v>2682</v>
      </c>
      <c r="C1315">
        <v>4238937398</v>
      </c>
      <c r="D1315" t="s">
        <v>2683</v>
      </c>
      <c r="E1315" s="8">
        <v>1</v>
      </c>
      <c r="F1315" s="1">
        <v>43325.166666666664</v>
      </c>
      <c r="G1315" s="1">
        <v>43325.479166666664</v>
      </c>
      <c r="H1315" t="s">
        <v>36</v>
      </c>
      <c r="I1315" t="s">
        <v>37</v>
      </c>
      <c r="J1315" t="s">
        <v>52</v>
      </c>
      <c r="K1315" t="s">
        <v>53</v>
      </c>
      <c r="L1315" t="s">
        <v>2671</v>
      </c>
      <c r="M1315" s="1">
        <v>43325.375</v>
      </c>
      <c r="N1315">
        <v>391</v>
      </c>
      <c r="Q1315" t="s">
        <v>2684</v>
      </c>
      <c r="R1315" t="s">
        <v>2684</v>
      </c>
      <c r="Y1315">
        <v>0</v>
      </c>
      <c r="Z1315">
        <v>120</v>
      </c>
      <c r="AA1315">
        <v>120</v>
      </c>
      <c r="AB1315">
        <v>120</v>
      </c>
      <c r="AE1315">
        <v>135</v>
      </c>
      <c r="AF1315">
        <v>391</v>
      </c>
      <c r="AG1315" t="s">
        <v>42</v>
      </c>
    </row>
    <row r="1316" spans="1:33" x14ac:dyDescent="0.25">
      <c r="A1316" t="s">
        <v>2136</v>
      </c>
      <c r="B1316" t="s">
        <v>2682</v>
      </c>
      <c r="C1316">
        <v>4238937398</v>
      </c>
      <c r="D1316" t="s">
        <v>2683</v>
      </c>
      <c r="E1316" s="8">
        <v>3</v>
      </c>
      <c r="F1316" s="1">
        <v>43327.229166666664</v>
      </c>
      <c r="G1316" s="1">
        <v>43331.979166666664</v>
      </c>
      <c r="H1316" t="s">
        <v>36</v>
      </c>
      <c r="I1316" t="s">
        <v>37</v>
      </c>
      <c r="J1316" t="s">
        <v>37</v>
      </c>
      <c r="K1316" t="s">
        <v>46</v>
      </c>
      <c r="L1316" t="s">
        <v>2302</v>
      </c>
      <c r="M1316" s="1">
        <v>43327.75</v>
      </c>
      <c r="N1316" s="2">
        <v>1626</v>
      </c>
      <c r="Q1316" t="s">
        <v>2685</v>
      </c>
      <c r="R1316" t="s">
        <v>2685</v>
      </c>
      <c r="Y1316">
        <v>25</v>
      </c>
      <c r="Z1316">
        <v>135</v>
      </c>
      <c r="AA1316">
        <v>150</v>
      </c>
      <c r="AB1316">
        <v>175</v>
      </c>
      <c r="AC1316">
        <v>3</v>
      </c>
      <c r="AD1316">
        <v>11</v>
      </c>
      <c r="AE1316" s="2">
        <v>1487</v>
      </c>
      <c r="AF1316" s="2">
        <v>8337</v>
      </c>
      <c r="AG1316" t="s">
        <v>42</v>
      </c>
    </row>
    <row r="1317" spans="1:33" x14ac:dyDescent="0.25">
      <c r="A1317" t="s">
        <v>2136</v>
      </c>
      <c r="B1317" t="s">
        <v>2682</v>
      </c>
      <c r="C1317">
        <v>4238937398</v>
      </c>
      <c r="D1317" t="s">
        <v>2683</v>
      </c>
      <c r="E1317" s="8">
        <v>4</v>
      </c>
      <c r="F1317" s="4">
        <v>43332</v>
      </c>
      <c r="G1317" s="1">
        <v>43333.375</v>
      </c>
      <c r="H1317" t="s">
        <v>36</v>
      </c>
      <c r="I1317" t="s">
        <v>37</v>
      </c>
      <c r="J1317" t="s">
        <v>37</v>
      </c>
      <c r="K1317" t="s">
        <v>46</v>
      </c>
      <c r="L1317" t="s">
        <v>2686</v>
      </c>
      <c r="M1317" s="1">
        <v>43332.999305555553</v>
      </c>
      <c r="N1317" s="2">
        <v>9155</v>
      </c>
      <c r="Q1317" t="s">
        <v>2687</v>
      </c>
      <c r="R1317" t="s">
        <v>2687</v>
      </c>
      <c r="Y1317">
        <v>120</v>
      </c>
      <c r="Z1317">
        <v>355</v>
      </c>
      <c r="AA1317">
        <v>275</v>
      </c>
      <c r="AB1317">
        <v>395</v>
      </c>
      <c r="AC1317">
        <v>8</v>
      </c>
      <c r="AD1317">
        <v>15</v>
      </c>
      <c r="AE1317" s="2">
        <v>8337</v>
      </c>
      <c r="AF1317" s="2">
        <v>9247</v>
      </c>
      <c r="AG1317" t="s">
        <v>42</v>
      </c>
    </row>
    <row r="1318" spans="1:33" x14ac:dyDescent="0.25">
      <c r="A1318" t="s">
        <v>2136</v>
      </c>
      <c r="B1318" t="s">
        <v>2682</v>
      </c>
      <c r="C1318">
        <v>4238937398</v>
      </c>
      <c r="D1318" t="s">
        <v>2683</v>
      </c>
      <c r="E1318" s="8">
        <v>5</v>
      </c>
      <c r="F1318" s="1">
        <v>43333.375</v>
      </c>
      <c r="G1318" s="1">
        <v>43334.770833333336</v>
      </c>
      <c r="H1318" t="s">
        <v>45</v>
      </c>
      <c r="I1318" t="s">
        <v>37</v>
      </c>
      <c r="J1318" t="s">
        <v>37</v>
      </c>
      <c r="K1318" t="s">
        <v>46</v>
      </c>
      <c r="L1318" t="s">
        <v>2688</v>
      </c>
      <c r="M1318" s="1">
        <v>43333.999305555553</v>
      </c>
      <c r="N1318" s="2">
        <v>9914</v>
      </c>
      <c r="Q1318" t="s">
        <v>2689</v>
      </c>
      <c r="R1318" t="s">
        <v>2689</v>
      </c>
      <c r="Y1318">
        <v>15</v>
      </c>
      <c r="Z1318">
        <v>250</v>
      </c>
      <c r="AA1318">
        <v>260</v>
      </c>
      <c r="AB1318">
        <v>275</v>
      </c>
      <c r="AC1318">
        <v>6</v>
      </c>
      <c r="AD1318">
        <v>15</v>
      </c>
      <c r="AE1318" s="2">
        <v>9247</v>
      </c>
      <c r="AF1318" s="2">
        <v>10228</v>
      </c>
      <c r="AG1318" t="s">
        <v>42</v>
      </c>
    </row>
    <row r="1319" spans="1:33" x14ac:dyDescent="0.25">
      <c r="A1319" t="s">
        <v>2136</v>
      </c>
      <c r="B1319" t="s">
        <v>2682</v>
      </c>
      <c r="C1319">
        <v>4238937398</v>
      </c>
      <c r="D1319" t="s">
        <v>2683</v>
      </c>
      <c r="E1319" s="8">
        <v>6</v>
      </c>
      <c r="F1319" s="1">
        <v>43359.270833333336</v>
      </c>
      <c r="G1319" s="1">
        <v>43360.75</v>
      </c>
      <c r="H1319" t="s">
        <v>36</v>
      </c>
      <c r="I1319" t="s">
        <v>37</v>
      </c>
      <c r="J1319" t="s">
        <v>52</v>
      </c>
      <c r="K1319" t="s">
        <v>53</v>
      </c>
      <c r="L1319" t="s">
        <v>2690</v>
      </c>
      <c r="M1319" s="1">
        <v>43359.999305555553</v>
      </c>
      <c r="N1319" s="2">
        <v>10790</v>
      </c>
      <c r="O1319">
        <v>4</v>
      </c>
      <c r="P1319">
        <v>12</v>
      </c>
      <c r="Q1319" t="s">
        <v>2691</v>
      </c>
      <c r="R1319" t="s">
        <v>2691</v>
      </c>
      <c r="Y1319">
        <v>32</v>
      </c>
      <c r="Z1319">
        <v>245</v>
      </c>
      <c r="AA1319">
        <v>268</v>
      </c>
      <c r="AB1319">
        <v>300</v>
      </c>
      <c r="AC1319">
        <v>4</v>
      </c>
      <c r="AD1319">
        <v>12</v>
      </c>
      <c r="AE1319" s="2">
        <v>10288</v>
      </c>
      <c r="AF1319" s="2">
        <v>11550</v>
      </c>
      <c r="AG1319" t="s">
        <v>42</v>
      </c>
    </row>
    <row r="1320" spans="1:33" x14ac:dyDescent="0.25">
      <c r="A1320" t="s">
        <v>2136</v>
      </c>
      <c r="B1320" t="s">
        <v>2682</v>
      </c>
      <c r="C1320">
        <v>4238937398</v>
      </c>
      <c r="D1320" t="s">
        <v>2683</v>
      </c>
      <c r="E1320" s="8">
        <v>8</v>
      </c>
      <c r="F1320" s="1">
        <v>43364.791666666664</v>
      </c>
      <c r="G1320" s="1">
        <v>43367.604166666664</v>
      </c>
      <c r="H1320" t="s">
        <v>45</v>
      </c>
      <c r="I1320" t="s">
        <v>37</v>
      </c>
      <c r="J1320" t="s">
        <v>37</v>
      </c>
      <c r="K1320" t="s">
        <v>46</v>
      </c>
      <c r="L1320" t="s">
        <v>2692</v>
      </c>
      <c r="M1320" s="1">
        <v>43366.999305555553</v>
      </c>
      <c r="N1320" s="2">
        <v>10785</v>
      </c>
      <c r="Q1320" t="s">
        <v>2693</v>
      </c>
      <c r="R1320" t="s">
        <v>2693</v>
      </c>
      <c r="Y1320">
        <v>25</v>
      </c>
      <c r="Z1320">
        <v>247</v>
      </c>
      <c r="AA1320">
        <v>269</v>
      </c>
      <c r="AB1320">
        <v>294</v>
      </c>
      <c r="AE1320" s="2">
        <v>10283</v>
      </c>
      <c r="AF1320" s="2">
        <v>11020</v>
      </c>
      <c r="AG1320" t="s">
        <v>42</v>
      </c>
    </row>
    <row r="1321" spans="1:33" x14ac:dyDescent="0.25">
      <c r="A1321" t="s">
        <v>2136</v>
      </c>
      <c r="B1321" t="s">
        <v>2682</v>
      </c>
      <c r="C1321">
        <v>4238937398</v>
      </c>
      <c r="D1321" t="s">
        <v>2683</v>
      </c>
      <c r="E1321" s="8">
        <v>9</v>
      </c>
      <c r="F1321" s="1">
        <v>43367.604166666664</v>
      </c>
      <c r="G1321" s="1">
        <v>43372.3125</v>
      </c>
      <c r="H1321" t="s">
        <v>276</v>
      </c>
      <c r="I1321" t="s">
        <v>37</v>
      </c>
      <c r="J1321" t="s">
        <v>309</v>
      </c>
      <c r="K1321" t="s">
        <v>310</v>
      </c>
      <c r="L1321" t="s">
        <v>2680</v>
      </c>
      <c r="M1321" s="1">
        <v>43368.999305555553</v>
      </c>
      <c r="N1321" s="2">
        <v>14435</v>
      </c>
      <c r="O1321">
        <v>7</v>
      </c>
      <c r="P1321">
        <v>19</v>
      </c>
      <c r="Q1321" t="s">
        <v>2694</v>
      </c>
      <c r="R1321" t="s">
        <v>2694</v>
      </c>
      <c r="Y1321">
        <v>52</v>
      </c>
      <c r="Z1321">
        <v>188</v>
      </c>
      <c r="AA1321">
        <v>225</v>
      </c>
      <c r="AB1321">
        <v>277</v>
      </c>
      <c r="AC1321">
        <v>7</v>
      </c>
      <c r="AD1321">
        <v>19</v>
      </c>
      <c r="AE1321" s="2">
        <v>11020</v>
      </c>
      <c r="AF1321" s="2">
        <v>20992</v>
      </c>
      <c r="AG1321" t="s">
        <v>42</v>
      </c>
    </row>
    <row r="1322" spans="1:33" x14ac:dyDescent="0.25">
      <c r="A1322" t="s">
        <v>2136</v>
      </c>
      <c r="B1322" t="s">
        <v>2695</v>
      </c>
      <c r="C1322">
        <v>4238937580</v>
      </c>
      <c r="D1322" t="s">
        <v>2696</v>
      </c>
      <c r="E1322" s="8">
        <v>1</v>
      </c>
      <c r="F1322" s="1">
        <v>43464.999305555553</v>
      </c>
      <c r="G1322" s="1">
        <v>43466.520833333336</v>
      </c>
      <c r="H1322" t="s">
        <v>379</v>
      </c>
      <c r="I1322" t="s">
        <v>37</v>
      </c>
      <c r="J1322" t="s">
        <v>279</v>
      </c>
      <c r="K1322" t="s">
        <v>280</v>
      </c>
      <c r="L1322" t="s">
        <v>2698</v>
      </c>
      <c r="M1322" s="1">
        <v>43464.999305555553</v>
      </c>
      <c r="N1322" s="2">
        <v>3716</v>
      </c>
      <c r="Q1322" t="s">
        <v>2697</v>
      </c>
      <c r="R1322" t="s">
        <v>2697</v>
      </c>
      <c r="Y1322">
        <v>5</v>
      </c>
      <c r="Z1322">
        <v>180</v>
      </c>
      <c r="AA1322">
        <v>195</v>
      </c>
      <c r="AB1322">
        <v>200</v>
      </c>
      <c r="AE1322" s="2">
        <v>1508</v>
      </c>
      <c r="AF1322" s="2">
        <v>6732</v>
      </c>
      <c r="AG1322" t="s">
        <v>43</v>
      </c>
    </row>
    <row r="1323" spans="1:33" x14ac:dyDescent="0.25">
      <c r="A1323" t="s">
        <v>2136</v>
      </c>
      <c r="B1323" t="s">
        <v>2695</v>
      </c>
      <c r="C1323">
        <v>4238937580</v>
      </c>
      <c r="D1323" t="s">
        <v>2696</v>
      </c>
      <c r="E1323" s="8">
        <v>2</v>
      </c>
      <c r="F1323" s="1">
        <v>43466.520833333336</v>
      </c>
      <c r="G1323" s="1">
        <v>43469.333333333336</v>
      </c>
      <c r="H1323" t="s">
        <v>45</v>
      </c>
      <c r="I1323" t="s">
        <v>37</v>
      </c>
      <c r="J1323" t="s">
        <v>617</v>
      </c>
      <c r="K1323" t="s">
        <v>618</v>
      </c>
      <c r="L1323" t="s">
        <v>2699</v>
      </c>
      <c r="M1323" s="1">
        <v>43466.999305555553</v>
      </c>
      <c r="N1323" s="2">
        <v>6838</v>
      </c>
      <c r="Q1323" t="s">
        <v>2700</v>
      </c>
      <c r="R1323" t="s">
        <v>2700</v>
      </c>
      <c r="Y1323">
        <v>243</v>
      </c>
      <c r="Z1323">
        <v>183</v>
      </c>
      <c r="AA1323">
        <v>0</v>
      </c>
      <c r="AB1323">
        <v>243</v>
      </c>
      <c r="AE1323" s="2">
        <v>6732</v>
      </c>
      <c r="AF1323" s="2">
        <v>9441</v>
      </c>
      <c r="AG1323" t="s">
        <v>43</v>
      </c>
    </row>
    <row r="1324" spans="1:33" x14ac:dyDescent="0.25">
      <c r="A1324" t="s">
        <v>2136</v>
      </c>
      <c r="B1324" t="s">
        <v>2695</v>
      </c>
      <c r="C1324">
        <v>4238937580</v>
      </c>
      <c r="D1324" t="s">
        <v>2696</v>
      </c>
      <c r="E1324" s="8">
        <v>3</v>
      </c>
      <c r="F1324" s="1">
        <v>43469.333333333336</v>
      </c>
      <c r="G1324" s="1">
        <v>43471.729166666664</v>
      </c>
      <c r="H1324" t="s">
        <v>45</v>
      </c>
      <c r="I1324" t="s">
        <v>37</v>
      </c>
      <c r="J1324" t="s">
        <v>617</v>
      </c>
      <c r="K1324" t="s">
        <v>618</v>
      </c>
      <c r="L1324" t="s">
        <v>2701</v>
      </c>
      <c r="M1324" s="1">
        <v>43469.999305555553</v>
      </c>
      <c r="N1324" s="2">
        <v>9834</v>
      </c>
      <c r="Q1324" t="s">
        <v>2702</v>
      </c>
      <c r="R1324" t="s">
        <v>2702</v>
      </c>
      <c r="Y1324">
        <v>50</v>
      </c>
      <c r="Z1324">
        <v>230</v>
      </c>
      <c r="AA1324">
        <v>275</v>
      </c>
      <c r="AB1324">
        <v>325</v>
      </c>
      <c r="AE1324" s="2">
        <v>9441</v>
      </c>
      <c r="AF1324" s="2">
        <v>10893</v>
      </c>
      <c r="AG1324" t="s">
        <v>43</v>
      </c>
    </row>
    <row r="1325" spans="1:33" x14ac:dyDescent="0.25">
      <c r="A1325" t="s">
        <v>2136</v>
      </c>
      <c r="B1325" t="s">
        <v>2695</v>
      </c>
      <c r="C1325">
        <v>4238937580</v>
      </c>
      <c r="D1325" t="s">
        <v>2696</v>
      </c>
      <c r="E1325" s="8">
        <v>4</v>
      </c>
      <c r="F1325" s="1">
        <v>43471.729166666664</v>
      </c>
      <c r="G1325" s="1">
        <v>43479.708333333336</v>
      </c>
      <c r="H1325" t="s">
        <v>379</v>
      </c>
      <c r="I1325" t="s">
        <v>37</v>
      </c>
      <c r="J1325" t="s">
        <v>617</v>
      </c>
      <c r="K1325" t="s">
        <v>618</v>
      </c>
      <c r="L1325" t="s">
        <v>2259</v>
      </c>
      <c r="M1325" s="1">
        <v>43474.999305555553</v>
      </c>
      <c r="N1325" s="2">
        <v>11654</v>
      </c>
      <c r="Q1325" t="s">
        <v>2703</v>
      </c>
      <c r="R1325" t="s">
        <v>2703</v>
      </c>
      <c r="Y1325">
        <v>25</v>
      </c>
      <c r="Z1325">
        <v>212</v>
      </c>
      <c r="AA1325">
        <v>240</v>
      </c>
      <c r="AB1325">
        <v>265</v>
      </c>
      <c r="AC1325">
        <v>8</v>
      </c>
      <c r="AD1325">
        <v>14</v>
      </c>
      <c r="AE1325" s="2">
        <v>10886</v>
      </c>
      <c r="AF1325" s="2">
        <v>20696</v>
      </c>
      <c r="AG1325" t="s">
        <v>43</v>
      </c>
    </row>
    <row r="1326" spans="1:33" x14ac:dyDescent="0.25">
      <c r="A1326" t="s">
        <v>2136</v>
      </c>
      <c r="B1326" t="s">
        <v>2695</v>
      </c>
      <c r="C1326">
        <v>4238937580</v>
      </c>
      <c r="D1326" t="s">
        <v>2696</v>
      </c>
      <c r="E1326" s="8">
        <v>4</v>
      </c>
      <c r="F1326" s="1">
        <v>43471.729166666664</v>
      </c>
      <c r="G1326" s="1">
        <v>43479.708333333336</v>
      </c>
      <c r="H1326" t="s">
        <v>379</v>
      </c>
      <c r="I1326" t="s">
        <v>37</v>
      </c>
      <c r="J1326" t="s">
        <v>509</v>
      </c>
      <c r="K1326" t="s">
        <v>510</v>
      </c>
      <c r="L1326" t="s">
        <v>2261</v>
      </c>
      <c r="M1326" s="1">
        <v>43474.999305555553</v>
      </c>
      <c r="N1326" s="2">
        <v>11654</v>
      </c>
      <c r="Q1326" t="s">
        <v>2703</v>
      </c>
      <c r="R1326" t="s">
        <v>2703</v>
      </c>
      <c r="Y1326">
        <v>25</v>
      </c>
      <c r="Z1326">
        <v>212</v>
      </c>
      <c r="AA1326">
        <v>240</v>
      </c>
      <c r="AB1326">
        <v>265</v>
      </c>
      <c r="AC1326">
        <v>8</v>
      </c>
      <c r="AD1326">
        <v>14</v>
      </c>
      <c r="AE1326" s="2">
        <v>10886</v>
      </c>
      <c r="AF1326" s="2">
        <v>20696</v>
      </c>
      <c r="AG1326" t="s">
        <v>43</v>
      </c>
    </row>
    <row r="1327" spans="1:33" x14ac:dyDescent="0.25">
      <c r="A1327" t="s">
        <v>2136</v>
      </c>
      <c r="B1327" t="s">
        <v>2704</v>
      </c>
      <c r="C1327">
        <v>4238937583</v>
      </c>
      <c r="D1327" t="s">
        <v>2705</v>
      </c>
      <c r="E1327" s="8">
        <v>1</v>
      </c>
      <c r="F1327" s="1">
        <v>43455.999305555553</v>
      </c>
      <c r="G1327" s="1">
        <v>43456.5</v>
      </c>
      <c r="H1327" t="s">
        <v>45</v>
      </c>
      <c r="I1327" t="s">
        <v>37</v>
      </c>
      <c r="J1327" t="s">
        <v>296</v>
      </c>
      <c r="K1327" t="s">
        <v>297</v>
      </c>
      <c r="L1327" t="s">
        <v>2706</v>
      </c>
      <c r="M1327" s="1">
        <v>43455.999305555553</v>
      </c>
      <c r="N1327">
        <v>718</v>
      </c>
      <c r="Q1327" t="s">
        <v>2707</v>
      </c>
      <c r="R1327" t="s">
        <v>2707</v>
      </c>
      <c r="Y1327">
        <v>4</v>
      </c>
      <c r="Z1327">
        <v>84</v>
      </c>
      <c r="AA1327">
        <v>89</v>
      </c>
      <c r="AB1327">
        <v>93</v>
      </c>
      <c r="AC1327">
        <v>3</v>
      </c>
      <c r="AD1327">
        <v>18</v>
      </c>
      <c r="AE1327">
        <v>140</v>
      </c>
      <c r="AF1327" s="2">
        <v>1480</v>
      </c>
      <c r="AG1327" t="s">
        <v>43</v>
      </c>
    </row>
    <row r="1328" spans="1:33" x14ac:dyDescent="0.25">
      <c r="A1328" t="s">
        <v>2136</v>
      </c>
      <c r="B1328" t="s">
        <v>2704</v>
      </c>
      <c r="C1328">
        <v>4238937583</v>
      </c>
      <c r="D1328" t="s">
        <v>2705</v>
      </c>
      <c r="E1328" s="8">
        <v>2</v>
      </c>
      <c r="F1328" s="1">
        <v>43456.5</v>
      </c>
      <c r="G1328" s="1">
        <v>43460.75</v>
      </c>
      <c r="H1328" t="s">
        <v>397</v>
      </c>
      <c r="I1328" t="s">
        <v>37</v>
      </c>
      <c r="J1328" t="s">
        <v>279</v>
      </c>
      <c r="K1328" t="s">
        <v>280</v>
      </c>
      <c r="L1328" t="s">
        <v>2698</v>
      </c>
      <c r="M1328" s="1">
        <v>43457.999305555553</v>
      </c>
      <c r="N1328" s="2">
        <v>1872</v>
      </c>
      <c r="Q1328" t="s">
        <v>2708</v>
      </c>
      <c r="R1328" t="s">
        <v>2708</v>
      </c>
      <c r="Y1328">
        <v>9</v>
      </c>
      <c r="Z1328">
        <v>142</v>
      </c>
      <c r="AA1328">
        <v>149</v>
      </c>
      <c r="AB1328">
        <v>158</v>
      </c>
      <c r="AC1328">
        <v>3</v>
      </c>
      <c r="AD1328">
        <v>18</v>
      </c>
      <c r="AE1328" s="2">
        <v>1480</v>
      </c>
      <c r="AF1328" s="2">
        <v>8270</v>
      </c>
      <c r="AG1328" t="s">
        <v>43</v>
      </c>
    </row>
    <row r="1329" spans="1:33" x14ac:dyDescent="0.25">
      <c r="A1329" t="s">
        <v>2136</v>
      </c>
      <c r="B1329" t="s">
        <v>2704</v>
      </c>
      <c r="C1329">
        <v>4238937583</v>
      </c>
      <c r="D1329" t="s">
        <v>2705</v>
      </c>
      <c r="E1329" s="8">
        <v>3</v>
      </c>
      <c r="F1329" s="1">
        <v>43460.75</v>
      </c>
      <c r="G1329" s="1">
        <v>43462.229166666664</v>
      </c>
      <c r="H1329" t="s">
        <v>308</v>
      </c>
      <c r="I1329" t="s">
        <v>37</v>
      </c>
      <c r="J1329" t="s">
        <v>279</v>
      </c>
      <c r="K1329" t="s">
        <v>280</v>
      </c>
      <c r="L1329" t="s">
        <v>2698</v>
      </c>
      <c r="M1329" s="1">
        <v>43461.999305555553</v>
      </c>
      <c r="N1329" s="2">
        <v>10460</v>
      </c>
      <c r="Q1329" t="s">
        <v>2709</v>
      </c>
      <c r="R1329" t="s">
        <v>2709</v>
      </c>
      <c r="Y1329">
        <v>42</v>
      </c>
      <c r="Z1329">
        <v>285</v>
      </c>
      <c r="AA1329">
        <v>313</v>
      </c>
      <c r="AB1329">
        <v>355</v>
      </c>
      <c r="AE1329" s="2">
        <v>8270</v>
      </c>
      <c r="AF1329" s="2">
        <v>10460</v>
      </c>
      <c r="AG1329" t="s">
        <v>43</v>
      </c>
    </row>
    <row r="1330" spans="1:33" x14ac:dyDescent="0.25">
      <c r="A1330" t="s">
        <v>2136</v>
      </c>
      <c r="B1330" t="s">
        <v>2704</v>
      </c>
      <c r="C1330">
        <v>4238937583</v>
      </c>
      <c r="D1330" t="s">
        <v>2705</v>
      </c>
      <c r="E1330" s="8">
        <v>4</v>
      </c>
      <c r="F1330" s="1">
        <v>43462.4375</v>
      </c>
      <c r="G1330" s="1">
        <v>43483.999305555553</v>
      </c>
      <c r="H1330" t="s">
        <v>45</v>
      </c>
      <c r="I1330" t="s">
        <v>37</v>
      </c>
      <c r="J1330" t="s">
        <v>302</v>
      </c>
      <c r="K1330" t="s">
        <v>303</v>
      </c>
      <c r="L1330" t="s">
        <v>2710</v>
      </c>
      <c r="M1330" s="1">
        <v>43483.999305555553</v>
      </c>
      <c r="N1330" s="2">
        <v>10799</v>
      </c>
      <c r="Q1330" t="s">
        <v>2711</v>
      </c>
      <c r="R1330" t="s">
        <v>2711</v>
      </c>
      <c r="Y1330">
        <v>23</v>
      </c>
      <c r="Z1330">
        <v>230</v>
      </c>
      <c r="AA1330">
        <v>250</v>
      </c>
      <c r="AB1330">
        <v>273</v>
      </c>
      <c r="AC1330">
        <v>3</v>
      </c>
      <c r="AD1330">
        <v>14</v>
      </c>
      <c r="AE1330" s="2">
        <v>10460</v>
      </c>
      <c r="AF1330" s="2">
        <v>10799</v>
      </c>
      <c r="AG1330" t="s">
        <v>43</v>
      </c>
    </row>
    <row r="1331" spans="1:33" x14ac:dyDescent="0.25">
      <c r="A1331" t="s">
        <v>2136</v>
      </c>
      <c r="B1331" t="s">
        <v>2704</v>
      </c>
      <c r="C1331">
        <v>4238937583</v>
      </c>
      <c r="D1331" t="s">
        <v>2705</v>
      </c>
      <c r="E1331" s="8">
        <v>6</v>
      </c>
      <c r="F1331" s="1">
        <v>43485.5</v>
      </c>
      <c r="G1331" s="1">
        <v>43486.604166666664</v>
      </c>
      <c r="H1331" t="s">
        <v>45</v>
      </c>
      <c r="I1331" t="s">
        <v>37</v>
      </c>
      <c r="J1331" t="s">
        <v>302</v>
      </c>
      <c r="K1331" t="s">
        <v>303</v>
      </c>
      <c r="L1331" t="s">
        <v>2712</v>
      </c>
      <c r="M1331" s="1">
        <v>43485.999305555553</v>
      </c>
      <c r="N1331" s="2">
        <v>10847</v>
      </c>
      <c r="Q1331" t="s">
        <v>2713</v>
      </c>
      <c r="R1331" t="s">
        <v>2713</v>
      </c>
      <c r="Y1331">
        <v>40</v>
      </c>
      <c r="Z1331">
        <v>240</v>
      </c>
      <c r="AA1331">
        <v>260</v>
      </c>
      <c r="AB1331">
        <v>300</v>
      </c>
      <c r="AC1331">
        <v>1</v>
      </c>
      <c r="AD1331">
        <v>5</v>
      </c>
      <c r="AE1331" s="2">
        <v>10799</v>
      </c>
      <c r="AF1331" s="2">
        <v>10970</v>
      </c>
      <c r="AG1331" t="s">
        <v>43</v>
      </c>
    </row>
    <row r="1332" spans="1:33" x14ac:dyDescent="0.25">
      <c r="A1332" t="s">
        <v>2136</v>
      </c>
      <c r="B1332" t="s">
        <v>2704</v>
      </c>
      <c r="C1332">
        <v>4238937583</v>
      </c>
      <c r="D1332" t="s">
        <v>2705</v>
      </c>
      <c r="E1332" s="8">
        <v>7</v>
      </c>
      <c r="F1332" s="1">
        <v>43486.604166666664</v>
      </c>
      <c r="G1332" s="1">
        <v>43488.333333333336</v>
      </c>
      <c r="H1332" t="s">
        <v>45</v>
      </c>
      <c r="I1332" t="s">
        <v>37</v>
      </c>
      <c r="J1332" t="s">
        <v>302</v>
      </c>
      <c r="K1332" t="s">
        <v>303</v>
      </c>
      <c r="L1332" t="s">
        <v>2714</v>
      </c>
      <c r="M1332" s="1">
        <v>43486.999305555553</v>
      </c>
      <c r="N1332" s="2">
        <v>10980</v>
      </c>
      <c r="Q1332" t="s">
        <v>2715</v>
      </c>
      <c r="R1332" t="s">
        <v>2715</v>
      </c>
      <c r="Y1332">
        <v>25</v>
      </c>
      <c r="Z1332">
        <v>240</v>
      </c>
      <c r="AA1332">
        <v>250</v>
      </c>
      <c r="AB1332">
        <v>275</v>
      </c>
      <c r="AC1332">
        <v>1</v>
      </c>
      <c r="AD1332">
        <v>5</v>
      </c>
      <c r="AE1332" s="2">
        <v>10970</v>
      </c>
      <c r="AF1332" s="2">
        <v>11514</v>
      </c>
      <c r="AG1332" t="s">
        <v>43</v>
      </c>
    </row>
    <row r="1333" spans="1:33" x14ac:dyDescent="0.25">
      <c r="A1333" t="s">
        <v>2136</v>
      </c>
      <c r="B1333" t="s">
        <v>2704</v>
      </c>
      <c r="C1333">
        <v>4238937583</v>
      </c>
      <c r="D1333" t="s">
        <v>2705</v>
      </c>
      <c r="E1333" s="8">
        <v>8</v>
      </c>
      <c r="F1333" s="1">
        <v>43488.333333333336</v>
      </c>
      <c r="H1333" t="s">
        <v>693</v>
      </c>
      <c r="I1333" t="s">
        <v>37</v>
      </c>
      <c r="J1333" t="s">
        <v>617</v>
      </c>
      <c r="K1333" t="s">
        <v>618</v>
      </c>
      <c r="L1333" t="s">
        <v>2716</v>
      </c>
      <c r="M1333" s="1">
        <v>43488.999305555553</v>
      </c>
      <c r="N1333" s="2">
        <v>11662</v>
      </c>
      <c r="Q1333" t="s">
        <v>2717</v>
      </c>
      <c r="R1333" t="s">
        <v>2717</v>
      </c>
      <c r="Y1333">
        <v>22</v>
      </c>
      <c r="Z1333">
        <v>214</v>
      </c>
      <c r="AA1333">
        <v>243</v>
      </c>
      <c r="AB1333">
        <v>265</v>
      </c>
      <c r="AC1333" s="2">
        <v>10000</v>
      </c>
      <c r="AD1333" s="2">
        <v>21000</v>
      </c>
      <c r="AE1333" s="2">
        <v>11514</v>
      </c>
      <c r="AG1333" t="s">
        <v>43</v>
      </c>
    </row>
    <row r="1334" spans="1:33" x14ac:dyDescent="0.25">
      <c r="A1334" t="s">
        <v>2136</v>
      </c>
      <c r="B1334" t="s">
        <v>2704</v>
      </c>
      <c r="C1334">
        <v>4238937583</v>
      </c>
      <c r="D1334" t="s">
        <v>2705</v>
      </c>
      <c r="E1334" s="8">
        <v>8</v>
      </c>
      <c r="F1334" s="1">
        <v>43488.333333333336</v>
      </c>
      <c r="H1334" t="s">
        <v>693</v>
      </c>
      <c r="I1334" t="s">
        <v>37</v>
      </c>
      <c r="J1334" t="s">
        <v>509</v>
      </c>
      <c r="K1334" t="s">
        <v>510</v>
      </c>
      <c r="L1334" t="s">
        <v>2261</v>
      </c>
      <c r="M1334" s="1">
        <v>43488.999305555553</v>
      </c>
      <c r="N1334" s="2">
        <v>11662</v>
      </c>
      <c r="Q1334" t="s">
        <v>2717</v>
      </c>
      <c r="R1334" t="s">
        <v>2717</v>
      </c>
      <c r="Y1334">
        <v>22</v>
      </c>
      <c r="Z1334">
        <v>214</v>
      </c>
      <c r="AA1334">
        <v>243</v>
      </c>
      <c r="AB1334">
        <v>265</v>
      </c>
      <c r="AC1334" s="2">
        <v>10000</v>
      </c>
      <c r="AD1334" s="2">
        <v>21000</v>
      </c>
      <c r="AE1334" s="2">
        <v>11514</v>
      </c>
      <c r="AG1334" t="s">
        <v>43</v>
      </c>
    </row>
    <row r="1335" spans="1:33" x14ac:dyDescent="0.25">
      <c r="A1335" t="s">
        <v>2136</v>
      </c>
      <c r="B1335" t="s">
        <v>2718</v>
      </c>
      <c r="C1335">
        <v>4238937789</v>
      </c>
      <c r="D1335" t="s">
        <v>2719</v>
      </c>
      <c r="E1335" s="8">
        <v>2</v>
      </c>
      <c r="F1335" s="1">
        <v>43451.833333333336</v>
      </c>
      <c r="G1335" s="1">
        <v>43453.25</v>
      </c>
      <c r="H1335" t="s">
        <v>45</v>
      </c>
      <c r="I1335" t="s">
        <v>37</v>
      </c>
      <c r="J1335" t="s">
        <v>302</v>
      </c>
      <c r="K1335" t="s">
        <v>303</v>
      </c>
      <c r="L1335" t="s">
        <v>2720</v>
      </c>
      <c r="M1335" s="1">
        <v>43452.791666666664</v>
      </c>
      <c r="N1335" s="2">
        <v>10238</v>
      </c>
      <c r="Q1335" t="s">
        <v>2721</v>
      </c>
      <c r="R1335" t="s">
        <v>2721</v>
      </c>
      <c r="Y1335" s="2">
        <v>-2942</v>
      </c>
      <c r="Z1335">
        <v>258</v>
      </c>
      <c r="AA1335" s="2">
        <v>3262</v>
      </c>
      <c r="AB1335">
        <v>320</v>
      </c>
      <c r="AC1335">
        <v>3</v>
      </c>
      <c r="AD1335">
        <v>5</v>
      </c>
      <c r="AE1335" s="2">
        <v>9750</v>
      </c>
      <c r="AF1335" s="2">
        <v>10238</v>
      </c>
      <c r="AG1335" t="s">
        <v>43</v>
      </c>
    </row>
    <row r="1336" spans="1:33" x14ac:dyDescent="0.25">
      <c r="A1336" t="s">
        <v>2136</v>
      </c>
      <c r="B1336" t="s">
        <v>2718</v>
      </c>
      <c r="C1336">
        <v>4238937789</v>
      </c>
      <c r="D1336" t="s">
        <v>2719</v>
      </c>
      <c r="E1336" s="8">
        <v>3</v>
      </c>
      <c r="F1336" s="1">
        <v>43497.854166666664</v>
      </c>
      <c r="G1336" s="1">
        <v>43499.229166666664</v>
      </c>
      <c r="H1336" t="s">
        <v>45</v>
      </c>
      <c r="I1336" t="s">
        <v>37</v>
      </c>
      <c r="J1336" t="s">
        <v>302</v>
      </c>
      <c r="K1336" t="s">
        <v>303</v>
      </c>
      <c r="L1336" t="s">
        <v>2722</v>
      </c>
      <c r="M1336" s="1">
        <v>43497.999305555553</v>
      </c>
      <c r="N1336" s="2">
        <v>10253</v>
      </c>
      <c r="Q1336" t="s">
        <v>2723</v>
      </c>
      <c r="R1336" t="s">
        <v>2723</v>
      </c>
      <c r="Y1336">
        <v>27</v>
      </c>
      <c r="Z1336">
        <v>228</v>
      </c>
      <c r="AA1336">
        <v>245</v>
      </c>
      <c r="AB1336">
        <v>272</v>
      </c>
      <c r="AC1336" s="2">
        <v>9000</v>
      </c>
      <c r="AD1336" s="2">
        <v>15000</v>
      </c>
      <c r="AE1336" s="2">
        <v>10238</v>
      </c>
      <c r="AF1336" s="2">
        <v>10640</v>
      </c>
      <c r="AG1336" t="s">
        <v>43</v>
      </c>
    </row>
    <row r="1337" spans="1:33" x14ac:dyDescent="0.25">
      <c r="A1337" t="s">
        <v>2136</v>
      </c>
      <c r="B1337" t="s">
        <v>2718</v>
      </c>
      <c r="C1337">
        <v>4238937789</v>
      </c>
      <c r="D1337" t="s">
        <v>2719</v>
      </c>
      <c r="E1337" s="8">
        <v>4</v>
      </c>
      <c r="F1337" s="1">
        <v>43499.229166666664</v>
      </c>
      <c r="G1337" s="1">
        <v>43503.5625</v>
      </c>
      <c r="H1337" t="s">
        <v>379</v>
      </c>
      <c r="I1337" t="s">
        <v>37</v>
      </c>
      <c r="J1337" t="s">
        <v>617</v>
      </c>
      <c r="K1337" t="s">
        <v>618</v>
      </c>
      <c r="L1337" t="s">
        <v>2716</v>
      </c>
      <c r="M1337" s="1">
        <v>43499.999305555553</v>
      </c>
      <c r="N1337" s="2">
        <v>11124</v>
      </c>
      <c r="Q1337" t="s">
        <v>2724</v>
      </c>
      <c r="R1337" t="s">
        <v>2724</v>
      </c>
      <c r="Y1337">
        <v>25</v>
      </c>
      <c r="Z1337">
        <v>212</v>
      </c>
      <c r="AA1337">
        <v>235</v>
      </c>
      <c r="AB1337">
        <v>260</v>
      </c>
      <c r="AC1337" s="2">
        <v>9000</v>
      </c>
      <c r="AD1337" s="2">
        <v>20000</v>
      </c>
      <c r="AE1337" s="2">
        <v>10640</v>
      </c>
      <c r="AF1337" s="2">
        <v>20553</v>
      </c>
      <c r="AG1337" t="s">
        <v>43</v>
      </c>
    </row>
    <row r="1338" spans="1:33" x14ac:dyDescent="0.25">
      <c r="A1338" t="s">
        <v>2136</v>
      </c>
      <c r="B1338" t="s">
        <v>2725</v>
      </c>
      <c r="C1338">
        <v>4238937859</v>
      </c>
      <c r="D1338" t="s">
        <v>2726</v>
      </c>
      <c r="E1338" s="8">
        <v>1</v>
      </c>
      <c r="F1338" s="1">
        <v>43513.375</v>
      </c>
      <c r="G1338" s="1">
        <v>43513.916666666664</v>
      </c>
      <c r="H1338" t="s">
        <v>74</v>
      </c>
      <c r="I1338" t="s">
        <v>37</v>
      </c>
      <c r="J1338" t="s">
        <v>37</v>
      </c>
      <c r="K1338" t="s">
        <v>46</v>
      </c>
      <c r="L1338" t="s">
        <v>2727</v>
      </c>
      <c r="M1338" s="1">
        <v>43513.999305555553</v>
      </c>
      <c r="N1338" s="2">
        <v>1527</v>
      </c>
      <c r="Q1338" t="s">
        <v>2728</v>
      </c>
      <c r="R1338" t="s">
        <v>2728</v>
      </c>
      <c r="Y1338">
        <v>40</v>
      </c>
      <c r="Z1338">
        <v>120</v>
      </c>
      <c r="AA1338">
        <v>100</v>
      </c>
      <c r="AB1338">
        <v>140</v>
      </c>
      <c r="AE1338">
        <v>140</v>
      </c>
      <c r="AF1338" s="2">
        <v>1527</v>
      </c>
      <c r="AG1338" t="s">
        <v>42</v>
      </c>
    </row>
    <row r="1339" spans="1:33" x14ac:dyDescent="0.25">
      <c r="A1339" t="s">
        <v>2136</v>
      </c>
      <c r="B1339" t="s">
        <v>2725</v>
      </c>
      <c r="C1339">
        <v>4238937859</v>
      </c>
      <c r="D1339" t="s">
        <v>2726</v>
      </c>
      <c r="E1339" s="8">
        <v>2</v>
      </c>
      <c r="F1339" s="1">
        <v>43515.083333333336</v>
      </c>
      <c r="G1339" s="1">
        <v>43518.354166666664</v>
      </c>
      <c r="H1339" t="s">
        <v>308</v>
      </c>
      <c r="I1339" t="s">
        <v>37</v>
      </c>
      <c r="J1339" t="s">
        <v>52</v>
      </c>
      <c r="K1339" t="s">
        <v>53</v>
      </c>
      <c r="L1339" t="s">
        <v>2729</v>
      </c>
      <c r="M1339" s="1">
        <v>43515.999305555553</v>
      </c>
      <c r="N1339" s="2">
        <v>1527</v>
      </c>
      <c r="Q1339" t="s">
        <v>2730</v>
      </c>
      <c r="R1339" t="s">
        <v>2730</v>
      </c>
      <c r="Y1339">
        <v>10</v>
      </c>
      <c r="Z1339">
        <v>180</v>
      </c>
      <c r="AA1339">
        <v>185</v>
      </c>
      <c r="AB1339">
        <v>195</v>
      </c>
      <c r="AE1339" s="2">
        <v>1517</v>
      </c>
      <c r="AF1339" s="2">
        <v>7955</v>
      </c>
      <c r="AG1339" t="s">
        <v>42</v>
      </c>
    </row>
    <row r="1340" spans="1:33" x14ac:dyDescent="0.25">
      <c r="A1340" t="s">
        <v>2136</v>
      </c>
      <c r="B1340" t="s">
        <v>2725</v>
      </c>
      <c r="C1340">
        <v>4238937859</v>
      </c>
      <c r="D1340" t="s">
        <v>2726</v>
      </c>
      <c r="E1340" s="8">
        <v>3</v>
      </c>
      <c r="F1340" s="1">
        <v>43518.354166666664</v>
      </c>
      <c r="G1340" s="1">
        <v>43520.625</v>
      </c>
      <c r="H1340" t="s">
        <v>45</v>
      </c>
      <c r="I1340" t="s">
        <v>37</v>
      </c>
      <c r="J1340" t="s">
        <v>296</v>
      </c>
      <c r="K1340" t="s">
        <v>297</v>
      </c>
      <c r="L1340" t="s">
        <v>2731</v>
      </c>
      <c r="M1340" s="1">
        <v>43518.999305555553</v>
      </c>
      <c r="N1340" s="2">
        <v>8010</v>
      </c>
      <c r="Q1340" t="s">
        <v>2732</v>
      </c>
      <c r="R1340" t="s">
        <v>2732</v>
      </c>
      <c r="Y1340">
        <v>29</v>
      </c>
      <c r="Z1340">
        <v>260</v>
      </c>
      <c r="AA1340">
        <v>281</v>
      </c>
      <c r="AB1340">
        <v>310</v>
      </c>
      <c r="AC1340" s="2">
        <v>10000</v>
      </c>
      <c r="AD1340" s="2">
        <v>23000</v>
      </c>
      <c r="AE1340" s="2">
        <v>7955</v>
      </c>
      <c r="AF1340" s="2">
        <v>9938</v>
      </c>
      <c r="AG1340" t="s">
        <v>42</v>
      </c>
    </row>
    <row r="1341" spans="1:33" x14ac:dyDescent="0.25">
      <c r="A1341" t="s">
        <v>2136</v>
      </c>
      <c r="B1341" t="s">
        <v>2725</v>
      </c>
      <c r="C1341">
        <v>4238937859</v>
      </c>
      <c r="D1341" t="s">
        <v>2726</v>
      </c>
      <c r="E1341" s="8">
        <v>4</v>
      </c>
      <c r="F1341" s="1">
        <v>43521.041666666664</v>
      </c>
      <c r="G1341" s="1">
        <v>43522.375</v>
      </c>
      <c r="H1341" t="s">
        <v>45</v>
      </c>
      <c r="I1341" t="s">
        <v>37</v>
      </c>
      <c r="J1341" t="s">
        <v>296</v>
      </c>
      <c r="K1341" t="s">
        <v>297</v>
      </c>
      <c r="L1341" t="s">
        <v>2733</v>
      </c>
      <c r="M1341" s="1">
        <v>43521.999305555553</v>
      </c>
      <c r="N1341" s="2">
        <v>10902</v>
      </c>
      <c r="Q1341" t="s">
        <v>2734</v>
      </c>
      <c r="R1341" t="s">
        <v>2734</v>
      </c>
      <c r="Y1341">
        <v>48</v>
      </c>
      <c r="Z1341">
        <v>275</v>
      </c>
      <c r="AA1341">
        <v>302</v>
      </c>
      <c r="AB1341">
        <v>350</v>
      </c>
      <c r="AC1341" s="2">
        <v>9000</v>
      </c>
      <c r="AD1341" s="2">
        <v>21000</v>
      </c>
      <c r="AE1341" s="2">
        <v>9938</v>
      </c>
      <c r="AF1341" s="2">
        <v>10902</v>
      </c>
      <c r="AG1341" t="s">
        <v>42</v>
      </c>
    </row>
    <row r="1342" spans="1:33" x14ac:dyDescent="0.25">
      <c r="A1342" t="s">
        <v>2136</v>
      </c>
      <c r="B1342" t="s">
        <v>2725</v>
      </c>
      <c r="C1342">
        <v>4238937859</v>
      </c>
      <c r="D1342" t="s">
        <v>2726</v>
      </c>
      <c r="E1342" s="8">
        <v>5</v>
      </c>
      <c r="F1342" s="1">
        <v>43523.5</v>
      </c>
      <c r="G1342" s="1">
        <v>43525.416666666664</v>
      </c>
      <c r="H1342" t="s">
        <v>675</v>
      </c>
      <c r="I1342" t="s">
        <v>37</v>
      </c>
      <c r="J1342" t="s">
        <v>617</v>
      </c>
      <c r="K1342" t="s">
        <v>618</v>
      </c>
      <c r="L1342" t="s">
        <v>2735</v>
      </c>
      <c r="M1342" s="1">
        <v>43523.999305555553</v>
      </c>
      <c r="N1342" s="2">
        <v>11010</v>
      </c>
      <c r="Q1342" t="s">
        <v>2736</v>
      </c>
      <c r="R1342" t="s">
        <v>2736</v>
      </c>
      <c r="Y1342">
        <v>22</v>
      </c>
      <c r="Z1342">
        <v>240</v>
      </c>
      <c r="AA1342">
        <v>258</v>
      </c>
      <c r="AB1342">
        <v>280</v>
      </c>
      <c r="AC1342" s="2">
        <v>10000</v>
      </c>
      <c r="AD1342" s="2">
        <v>22000</v>
      </c>
      <c r="AE1342" s="2">
        <v>10902</v>
      </c>
      <c r="AF1342" s="2">
        <v>15724</v>
      </c>
      <c r="AG1342" t="s">
        <v>42</v>
      </c>
    </row>
    <row r="1343" spans="1:33" x14ac:dyDescent="0.25">
      <c r="A1343" t="s">
        <v>2136</v>
      </c>
      <c r="B1343" t="s">
        <v>2725</v>
      </c>
      <c r="C1343">
        <v>4238937859</v>
      </c>
      <c r="D1343" t="s">
        <v>2726</v>
      </c>
      <c r="E1343" s="8">
        <v>5</v>
      </c>
      <c r="F1343" s="1">
        <v>43523.5</v>
      </c>
      <c r="G1343" s="1">
        <v>43525.416666666664</v>
      </c>
      <c r="H1343" t="s">
        <v>675</v>
      </c>
      <c r="I1343" t="s">
        <v>37</v>
      </c>
      <c r="J1343" t="s">
        <v>509</v>
      </c>
      <c r="K1343" t="s">
        <v>510</v>
      </c>
      <c r="L1343" t="s">
        <v>2737</v>
      </c>
      <c r="M1343" s="1">
        <v>43523.999305555553</v>
      </c>
      <c r="N1343" s="2">
        <v>11010</v>
      </c>
      <c r="Q1343" t="s">
        <v>2736</v>
      </c>
      <c r="R1343" t="s">
        <v>2736</v>
      </c>
      <c r="Y1343">
        <v>22</v>
      </c>
      <c r="Z1343">
        <v>240</v>
      </c>
      <c r="AA1343">
        <v>258</v>
      </c>
      <c r="AB1343">
        <v>280</v>
      </c>
      <c r="AC1343" s="2">
        <v>10000</v>
      </c>
      <c r="AD1343" s="2">
        <v>22000</v>
      </c>
      <c r="AE1343" s="2">
        <v>10902</v>
      </c>
      <c r="AF1343" s="2">
        <v>15724</v>
      </c>
      <c r="AG1343" t="s">
        <v>42</v>
      </c>
    </row>
    <row r="1344" spans="1:33" x14ac:dyDescent="0.25">
      <c r="A1344" t="s">
        <v>2136</v>
      </c>
      <c r="B1344" t="s">
        <v>2725</v>
      </c>
      <c r="C1344">
        <v>4238937859</v>
      </c>
      <c r="D1344" t="s">
        <v>2726</v>
      </c>
      <c r="E1344" s="8">
        <v>5</v>
      </c>
      <c r="F1344" s="1">
        <v>43523.5</v>
      </c>
      <c r="G1344" s="1">
        <v>43525.416666666664</v>
      </c>
      <c r="H1344" t="s">
        <v>675</v>
      </c>
      <c r="I1344" t="s">
        <v>37</v>
      </c>
      <c r="J1344" t="s">
        <v>509</v>
      </c>
      <c r="K1344" t="s">
        <v>510</v>
      </c>
      <c r="L1344" t="s">
        <v>2738</v>
      </c>
      <c r="M1344" s="1">
        <v>43523.999305555553</v>
      </c>
      <c r="N1344" s="2">
        <v>11010</v>
      </c>
      <c r="Q1344" t="s">
        <v>2736</v>
      </c>
      <c r="R1344" t="s">
        <v>2736</v>
      </c>
      <c r="Y1344">
        <v>22</v>
      </c>
      <c r="Z1344">
        <v>240</v>
      </c>
      <c r="AA1344">
        <v>258</v>
      </c>
      <c r="AB1344">
        <v>280</v>
      </c>
      <c r="AC1344" s="2">
        <v>10000</v>
      </c>
      <c r="AD1344" s="2">
        <v>22000</v>
      </c>
      <c r="AE1344" s="2">
        <v>10902</v>
      </c>
      <c r="AF1344" s="2">
        <v>15724</v>
      </c>
      <c r="AG1344" t="s">
        <v>42</v>
      </c>
    </row>
    <row r="1345" spans="1:33" x14ac:dyDescent="0.25">
      <c r="A1345" t="s">
        <v>2136</v>
      </c>
      <c r="B1345" t="s">
        <v>2725</v>
      </c>
      <c r="C1345">
        <v>4238937859</v>
      </c>
      <c r="D1345" t="s">
        <v>2726</v>
      </c>
      <c r="E1345" s="8">
        <v>5</v>
      </c>
      <c r="F1345" s="1">
        <v>43523.5</v>
      </c>
      <c r="G1345" s="1">
        <v>43525.416666666664</v>
      </c>
      <c r="H1345" t="s">
        <v>675</v>
      </c>
      <c r="I1345" t="s">
        <v>37</v>
      </c>
      <c r="J1345" t="s">
        <v>509</v>
      </c>
      <c r="K1345" t="s">
        <v>510</v>
      </c>
      <c r="L1345" t="s">
        <v>2739</v>
      </c>
      <c r="M1345" s="1">
        <v>43523.999305555553</v>
      </c>
      <c r="N1345" s="2">
        <v>11010</v>
      </c>
      <c r="Q1345" t="s">
        <v>2736</v>
      </c>
      <c r="R1345" t="s">
        <v>2736</v>
      </c>
      <c r="Y1345">
        <v>22</v>
      </c>
      <c r="Z1345">
        <v>240</v>
      </c>
      <c r="AA1345">
        <v>258</v>
      </c>
      <c r="AB1345">
        <v>280</v>
      </c>
      <c r="AC1345" s="2">
        <v>10000</v>
      </c>
      <c r="AD1345" s="2">
        <v>22000</v>
      </c>
      <c r="AE1345" s="2">
        <v>10902</v>
      </c>
      <c r="AF1345" s="2">
        <v>15724</v>
      </c>
      <c r="AG1345" t="s">
        <v>42</v>
      </c>
    </row>
    <row r="1346" spans="1:33" x14ac:dyDescent="0.25">
      <c r="A1346" t="s">
        <v>2136</v>
      </c>
      <c r="B1346" t="s">
        <v>2725</v>
      </c>
      <c r="C1346">
        <v>4238937859</v>
      </c>
      <c r="D1346" t="s">
        <v>2726</v>
      </c>
      <c r="E1346" s="8">
        <v>6</v>
      </c>
      <c r="F1346" s="1">
        <v>43526.416666666664</v>
      </c>
      <c r="G1346" s="1">
        <v>43529.25</v>
      </c>
      <c r="H1346" t="s">
        <v>696</v>
      </c>
      <c r="I1346" t="s">
        <v>37</v>
      </c>
      <c r="J1346" t="s">
        <v>617</v>
      </c>
      <c r="K1346" t="s">
        <v>618</v>
      </c>
      <c r="L1346" t="s">
        <v>2740</v>
      </c>
      <c r="M1346" s="1">
        <v>43526.999305555553</v>
      </c>
      <c r="N1346" s="2">
        <v>17940</v>
      </c>
      <c r="Q1346" t="s">
        <v>2741</v>
      </c>
      <c r="R1346" t="s">
        <v>2741</v>
      </c>
      <c r="Y1346">
        <v>95</v>
      </c>
      <c r="Z1346">
        <v>203</v>
      </c>
      <c r="AA1346">
        <v>210</v>
      </c>
      <c r="AB1346">
        <v>305</v>
      </c>
      <c r="AC1346" s="2">
        <v>13000</v>
      </c>
      <c r="AD1346" s="2">
        <v>30000</v>
      </c>
      <c r="AE1346" s="2">
        <v>15724</v>
      </c>
      <c r="AF1346" s="2">
        <v>20737</v>
      </c>
      <c r="AG1346" t="s">
        <v>42</v>
      </c>
    </row>
    <row r="1347" spans="1:33" x14ac:dyDescent="0.25">
      <c r="A1347" t="s">
        <v>2136</v>
      </c>
      <c r="B1347" t="s">
        <v>2725</v>
      </c>
      <c r="C1347">
        <v>4238937859</v>
      </c>
      <c r="D1347" t="s">
        <v>2726</v>
      </c>
      <c r="E1347" s="8">
        <v>6</v>
      </c>
      <c r="F1347" s="1">
        <v>43526.416666666664</v>
      </c>
      <c r="G1347" s="1">
        <v>43529.25</v>
      </c>
      <c r="H1347" t="s">
        <v>696</v>
      </c>
      <c r="I1347" t="s">
        <v>37</v>
      </c>
      <c r="J1347" t="s">
        <v>509</v>
      </c>
      <c r="K1347" t="s">
        <v>510</v>
      </c>
      <c r="L1347" t="s">
        <v>2737</v>
      </c>
      <c r="M1347" s="1">
        <v>43526.999305555553</v>
      </c>
      <c r="N1347" s="2">
        <v>17940</v>
      </c>
      <c r="Q1347" t="s">
        <v>2741</v>
      </c>
      <c r="R1347" t="s">
        <v>2741</v>
      </c>
      <c r="Y1347">
        <v>95</v>
      </c>
      <c r="Z1347">
        <v>203</v>
      </c>
      <c r="AA1347">
        <v>210</v>
      </c>
      <c r="AB1347">
        <v>305</v>
      </c>
      <c r="AC1347" s="2">
        <v>13000</v>
      </c>
      <c r="AD1347" s="2">
        <v>30000</v>
      </c>
      <c r="AE1347" s="2">
        <v>15724</v>
      </c>
      <c r="AF1347" s="2">
        <v>20737</v>
      </c>
      <c r="AG1347" t="s">
        <v>42</v>
      </c>
    </row>
    <row r="1348" spans="1:33" x14ac:dyDescent="0.25">
      <c r="A1348" t="s">
        <v>2136</v>
      </c>
      <c r="B1348" t="s">
        <v>2725</v>
      </c>
      <c r="C1348">
        <v>4238937859</v>
      </c>
      <c r="D1348" t="s">
        <v>2726</v>
      </c>
      <c r="E1348" s="8">
        <v>6</v>
      </c>
      <c r="F1348" s="1">
        <v>43526.416666666664</v>
      </c>
      <c r="G1348" s="1">
        <v>43529.25</v>
      </c>
      <c r="H1348" t="s">
        <v>696</v>
      </c>
      <c r="I1348" t="s">
        <v>37</v>
      </c>
      <c r="J1348" t="s">
        <v>509</v>
      </c>
      <c r="K1348" t="s">
        <v>510</v>
      </c>
      <c r="L1348" t="s">
        <v>2738</v>
      </c>
      <c r="M1348" s="1">
        <v>43526.999305555553</v>
      </c>
      <c r="N1348" s="2">
        <v>17940</v>
      </c>
      <c r="Q1348" t="s">
        <v>2741</v>
      </c>
      <c r="R1348" t="s">
        <v>2741</v>
      </c>
      <c r="Y1348">
        <v>95</v>
      </c>
      <c r="Z1348">
        <v>203</v>
      </c>
      <c r="AA1348">
        <v>210</v>
      </c>
      <c r="AB1348">
        <v>305</v>
      </c>
      <c r="AC1348" s="2">
        <v>13000</v>
      </c>
      <c r="AD1348" s="2">
        <v>30000</v>
      </c>
      <c r="AE1348" s="2">
        <v>15724</v>
      </c>
      <c r="AF1348" s="2">
        <v>20737</v>
      </c>
      <c r="AG1348" t="s">
        <v>42</v>
      </c>
    </row>
    <row r="1349" spans="1:33" x14ac:dyDescent="0.25">
      <c r="A1349" t="s">
        <v>2136</v>
      </c>
      <c r="B1349" t="s">
        <v>2725</v>
      </c>
      <c r="C1349">
        <v>4238937859</v>
      </c>
      <c r="D1349" t="s">
        <v>2726</v>
      </c>
      <c r="E1349" s="8">
        <v>6</v>
      </c>
      <c r="F1349" s="1">
        <v>43526.416666666664</v>
      </c>
      <c r="G1349" s="1">
        <v>43529.25</v>
      </c>
      <c r="H1349" t="s">
        <v>696</v>
      </c>
      <c r="I1349" t="s">
        <v>37</v>
      </c>
      <c r="J1349" t="s">
        <v>509</v>
      </c>
      <c r="K1349" t="s">
        <v>510</v>
      </c>
      <c r="L1349" t="s">
        <v>2739</v>
      </c>
      <c r="M1349" s="1">
        <v>43526.999305555553</v>
      </c>
      <c r="N1349" s="2">
        <v>17940</v>
      </c>
      <c r="Q1349" t="s">
        <v>2741</v>
      </c>
      <c r="R1349" t="s">
        <v>2741</v>
      </c>
      <c r="Y1349">
        <v>95</v>
      </c>
      <c r="Z1349">
        <v>203</v>
      </c>
      <c r="AA1349">
        <v>210</v>
      </c>
      <c r="AB1349">
        <v>305</v>
      </c>
      <c r="AC1349" s="2">
        <v>13000</v>
      </c>
      <c r="AD1349" s="2">
        <v>30000</v>
      </c>
      <c r="AE1349" s="2">
        <v>15724</v>
      </c>
      <c r="AF1349" s="2">
        <v>20737</v>
      </c>
      <c r="AG1349" t="s">
        <v>42</v>
      </c>
    </row>
    <row r="1350" spans="1:33" x14ac:dyDescent="0.25">
      <c r="A1350" t="s">
        <v>2136</v>
      </c>
      <c r="B1350" t="s">
        <v>2742</v>
      </c>
      <c r="C1350">
        <v>4238937858</v>
      </c>
      <c r="D1350" t="s">
        <v>2743</v>
      </c>
      <c r="E1350" s="8">
        <v>1</v>
      </c>
      <c r="F1350" s="1">
        <v>43475.25</v>
      </c>
      <c r="G1350" s="1">
        <v>43476.958333333336</v>
      </c>
      <c r="H1350" t="s">
        <v>74</v>
      </c>
      <c r="I1350" t="s">
        <v>37</v>
      </c>
      <c r="J1350" t="s">
        <v>37</v>
      </c>
      <c r="K1350" t="s">
        <v>46</v>
      </c>
      <c r="L1350" t="s">
        <v>2744</v>
      </c>
      <c r="M1350" s="1">
        <v>43475.999305555553</v>
      </c>
      <c r="N1350">
        <v>512</v>
      </c>
      <c r="Q1350" t="s">
        <v>2745</v>
      </c>
      <c r="R1350" t="s">
        <v>2745</v>
      </c>
      <c r="Y1350">
        <v>3</v>
      </c>
      <c r="Z1350">
        <v>95</v>
      </c>
      <c r="AA1350">
        <v>98</v>
      </c>
      <c r="AB1350">
        <v>101</v>
      </c>
      <c r="AE1350">
        <v>136</v>
      </c>
      <c r="AF1350" s="2">
        <v>1538</v>
      </c>
      <c r="AG1350" t="s">
        <v>42</v>
      </c>
    </row>
    <row r="1351" spans="1:33" x14ac:dyDescent="0.25">
      <c r="A1351" t="s">
        <v>2136</v>
      </c>
      <c r="B1351" t="s">
        <v>2742</v>
      </c>
      <c r="C1351">
        <v>4238937858</v>
      </c>
      <c r="D1351" t="s">
        <v>2743</v>
      </c>
      <c r="E1351" s="8">
        <v>2</v>
      </c>
      <c r="F1351" s="1">
        <v>43478.020833333336</v>
      </c>
      <c r="G1351" s="1">
        <v>43480.770833333336</v>
      </c>
      <c r="H1351" t="s">
        <v>207</v>
      </c>
      <c r="I1351" t="s">
        <v>37</v>
      </c>
      <c r="J1351" t="s">
        <v>296</v>
      </c>
      <c r="K1351" t="s">
        <v>297</v>
      </c>
      <c r="L1351" t="s">
        <v>2746</v>
      </c>
      <c r="M1351" s="1">
        <v>43479.999305555553</v>
      </c>
      <c r="N1351" s="2">
        <v>3900</v>
      </c>
      <c r="Q1351" t="s">
        <v>2747</v>
      </c>
      <c r="R1351" t="s">
        <v>2747</v>
      </c>
      <c r="U1351">
        <v>90</v>
      </c>
      <c r="V1351">
        <v>90</v>
      </c>
      <c r="W1351">
        <v>90</v>
      </c>
      <c r="Y1351">
        <v>7</v>
      </c>
      <c r="Z1351">
        <v>190</v>
      </c>
      <c r="AA1351">
        <v>195</v>
      </c>
      <c r="AB1351">
        <v>202</v>
      </c>
      <c r="AC1351" s="2">
        <v>5000</v>
      </c>
      <c r="AD1351" s="2">
        <v>16000</v>
      </c>
      <c r="AE1351" s="2">
        <v>1538</v>
      </c>
      <c r="AF1351" s="2">
        <v>4603</v>
      </c>
      <c r="AG1351" t="s">
        <v>42</v>
      </c>
    </row>
    <row r="1352" spans="1:33" x14ac:dyDescent="0.25">
      <c r="A1352" t="s">
        <v>2136</v>
      </c>
      <c r="B1352" t="s">
        <v>2742</v>
      </c>
      <c r="C1352">
        <v>4238937858</v>
      </c>
      <c r="D1352" t="s">
        <v>2743</v>
      </c>
      <c r="E1352" s="8">
        <v>4</v>
      </c>
      <c r="F1352" s="1">
        <v>43483.354166666664</v>
      </c>
      <c r="G1352" s="1">
        <v>43485.375</v>
      </c>
      <c r="H1352" t="s">
        <v>45</v>
      </c>
      <c r="I1352" t="s">
        <v>37</v>
      </c>
      <c r="J1352" t="s">
        <v>296</v>
      </c>
      <c r="K1352" t="s">
        <v>297</v>
      </c>
      <c r="L1352" t="s">
        <v>2748</v>
      </c>
      <c r="M1352" s="1">
        <v>43483.999305555553</v>
      </c>
      <c r="N1352" s="2">
        <v>9070</v>
      </c>
      <c r="O1352" s="2">
        <v>18000</v>
      </c>
      <c r="P1352" s="2">
        <v>22000</v>
      </c>
      <c r="Q1352" t="s">
        <v>2749</v>
      </c>
      <c r="R1352" t="s">
        <v>2749</v>
      </c>
      <c r="S1352" s="3">
        <v>2900</v>
      </c>
      <c r="T1352" s="3">
        <v>3500</v>
      </c>
      <c r="U1352">
        <v>195</v>
      </c>
      <c r="V1352">
        <v>195</v>
      </c>
      <c r="W1352">
        <v>195</v>
      </c>
      <c r="X1352">
        <v>185</v>
      </c>
      <c r="Y1352">
        <v>29</v>
      </c>
      <c r="Z1352">
        <v>265</v>
      </c>
      <c r="AA1352">
        <v>300</v>
      </c>
      <c r="AB1352">
        <v>329</v>
      </c>
      <c r="AC1352" s="2">
        <v>10000</v>
      </c>
      <c r="AD1352" s="2">
        <v>22000</v>
      </c>
      <c r="AE1352" s="2">
        <v>8310</v>
      </c>
      <c r="AF1352" s="2">
        <v>10213</v>
      </c>
      <c r="AG1352" t="s">
        <v>42</v>
      </c>
    </row>
    <row r="1353" spans="1:33" x14ac:dyDescent="0.25">
      <c r="A1353" t="s">
        <v>2136</v>
      </c>
      <c r="B1353" t="s">
        <v>2742</v>
      </c>
      <c r="C1353">
        <v>4238937858</v>
      </c>
      <c r="D1353" t="s">
        <v>2743</v>
      </c>
      <c r="E1353" s="8">
        <v>5</v>
      </c>
      <c r="F1353" s="1">
        <v>43504.541666666664</v>
      </c>
      <c r="G1353" s="1">
        <v>43506.395833333336</v>
      </c>
      <c r="H1353" t="s">
        <v>51</v>
      </c>
      <c r="I1353" t="s">
        <v>37</v>
      </c>
      <c r="J1353" t="s">
        <v>296</v>
      </c>
      <c r="K1353" t="s">
        <v>297</v>
      </c>
      <c r="L1353" t="s">
        <v>2750</v>
      </c>
      <c r="M1353" s="1">
        <v>43505.999305555553</v>
      </c>
      <c r="N1353" s="2">
        <v>10948</v>
      </c>
      <c r="Q1353" t="s">
        <v>2751</v>
      </c>
      <c r="R1353" t="s">
        <v>2751</v>
      </c>
      <c r="Y1353">
        <v>20</v>
      </c>
      <c r="Z1353">
        <v>255</v>
      </c>
      <c r="AA1353">
        <v>265</v>
      </c>
      <c r="AB1353">
        <v>285</v>
      </c>
      <c r="AE1353" s="2">
        <v>10213</v>
      </c>
      <c r="AF1353" s="2">
        <v>10983</v>
      </c>
      <c r="AG1353" t="s">
        <v>42</v>
      </c>
    </row>
    <row r="1354" spans="1:33" x14ac:dyDescent="0.25">
      <c r="A1354" t="s">
        <v>2136</v>
      </c>
      <c r="B1354" t="s">
        <v>2752</v>
      </c>
      <c r="C1354">
        <v>4238937860</v>
      </c>
      <c r="D1354" t="s">
        <v>2753</v>
      </c>
      <c r="E1354" s="8">
        <v>1</v>
      </c>
      <c r="F1354" s="1">
        <v>43486.333333333336</v>
      </c>
      <c r="G1354" s="1">
        <v>43487.375</v>
      </c>
      <c r="H1354" t="s">
        <v>45</v>
      </c>
      <c r="I1354" t="s">
        <v>37</v>
      </c>
      <c r="J1354" t="s">
        <v>37</v>
      </c>
      <c r="K1354" t="s">
        <v>46</v>
      </c>
      <c r="L1354" t="s">
        <v>2744</v>
      </c>
      <c r="M1354" s="1">
        <v>43486.999305555553</v>
      </c>
      <c r="N1354">
        <v>955</v>
      </c>
      <c r="Q1354" t="s">
        <v>2754</v>
      </c>
      <c r="R1354" t="s">
        <v>2754</v>
      </c>
      <c r="Y1354">
        <v>5</v>
      </c>
      <c r="Z1354">
        <v>75</v>
      </c>
      <c r="AA1354">
        <v>80</v>
      </c>
      <c r="AB1354">
        <v>85</v>
      </c>
      <c r="AC1354">
        <v>2</v>
      </c>
      <c r="AD1354">
        <v>15</v>
      </c>
      <c r="AE1354">
        <v>135</v>
      </c>
      <c r="AF1354" s="2">
        <v>1518</v>
      </c>
      <c r="AG1354" t="s">
        <v>42</v>
      </c>
    </row>
    <row r="1355" spans="1:33" x14ac:dyDescent="0.25">
      <c r="A1355" t="s">
        <v>2136</v>
      </c>
      <c r="B1355" t="s">
        <v>2752</v>
      </c>
      <c r="C1355">
        <v>4238937860</v>
      </c>
      <c r="D1355" t="s">
        <v>2753</v>
      </c>
      <c r="E1355" s="8">
        <v>2</v>
      </c>
      <c r="F1355" s="1">
        <v>43489.479166666664</v>
      </c>
      <c r="G1355" s="1">
        <v>43491.729166666664</v>
      </c>
      <c r="H1355" t="s">
        <v>45</v>
      </c>
      <c r="I1355" t="s">
        <v>37</v>
      </c>
      <c r="J1355" t="s">
        <v>296</v>
      </c>
      <c r="K1355" t="s">
        <v>297</v>
      </c>
      <c r="L1355" t="s">
        <v>2755</v>
      </c>
      <c r="M1355" s="1">
        <v>43489.999305555553</v>
      </c>
      <c r="N1355" s="2">
        <v>3200</v>
      </c>
      <c r="Q1355" t="s">
        <v>2756</v>
      </c>
      <c r="R1355" t="s">
        <v>2756</v>
      </c>
      <c r="Y1355">
        <v>11</v>
      </c>
      <c r="Z1355">
        <v>169</v>
      </c>
      <c r="AA1355">
        <v>181</v>
      </c>
      <c r="AB1355">
        <v>192</v>
      </c>
      <c r="AC1355" s="2">
        <v>6000</v>
      </c>
      <c r="AD1355" s="2">
        <v>23000</v>
      </c>
      <c r="AE1355" s="2">
        <v>1518</v>
      </c>
      <c r="AF1355" s="2">
        <v>6555</v>
      </c>
      <c r="AG1355" t="s">
        <v>42</v>
      </c>
    </row>
    <row r="1356" spans="1:33" x14ac:dyDescent="0.25">
      <c r="A1356" t="s">
        <v>2136</v>
      </c>
      <c r="B1356" t="s">
        <v>2752</v>
      </c>
      <c r="C1356">
        <v>4238937860</v>
      </c>
      <c r="D1356" t="s">
        <v>2753</v>
      </c>
      <c r="E1356" s="8">
        <v>4</v>
      </c>
      <c r="F1356" s="1">
        <v>43493.395833333336</v>
      </c>
      <c r="G1356" s="1">
        <v>43494.645833333336</v>
      </c>
      <c r="H1356" t="s">
        <v>45</v>
      </c>
      <c r="I1356" t="s">
        <v>37</v>
      </c>
      <c r="J1356" t="s">
        <v>296</v>
      </c>
      <c r="K1356" t="s">
        <v>297</v>
      </c>
      <c r="L1356" t="s">
        <v>2757</v>
      </c>
      <c r="M1356" s="1">
        <v>43493.999305555553</v>
      </c>
      <c r="N1356" s="2">
        <v>9508</v>
      </c>
      <c r="Q1356" t="s">
        <v>2758</v>
      </c>
      <c r="R1356" t="s">
        <v>2758</v>
      </c>
      <c r="Y1356">
        <v>40</v>
      </c>
      <c r="Z1356">
        <v>292</v>
      </c>
      <c r="AA1356">
        <v>325</v>
      </c>
      <c r="AB1356">
        <v>365</v>
      </c>
      <c r="AC1356" s="2">
        <v>9000</v>
      </c>
      <c r="AD1356" s="2">
        <v>21000</v>
      </c>
      <c r="AE1356" s="2">
        <v>8382</v>
      </c>
      <c r="AF1356" s="2">
        <v>9833</v>
      </c>
      <c r="AG1356" t="s">
        <v>42</v>
      </c>
    </row>
    <row r="1357" spans="1:33" x14ac:dyDescent="0.25">
      <c r="A1357" t="s">
        <v>2136</v>
      </c>
      <c r="B1357" t="s">
        <v>2752</v>
      </c>
      <c r="C1357">
        <v>4238937860</v>
      </c>
      <c r="D1357" t="s">
        <v>2753</v>
      </c>
      <c r="E1357" s="8">
        <v>6</v>
      </c>
      <c r="F1357" s="1">
        <v>43497.662499999999</v>
      </c>
      <c r="G1357" s="1">
        <v>43502.942361111112</v>
      </c>
      <c r="H1357" t="s">
        <v>693</v>
      </c>
      <c r="I1357" t="s">
        <v>37</v>
      </c>
      <c r="J1357" t="s">
        <v>617</v>
      </c>
      <c r="K1357" t="s">
        <v>618</v>
      </c>
      <c r="L1357" t="s">
        <v>2735</v>
      </c>
      <c r="M1357" s="1">
        <v>43498.999305555553</v>
      </c>
      <c r="N1357" s="2">
        <v>12270</v>
      </c>
      <c r="Q1357" t="s">
        <v>2759</v>
      </c>
      <c r="R1357" t="s">
        <v>2759</v>
      </c>
      <c r="Y1357">
        <v>49</v>
      </c>
      <c r="Z1357">
        <v>205</v>
      </c>
      <c r="AA1357">
        <v>240</v>
      </c>
      <c r="AB1357">
        <v>289</v>
      </c>
      <c r="AC1357" s="2">
        <v>7000</v>
      </c>
      <c r="AD1357" s="2">
        <v>21000</v>
      </c>
      <c r="AE1357" s="2">
        <v>10905</v>
      </c>
      <c r="AF1357" s="2">
        <v>20718.099999999999</v>
      </c>
      <c r="AG1357" t="s">
        <v>42</v>
      </c>
    </row>
    <row r="1358" spans="1:33" x14ac:dyDescent="0.25">
      <c r="A1358" t="s">
        <v>2136</v>
      </c>
      <c r="B1358" t="s">
        <v>2752</v>
      </c>
      <c r="C1358">
        <v>4238937860</v>
      </c>
      <c r="D1358" t="s">
        <v>2753</v>
      </c>
      <c r="E1358" s="8">
        <v>6</v>
      </c>
      <c r="F1358" s="1">
        <v>43497.662499999999</v>
      </c>
      <c r="G1358" s="1">
        <v>43502.942361111112</v>
      </c>
      <c r="H1358" t="s">
        <v>693</v>
      </c>
      <c r="I1358" t="s">
        <v>37</v>
      </c>
      <c r="J1358" t="s">
        <v>509</v>
      </c>
      <c r="K1358" t="s">
        <v>510</v>
      </c>
      <c r="L1358" t="s">
        <v>2737</v>
      </c>
      <c r="M1358" s="1">
        <v>43498.999305555553</v>
      </c>
      <c r="N1358" s="2">
        <v>12270</v>
      </c>
      <c r="Q1358" t="s">
        <v>2759</v>
      </c>
      <c r="R1358" t="s">
        <v>2759</v>
      </c>
      <c r="Y1358">
        <v>49</v>
      </c>
      <c r="Z1358">
        <v>205</v>
      </c>
      <c r="AA1358">
        <v>240</v>
      </c>
      <c r="AB1358">
        <v>289</v>
      </c>
      <c r="AC1358" s="2">
        <v>7000</v>
      </c>
      <c r="AD1358" s="2">
        <v>21000</v>
      </c>
      <c r="AE1358" s="2">
        <v>10905</v>
      </c>
      <c r="AF1358" s="2">
        <v>20718.099999999999</v>
      </c>
      <c r="AG1358" t="s">
        <v>42</v>
      </c>
    </row>
    <row r="1359" spans="1:33" x14ac:dyDescent="0.25">
      <c r="A1359" t="s">
        <v>2136</v>
      </c>
      <c r="B1359" t="s">
        <v>2752</v>
      </c>
      <c r="C1359">
        <v>4238937860</v>
      </c>
      <c r="D1359" t="s">
        <v>2753</v>
      </c>
      <c r="E1359" s="8">
        <v>6</v>
      </c>
      <c r="F1359" s="1">
        <v>43497.662499999999</v>
      </c>
      <c r="G1359" s="1">
        <v>43502.942361111112</v>
      </c>
      <c r="H1359" t="s">
        <v>693</v>
      </c>
      <c r="I1359" t="s">
        <v>37</v>
      </c>
      <c r="J1359" t="s">
        <v>509</v>
      </c>
      <c r="K1359" t="s">
        <v>510</v>
      </c>
      <c r="L1359" t="s">
        <v>2738</v>
      </c>
      <c r="M1359" s="1">
        <v>43498.999305555553</v>
      </c>
      <c r="N1359" s="2">
        <v>12270</v>
      </c>
      <c r="Q1359" t="s">
        <v>2759</v>
      </c>
      <c r="R1359" t="s">
        <v>2759</v>
      </c>
      <c r="Y1359">
        <v>49</v>
      </c>
      <c r="Z1359">
        <v>205</v>
      </c>
      <c r="AA1359">
        <v>240</v>
      </c>
      <c r="AB1359">
        <v>289</v>
      </c>
      <c r="AC1359" s="2">
        <v>7000</v>
      </c>
      <c r="AD1359" s="2">
        <v>21000</v>
      </c>
      <c r="AE1359" s="2">
        <v>10905</v>
      </c>
      <c r="AF1359" s="2">
        <v>20718.099999999999</v>
      </c>
      <c r="AG1359" t="s">
        <v>42</v>
      </c>
    </row>
    <row r="1360" spans="1:33" x14ac:dyDescent="0.25">
      <c r="A1360" t="s">
        <v>2136</v>
      </c>
      <c r="B1360" t="s">
        <v>2752</v>
      </c>
      <c r="C1360">
        <v>4238937860</v>
      </c>
      <c r="D1360" t="s">
        <v>2753</v>
      </c>
      <c r="E1360" s="8">
        <v>6</v>
      </c>
      <c r="F1360" s="1">
        <v>43497.662499999999</v>
      </c>
      <c r="G1360" s="1">
        <v>43502.942361111112</v>
      </c>
      <c r="H1360" t="s">
        <v>693</v>
      </c>
      <c r="I1360" t="s">
        <v>37</v>
      </c>
      <c r="J1360" t="s">
        <v>509</v>
      </c>
      <c r="K1360" t="s">
        <v>510</v>
      </c>
      <c r="L1360" t="s">
        <v>2739</v>
      </c>
      <c r="M1360" s="1">
        <v>43498.999305555553</v>
      </c>
      <c r="N1360" s="2">
        <v>12270</v>
      </c>
      <c r="Q1360" t="s">
        <v>2759</v>
      </c>
      <c r="R1360" t="s">
        <v>2759</v>
      </c>
      <c r="Y1360">
        <v>49</v>
      </c>
      <c r="Z1360">
        <v>205</v>
      </c>
      <c r="AA1360">
        <v>240</v>
      </c>
      <c r="AB1360">
        <v>289</v>
      </c>
      <c r="AC1360" s="2">
        <v>7000</v>
      </c>
      <c r="AD1360" s="2">
        <v>21000</v>
      </c>
      <c r="AE1360" s="2">
        <v>10905</v>
      </c>
      <c r="AF1360" s="2">
        <v>20718.099999999999</v>
      </c>
      <c r="AG1360" t="s">
        <v>42</v>
      </c>
    </row>
    <row r="1361" spans="1:33" x14ac:dyDescent="0.25">
      <c r="A1361" t="s">
        <v>2136</v>
      </c>
      <c r="B1361" t="s">
        <v>2760</v>
      </c>
      <c r="C1361">
        <v>4238937662</v>
      </c>
      <c r="D1361" t="s">
        <v>2761</v>
      </c>
      <c r="E1361" s="8">
        <v>1</v>
      </c>
      <c r="F1361" s="1">
        <v>43431.958333333336</v>
      </c>
      <c r="G1361" s="1">
        <v>43432.999305555553</v>
      </c>
      <c r="H1361" t="s">
        <v>74</v>
      </c>
      <c r="I1361" t="s">
        <v>37</v>
      </c>
      <c r="J1361" t="s">
        <v>37</v>
      </c>
      <c r="K1361" t="s">
        <v>46</v>
      </c>
      <c r="L1361" t="s">
        <v>2762</v>
      </c>
      <c r="M1361" s="1">
        <v>43432.625</v>
      </c>
      <c r="N1361" s="2">
        <v>2030</v>
      </c>
      <c r="Q1361" t="s">
        <v>2763</v>
      </c>
      <c r="R1361" t="s">
        <v>2763</v>
      </c>
      <c r="Y1361">
        <v>6</v>
      </c>
      <c r="Z1361">
        <v>109</v>
      </c>
      <c r="AA1361">
        <v>114</v>
      </c>
      <c r="AB1361">
        <v>120</v>
      </c>
      <c r="AE1361">
        <v>140</v>
      </c>
      <c r="AF1361" s="2">
        <v>2030</v>
      </c>
      <c r="AG1361" t="s">
        <v>42</v>
      </c>
    </row>
    <row r="1362" spans="1:33" x14ac:dyDescent="0.25">
      <c r="A1362" t="s">
        <v>2136</v>
      </c>
      <c r="B1362" t="s">
        <v>2760</v>
      </c>
      <c r="C1362">
        <v>4238937662</v>
      </c>
      <c r="D1362" t="s">
        <v>2761</v>
      </c>
      <c r="E1362" s="8">
        <v>2</v>
      </c>
      <c r="F1362" s="1">
        <v>43434.145833333336</v>
      </c>
      <c r="G1362" s="1">
        <v>43437.854166666664</v>
      </c>
      <c r="H1362" t="s">
        <v>379</v>
      </c>
      <c r="I1362" t="s">
        <v>37</v>
      </c>
      <c r="J1362" t="s">
        <v>52</v>
      </c>
      <c r="K1362" t="s">
        <v>53</v>
      </c>
      <c r="L1362" t="s">
        <v>2764</v>
      </c>
      <c r="M1362" s="1">
        <v>43434.999305555553</v>
      </c>
      <c r="N1362" s="2">
        <v>2931</v>
      </c>
      <c r="Q1362" t="s">
        <v>2765</v>
      </c>
      <c r="R1362" t="s">
        <v>2765</v>
      </c>
      <c r="Y1362">
        <v>8</v>
      </c>
      <c r="Z1362">
        <v>150</v>
      </c>
      <c r="AA1362">
        <v>157</v>
      </c>
      <c r="AB1362">
        <v>165</v>
      </c>
      <c r="AE1362" s="2">
        <v>2030</v>
      </c>
      <c r="AF1362" s="2">
        <v>8130</v>
      </c>
      <c r="AG1362" t="s">
        <v>42</v>
      </c>
    </row>
    <row r="1363" spans="1:33" x14ac:dyDescent="0.25">
      <c r="A1363" t="s">
        <v>2136</v>
      </c>
      <c r="B1363" t="s">
        <v>2760</v>
      </c>
      <c r="C1363">
        <v>4238937662</v>
      </c>
      <c r="D1363" t="s">
        <v>2761</v>
      </c>
      <c r="E1363" s="8">
        <v>3</v>
      </c>
      <c r="F1363" s="1">
        <v>43437.854166666664</v>
      </c>
      <c r="G1363" s="1">
        <v>43439.770833333336</v>
      </c>
      <c r="H1363" t="s">
        <v>308</v>
      </c>
      <c r="I1363" t="s">
        <v>37</v>
      </c>
      <c r="J1363" t="s">
        <v>52</v>
      </c>
      <c r="K1363" t="s">
        <v>53</v>
      </c>
      <c r="L1363" t="s">
        <v>2403</v>
      </c>
      <c r="M1363" s="1">
        <v>43438.999305555553</v>
      </c>
      <c r="N1363" s="2">
        <v>9955</v>
      </c>
      <c r="Q1363" t="s">
        <v>2766</v>
      </c>
      <c r="R1363" t="s">
        <v>2766</v>
      </c>
      <c r="Y1363">
        <v>45</v>
      </c>
      <c r="Z1363">
        <v>270</v>
      </c>
      <c r="AA1363">
        <v>310</v>
      </c>
      <c r="AB1363">
        <v>355</v>
      </c>
      <c r="AE1363" s="2">
        <v>8130</v>
      </c>
      <c r="AF1363" s="2">
        <v>10230</v>
      </c>
      <c r="AG1363" t="s">
        <v>42</v>
      </c>
    </row>
    <row r="1364" spans="1:33" x14ac:dyDescent="0.25">
      <c r="A1364" t="s">
        <v>2136</v>
      </c>
      <c r="B1364" t="s">
        <v>2760</v>
      </c>
      <c r="C1364">
        <v>4238937662</v>
      </c>
      <c r="D1364" t="s">
        <v>2761</v>
      </c>
      <c r="E1364" s="8">
        <v>1</v>
      </c>
      <c r="F1364" s="1">
        <v>43477.125</v>
      </c>
      <c r="G1364" s="1">
        <v>43479.145833333336</v>
      </c>
      <c r="H1364" t="s">
        <v>45</v>
      </c>
      <c r="I1364" t="s">
        <v>37</v>
      </c>
      <c r="J1364" t="s">
        <v>37</v>
      </c>
      <c r="K1364" t="s">
        <v>46</v>
      </c>
      <c r="L1364" t="s">
        <v>2767</v>
      </c>
      <c r="M1364" s="1">
        <v>43477.999305555553</v>
      </c>
      <c r="N1364" s="2">
        <v>10736</v>
      </c>
      <c r="P1364">
        <v>15</v>
      </c>
      <c r="Q1364" t="s">
        <v>2768</v>
      </c>
      <c r="R1364" t="s">
        <v>2768</v>
      </c>
      <c r="Y1364">
        <v>30</v>
      </c>
      <c r="Z1364">
        <v>238</v>
      </c>
      <c r="AA1364">
        <v>250</v>
      </c>
      <c r="AB1364">
        <v>280</v>
      </c>
      <c r="AC1364">
        <v>5</v>
      </c>
      <c r="AD1364">
        <v>14</v>
      </c>
      <c r="AE1364" s="2">
        <v>10230</v>
      </c>
      <c r="AF1364" s="2">
        <v>11463</v>
      </c>
      <c r="AG1364" t="s">
        <v>42</v>
      </c>
    </row>
    <row r="1365" spans="1:33" x14ac:dyDescent="0.25">
      <c r="A1365" t="s">
        <v>2136</v>
      </c>
      <c r="B1365" t="s">
        <v>2769</v>
      </c>
      <c r="C1365">
        <v>4238937664</v>
      </c>
      <c r="D1365" t="s">
        <v>2770</v>
      </c>
      <c r="E1365" s="8">
        <v>1</v>
      </c>
      <c r="F1365" s="1">
        <v>43441.354166666664</v>
      </c>
      <c r="G1365" s="1">
        <v>43444.458333333336</v>
      </c>
      <c r="H1365" t="s">
        <v>379</v>
      </c>
      <c r="I1365" t="s">
        <v>37</v>
      </c>
      <c r="J1365" t="s">
        <v>52</v>
      </c>
      <c r="K1365" t="s">
        <v>53</v>
      </c>
      <c r="L1365" t="s">
        <v>2403</v>
      </c>
      <c r="M1365" s="1">
        <v>43441.999305555553</v>
      </c>
      <c r="N1365" s="2">
        <v>3613</v>
      </c>
      <c r="Q1365" t="s">
        <v>2771</v>
      </c>
      <c r="R1365" t="s">
        <v>2771</v>
      </c>
      <c r="Y1365">
        <v>5</v>
      </c>
      <c r="Z1365">
        <v>170</v>
      </c>
      <c r="AA1365">
        <v>185</v>
      </c>
      <c r="AB1365">
        <v>190</v>
      </c>
      <c r="AE1365" s="2">
        <v>7968</v>
      </c>
      <c r="AF1365" s="2">
        <v>7969</v>
      </c>
      <c r="AG1365" t="s">
        <v>43</v>
      </c>
    </row>
    <row r="1366" spans="1:33" x14ac:dyDescent="0.25">
      <c r="A1366" t="s">
        <v>2136</v>
      </c>
      <c r="B1366" t="s">
        <v>2769</v>
      </c>
      <c r="C1366">
        <v>4238937664</v>
      </c>
      <c r="D1366" t="s">
        <v>2770</v>
      </c>
      <c r="E1366" s="8">
        <v>2</v>
      </c>
      <c r="F1366" s="1">
        <v>43444.458333333336</v>
      </c>
      <c r="G1366" s="1">
        <v>43446.25</v>
      </c>
      <c r="H1366" t="s">
        <v>379</v>
      </c>
      <c r="I1366" t="s">
        <v>37</v>
      </c>
      <c r="J1366" t="s">
        <v>52</v>
      </c>
      <c r="K1366" t="s">
        <v>53</v>
      </c>
      <c r="L1366" t="s">
        <v>2772</v>
      </c>
      <c r="M1366" s="1">
        <v>43444.999305555553</v>
      </c>
      <c r="N1366" s="2">
        <v>8456</v>
      </c>
      <c r="Q1366" t="s">
        <v>2773</v>
      </c>
      <c r="R1366" t="s">
        <v>2773</v>
      </c>
      <c r="Y1366">
        <v>30</v>
      </c>
      <c r="Z1366">
        <v>240</v>
      </c>
      <c r="AA1366">
        <v>280</v>
      </c>
      <c r="AB1366">
        <v>310</v>
      </c>
      <c r="AE1366" s="2">
        <v>8650</v>
      </c>
      <c r="AF1366" s="2">
        <v>9800</v>
      </c>
      <c r="AG1366" t="s">
        <v>43</v>
      </c>
    </row>
    <row r="1367" spans="1:33" x14ac:dyDescent="0.25">
      <c r="A1367" t="s">
        <v>2136</v>
      </c>
      <c r="B1367" t="s">
        <v>2769</v>
      </c>
      <c r="C1367">
        <v>4238937664</v>
      </c>
      <c r="D1367" t="s">
        <v>2770</v>
      </c>
      <c r="E1367" s="8">
        <v>3</v>
      </c>
      <c r="F1367" s="1">
        <v>43446.25</v>
      </c>
      <c r="G1367" s="1">
        <v>43448.270833333336</v>
      </c>
      <c r="H1367" t="s">
        <v>45</v>
      </c>
      <c r="I1367" t="s">
        <v>37</v>
      </c>
      <c r="J1367" t="s">
        <v>52</v>
      </c>
      <c r="K1367" t="s">
        <v>53</v>
      </c>
      <c r="L1367" t="s">
        <v>2774</v>
      </c>
      <c r="M1367" s="1">
        <v>43446.999305555553</v>
      </c>
      <c r="N1367" s="2">
        <v>9882</v>
      </c>
      <c r="Q1367" t="s">
        <v>2775</v>
      </c>
      <c r="R1367" t="s">
        <v>2775</v>
      </c>
      <c r="Y1367">
        <v>75</v>
      </c>
      <c r="Z1367">
        <v>260</v>
      </c>
      <c r="AA1367">
        <v>250</v>
      </c>
      <c r="AB1367">
        <v>325</v>
      </c>
      <c r="AE1367" s="2">
        <v>9800</v>
      </c>
      <c r="AF1367" s="2">
        <v>10406</v>
      </c>
      <c r="AG1367" t="s">
        <v>43</v>
      </c>
    </row>
    <row r="1368" spans="1:33" x14ac:dyDescent="0.25">
      <c r="A1368" t="s">
        <v>2136</v>
      </c>
      <c r="B1368" t="s">
        <v>2769</v>
      </c>
      <c r="C1368">
        <v>4238937664</v>
      </c>
      <c r="D1368" t="s">
        <v>2770</v>
      </c>
      <c r="E1368" s="8">
        <v>5</v>
      </c>
      <c r="F1368" s="1">
        <v>43468.645833333336</v>
      </c>
      <c r="G1368" s="1">
        <v>43471.541666666664</v>
      </c>
      <c r="H1368" t="s">
        <v>693</v>
      </c>
      <c r="I1368" t="s">
        <v>37</v>
      </c>
      <c r="J1368" t="s">
        <v>309</v>
      </c>
      <c r="K1368" t="s">
        <v>310</v>
      </c>
      <c r="L1368" t="s">
        <v>2409</v>
      </c>
      <c r="M1368" s="1">
        <v>43469.999305555553</v>
      </c>
      <c r="N1368" s="2">
        <v>14130</v>
      </c>
      <c r="Q1368" t="s">
        <v>2776</v>
      </c>
      <c r="R1368" t="s">
        <v>2776</v>
      </c>
      <c r="Y1368">
        <v>60</v>
      </c>
      <c r="Z1368">
        <v>180</v>
      </c>
      <c r="AA1368">
        <v>230</v>
      </c>
      <c r="AB1368">
        <v>290</v>
      </c>
      <c r="AE1368" s="2">
        <v>10931</v>
      </c>
      <c r="AF1368" s="2">
        <v>15694</v>
      </c>
      <c r="AG1368" t="s">
        <v>43</v>
      </c>
    </row>
    <row r="1369" spans="1:33" x14ac:dyDescent="0.25">
      <c r="A1369" t="s">
        <v>2136</v>
      </c>
      <c r="B1369" t="s">
        <v>2769</v>
      </c>
      <c r="C1369">
        <v>4238937664</v>
      </c>
      <c r="D1369" t="s">
        <v>2770</v>
      </c>
      <c r="E1369" s="8">
        <v>6</v>
      </c>
      <c r="F1369" s="1">
        <v>43471.541666666664</v>
      </c>
      <c r="G1369" s="1">
        <v>43474.916666666664</v>
      </c>
      <c r="H1369" t="s">
        <v>276</v>
      </c>
      <c r="I1369" t="s">
        <v>37</v>
      </c>
      <c r="J1369" t="s">
        <v>309</v>
      </c>
      <c r="K1369" t="s">
        <v>310</v>
      </c>
      <c r="L1369" t="s">
        <v>2409</v>
      </c>
      <c r="M1369" s="1">
        <v>43472.999305555553</v>
      </c>
      <c r="N1369" s="2">
        <v>18134</v>
      </c>
      <c r="Q1369" t="s">
        <v>2777</v>
      </c>
      <c r="R1369" t="s">
        <v>2777</v>
      </c>
      <c r="Y1369">
        <v>65</v>
      </c>
      <c r="Z1369">
        <v>200</v>
      </c>
      <c r="AA1369">
        <v>235</v>
      </c>
      <c r="AB1369">
        <v>300</v>
      </c>
      <c r="AE1369" s="2">
        <v>15694</v>
      </c>
      <c r="AF1369" s="2">
        <v>20660</v>
      </c>
      <c r="AG1369" t="s">
        <v>43</v>
      </c>
    </row>
    <row r="1370" spans="1:33" x14ac:dyDescent="0.25">
      <c r="A1370" t="s">
        <v>2136</v>
      </c>
      <c r="B1370" t="s">
        <v>2778</v>
      </c>
      <c r="C1370">
        <v>4238936985</v>
      </c>
      <c r="D1370" t="s">
        <v>2779</v>
      </c>
      <c r="E1370" s="8">
        <v>3</v>
      </c>
      <c r="F1370" s="1">
        <v>43406.375</v>
      </c>
      <c r="G1370" s="1">
        <v>43408.708333333336</v>
      </c>
      <c r="H1370" t="s">
        <v>45</v>
      </c>
      <c r="I1370" t="s">
        <v>37</v>
      </c>
      <c r="J1370" t="s">
        <v>37</v>
      </c>
      <c r="K1370" t="s">
        <v>46</v>
      </c>
      <c r="L1370" t="s">
        <v>2780</v>
      </c>
      <c r="M1370" s="1">
        <v>43407.999305555553</v>
      </c>
      <c r="N1370" s="2">
        <v>8037</v>
      </c>
      <c r="O1370">
        <v>14</v>
      </c>
      <c r="P1370">
        <v>18</v>
      </c>
      <c r="Q1370" t="s">
        <v>2781</v>
      </c>
      <c r="R1370" t="s">
        <v>2781</v>
      </c>
      <c r="S1370" s="3">
        <v>3500</v>
      </c>
      <c r="T1370" s="3">
        <v>4250</v>
      </c>
      <c r="U1370">
        <v>60</v>
      </c>
      <c r="V1370">
        <v>60</v>
      </c>
      <c r="W1370">
        <v>60</v>
      </c>
      <c r="X1370">
        <v>60</v>
      </c>
      <c r="Y1370">
        <v>15</v>
      </c>
      <c r="Z1370">
        <v>228</v>
      </c>
      <c r="AA1370">
        <v>245</v>
      </c>
      <c r="AB1370">
        <v>260</v>
      </c>
      <c r="AC1370">
        <v>7</v>
      </c>
      <c r="AD1370">
        <v>17</v>
      </c>
      <c r="AE1370" s="2">
        <v>7101</v>
      </c>
      <c r="AF1370" s="2">
        <v>8393</v>
      </c>
      <c r="AG1370" t="s">
        <v>42</v>
      </c>
    </row>
    <row r="1371" spans="1:33" x14ac:dyDescent="0.25">
      <c r="A1371" t="s">
        <v>2136</v>
      </c>
      <c r="B1371" t="s">
        <v>2778</v>
      </c>
      <c r="C1371">
        <v>4238936985</v>
      </c>
      <c r="D1371" t="s">
        <v>2779</v>
      </c>
      <c r="E1371" s="8">
        <v>4</v>
      </c>
      <c r="F1371" s="1">
        <v>43408.770833333336</v>
      </c>
      <c r="G1371" s="1">
        <v>43411.25</v>
      </c>
      <c r="H1371" t="s">
        <v>45</v>
      </c>
      <c r="I1371" t="s">
        <v>37</v>
      </c>
      <c r="J1371" t="s">
        <v>37</v>
      </c>
      <c r="K1371" t="s">
        <v>46</v>
      </c>
      <c r="L1371" t="s">
        <v>2782</v>
      </c>
      <c r="M1371" s="1">
        <v>43409.999305555553</v>
      </c>
      <c r="N1371" s="2">
        <v>9507</v>
      </c>
      <c r="O1371" s="2">
        <v>11000</v>
      </c>
      <c r="P1371" s="2">
        <v>15000</v>
      </c>
      <c r="Q1371" t="s">
        <v>2783</v>
      </c>
      <c r="R1371" t="s">
        <v>2783</v>
      </c>
      <c r="S1371" s="3">
        <v>3200</v>
      </c>
      <c r="T1371" s="3">
        <v>3600</v>
      </c>
      <c r="U1371">
        <v>4</v>
      </c>
      <c r="V1371">
        <v>40</v>
      </c>
      <c r="W1371">
        <v>40</v>
      </c>
      <c r="X1371">
        <v>40</v>
      </c>
      <c r="Y1371">
        <v>30</v>
      </c>
      <c r="Z1371">
        <v>230</v>
      </c>
      <c r="AA1371">
        <v>245</v>
      </c>
      <c r="AB1371">
        <v>275</v>
      </c>
      <c r="AC1371" s="2">
        <v>7000</v>
      </c>
      <c r="AD1371" s="2">
        <v>14000</v>
      </c>
      <c r="AE1371" s="2">
        <v>8393</v>
      </c>
      <c r="AF1371" s="2">
        <v>10120</v>
      </c>
      <c r="AG1371" t="s">
        <v>42</v>
      </c>
    </row>
    <row r="1372" spans="1:33" x14ac:dyDescent="0.25">
      <c r="A1372" t="s">
        <v>2136</v>
      </c>
      <c r="B1372" t="s">
        <v>2778</v>
      </c>
      <c r="C1372">
        <v>4238936985</v>
      </c>
      <c r="D1372" t="s">
        <v>2779</v>
      </c>
      <c r="E1372" s="8">
        <v>5</v>
      </c>
      <c r="F1372" s="1">
        <v>43413.0625</v>
      </c>
      <c r="G1372" s="1">
        <v>43414.791666666664</v>
      </c>
      <c r="H1372" t="s">
        <v>45</v>
      </c>
      <c r="I1372" t="s">
        <v>37</v>
      </c>
      <c r="J1372" t="s">
        <v>37</v>
      </c>
      <c r="K1372" t="s">
        <v>46</v>
      </c>
      <c r="L1372" t="s">
        <v>2784</v>
      </c>
      <c r="M1372" s="1">
        <v>43413.999305555553</v>
      </c>
      <c r="N1372" s="2">
        <v>10318</v>
      </c>
      <c r="O1372" s="2">
        <v>7000</v>
      </c>
      <c r="P1372" s="2">
        <v>9000</v>
      </c>
      <c r="Q1372" t="s">
        <v>2785</v>
      </c>
      <c r="R1372" t="s">
        <v>2785</v>
      </c>
      <c r="S1372" s="3">
        <v>3200</v>
      </c>
      <c r="T1372" s="3">
        <v>3700</v>
      </c>
      <c r="U1372">
        <v>40</v>
      </c>
      <c r="V1372">
        <v>0</v>
      </c>
      <c r="W1372">
        <v>40</v>
      </c>
      <c r="X1372">
        <v>0</v>
      </c>
      <c r="Y1372">
        <v>35</v>
      </c>
      <c r="Z1372">
        <v>235</v>
      </c>
      <c r="AA1372">
        <v>245</v>
      </c>
      <c r="AB1372">
        <v>280</v>
      </c>
      <c r="AC1372" s="2">
        <v>1000</v>
      </c>
      <c r="AD1372" s="2">
        <v>9000</v>
      </c>
      <c r="AE1372" s="2">
        <v>10120</v>
      </c>
      <c r="AF1372" s="2">
        <v>10621</v>
      </c>
      <c r="AG1372" t="s">
        <v>42</v>
      </c>
    </row>
    <row r="1373" spans="1:33" x14ac:dyDescent="0.25">
      <c r="A1373" t="s">
        <v>2136</v>
      </c>
      <c r="B1373" t="s">
        <v>2778</v>
      </c>
      <c r="C1373">
        <v>4238936985</v>
      </c>
      <c r="D1373" t="s">
        <v>2779</v>
      </c>
      <c r="E1373" s="8">
        <v>7</v>
      </c>
      <c r="F1373" s="1">
        <v>43415.708333333336</v>
      </c>
      <c r="G1373" s="1">
        <v>43416.1875</v>
      </c>
      <c r="H1373" t="s">
        <v>45</v>
      </c>
      <c r="I1373" t="s">
        <v>37</v>
      </c>
      <c r="J1373" t="s">
        <v>37</v>
      </c>
      <c r="K1373" t="s">
        <v>46</v>
      </c>
      <c r="L1373" t="s">
        <v>2786</v>
      </c>
      <c r="M1373" s="1">
        <v>43415.999305555553</v>
      </c>
      <c r="N1373" s="2">
        <v>10809</v>
      </c>
      <c r="O1373" s="2">
        <v>11000</v>
      </c>
      <c r="P1373" s="2">
        <v>13000</v>
      </c>
      <c r="Q1373" t="s">
        <v>2787</v>
      </c>
      <c r="R1373" t="s">
        <v>2787</v>
      </c>
      <c r="S1373" s="3">
        <v>3800</v>
      </c>
      <c r="T1373" s="3">
        <v>4200</v>
      </c>
      <c r="U1373">
        <v>25</v>
      </c>
      <c r="V1373">
        <v>25</v>
      </c>
      <c r="W1373">
        <v>25</v>
      </c>
      <c r="X1373">
        <v>0</v>
      </c>
      <c r="Y1373">
        <v>47</v>
      </c>
      <c r="Z1373">
        <v>235</v>
      </c>
      <c r="AA1373">
        <v>248</v>
      </c>
      <c r="AB1373">
        <v>295</v>
      </c>
      <c r="AC1373" s="2">
        <v>6000</v>
      </c>
      <c r="AD1373" s="2">
        <v>12000</v>
      </c>
      <c r="AE1373" s="2">
        <v>10776</v>
      </c>
      <c r="AF1373" s="2">
        <v>11072</v>
      </c>
      <c r="AG1373" t="s">
        <v>42</v>
      </c>
    </row>
    <row r="1374" spans="1:33" x14ac:dyDescent="0.25">
      <c r="A1374" t="s">
        <v>2136</v>
      </c>
      <c r="B1374" t="s">
        <v>2778</v>
      </c>
      <c r="C1374">
        <v>4238936985</v>
      </c>
      <c r="D1374" t="s">
        <v>2779</v>
      </c>
      <c r="E1374" s="8">
        <v>8</v>
      </c>
      <c r="F1374" s="1">
        <v>43417.25</v>
      </c>
      <c r="G1374" s="1">
        <v>43426.520833333336</v>
      </c>
      <c r="H1374" t="s">
        <v>379</v>
      </c>
      <c r="I1374" t="s">
        <v>37</v>
      </c>
      <c r="J1374" t="s">
        <v>279</v>
      </c>
      <c r="K1374" t="s">
        <v>280</v>
      </c>
      <c r="L1374" t="s">
        <v>2788</v>
      </c>
      <c r="M1374" s="1">
        <v>43417.999305555553</v>
      </c>
      <c r="N1374" s="2">
        <v>11929</v>
      </c>
      <c r="O1374" s="2">
        <v>14000</v>
      </c>
      <c r="P1374" s="2">
        <v>16000</v>
      </c>
      <c r="Q1374" t="s">
        <v>2789</v>
      </c>
      <c r="R1374" t="s">
        <v>2789</v>
      </c>
      <c r="S1374" s="3">
        <v>4800</v>
      </c>
      <c r="T1374" s="3">
        <v>5300</v>
      </c>
      <c r="U1374">
        <v>100</v>
      </c>
      <c r="V1374">
        <v>100</v>
      </c>
      <c r="W1374">
        <v>110</v>
      </c>
      <c r="X1374">
        <v>80</v>
      </c>
      <c r="Y1374">
        <v>30</v>
      </c>
      <c r="Z1374">
        <v>190</v>
      </c>
      <c r="AA1374">
        <v>220</v>
      </c>
      <c r="AB1374">
        <v>250</v>
      </c>
      <c r="AC1374" s="2">
        <v>7000</v>
      </c>
      <c r="AD1374" s="2">
        <v>14000</v>
      </c>
      <c r="AE1374" s="2">
        <v>11072</v>
      </c>
      <c r="AF1374" s="2">
        <v>20825</v>
      </c>
      <c r="AG1374" t="s">
        <v>42</v>
      </c>
    </row>
    <row r="1375" spans="1:33" x14ac:dyDescent="0.25">
      <c r="A1375" t="s">
        <v>2136</v>
      </c>
      <c r="B1375" t="s">
        <v>2778</v>
      </c>
      <c r="C1375">
        <v>4238936985</v>
      </c>
      <c r="D1375" t="s">
        <v>2779</v>
      </c>
      <c r="E1375" s="8">
        <v>8</v>
      </c>
      <c r="F1375" s="1">
        <v>43417.25</v>
      </c>
      <c r="G1375" s="1">
        <v>43426.520833333336</v>
      </c>
      <c r="H1375" t="s">
        <v>379</v>
      </c>
      <c r="I1375" t="s">
        <v>37</v>
      </c>
      <c r="J1375" t="s">
        <v>296</v>
      </c>
      <c r="K1375" t="s">
        <v>297</v>
      </c>
      <c r="L1375" t="s">
        <v>2790</v>
      </c>
      <c r="M1375" s="1">
        <v>43417.999305555553</v>
      </c>
      <c r="N1375" s="2">
        <v>11929</v>
      </c>
      <c r="O1375" s="2">
        <v>14000</v>
      </c>
      <c r="P1375" s="2">
        <v>16000</v>
      </c>
      <c r="Q1375" t="s">
        <v>2789</v>
      </c>
      <c r="R1375" t="s">
        <v>2789</v>
      </c>
      <c r="S1375" s="3">
        <v>4800</v>
      </c>
      <c r="T1375" s="3">
        <v>5300</v>
      </c>
      <c r="U1375">
        <v>100</v>
      </c>
      <c r="V1375">
        <v>100</v>
      </c>
      <c r="W1375">
        <v>110</v>
      </c>
      <c r="X1375">
        <v>80</v>
      </c>
      <c r="Y1375">
        <v>30</v>
      </c>
      <c r="Z1375">
        <v>190</v>
      </c>
      <c r="AA1375">
        <v>220</v>
      </c>
      <c r="AB1375">
        <v>250</v>
      </c>
      <c r="AC1375" s="2">
        <v>7000</v>
      </c>
      <c r="AD1375" s="2">
        <v>14000</v>
      </c>
      <c r="AE1375" s="2">
        <v>11072</v>
      </c>
      <c r="AF1375" s="2">
        <v>20825</v>
      </c>
      <c r="AG1375" t="s">
        <v>42</v>
      </c>
    </row>
    <row r="1376" spans="1:33" x14ac:dyDescent="0.25">
      <c r="A1376" t="s">
        <v>2136</v>
      </c>
      <c r="B1376" t="s">
        <v>2791</v>
      </c>
      <c r="C1376">
        <v>4238937171</v>
      </c>
      <c r="D1376" t="s">
        <v>2792</v>
      </c>
      <c r="E1376" s="8">
        <v>2</v>
      </c>
      <c r="F1376" s="1">
        <v>43316.75</v>
      </c>
      <c r="G1376" s="1">
        <v>43322.75</v>
      </c>
      <c r="H1376" t="s">
        <v>397</v>
      </c>
      <c r="I1376" t="s">
        <v>37</v>
      </c>
      <c r="J1376" t="s">
        <v>52</v>
      </c>
      <c r="K1376" t="s">
        <v>53</v>
      </c>
      <c r="L1376" t="s">
        <v>2793</v>
      </c>
      <c r="M1376" s="1">
        <v>43318.999305555553</v>
      </c>
      <c r="N1376" s="2">
        <v>3950</v>
      </c>
      <c r="Q1376" t="s">
        <v>2794</v>
      </c>
      <c r="R1376" t="s">
        <v>2794</v>
      </c>
      <c r="Y1376">
        <v>3</v>
      </c>
      <c r="Z1376">
        <v>185</v>
      </c>
      <c r="AA1376">
        <v>197</v>
      </c>
      <c r="AB1376">
        <v>200</v>
      </c>
      <c r="AC1376">
        <v>3</v>
      </c>
      <c r="AD1376">
        <v>15</v>
      </c>
      <c r="AE1376" s="2">
        <v>1587</v>
      </c>
      <c r="AF1376" s="2">
        <v>9395</v>
      </c>
      <c r="AG1376" t="s">
        <v>44</v>
      </c>
    </row>
    <row r="1377" spans="1:33" x14ac:dyDescent="0.25">
      <c r="A1377" t="s">
        <v>2136</v>
      </c>
      <c r="B1377" t="s">
        <v>2791</v>
      </c>
      <c r="C1377">
        <v>4238937171</v>
      </c>
      <c r="D1377" t="s">
        <v>2792</v>
      </c>
      <c r="E1377" s="8">
        <v>2</v>
      </c>
      <c r="F1377" s="1">
        <v>43316.75</v>
      </c>
      <c r="G1377" s="1">
        <v>43322.75</v>
      </c>
      <c r="H1377" t="s">
        <v>397</v>
      </c>
      <c r="I1377" t="s">
        <v>37</v>
      </c>
      <c r="J1377" t="s">
        <v>309</v>
      </c>
      <c r="K1377" t="s">
        <v>280</v>
      </c>
      <c r="L1377" t="s">
        <v>2795</v>
      </c>
      <c r="M1377" s="1">
        <v>43318.999305555553</v>
      </c>
      <c r="N1377" s="2">
        <v>3950</v>
      </c>
      <c r="Q1377" t="s">
        <v>2794</v>
      </c>
      <c r="R1377" t="s">
        <v>2794</v>
      </c>
      <c r="Y1377">
        <v>3</v>
      </c>
      <c r="Z1377">
        <v>185</v>
      </c>
      <c r="AA1377">
        <v>197</v>
      </c>
      <c r="AB1377">
        <v>200</v>
      </c>
      <c r="AC1377">
        <v>3</v>
      </c>
      <c r="AD1377">
        <v>15</v>
      </c>
      <c r="AE1377" s="2">
        <v>1587</v>
      </c>
      <c r="AF1377" s="2">
        <v>9395</v>
      </c>
      <c r="AG1377" t="s">
        <v>44</v>
      </c>
    </row>
    <row r="1378" spans="1:33" x14ac:dyDescent="0.25">
      <c r="A1378" t="s">
        <v>2136</v>
      </c>
      <c r="B1378" t="s">
        <v>2791</v>
      </c>
      <c r="C1378">
        <v>4238937171</v>
      </c>
      <c r="D1378" t="s">
        <v>2792</v>
      </c>
      <c r="E1378" s="8">
        <v>3</v>
      </c>
      <c r="F1378" s="1">
        <v>43322.875</v>
      </c>
      <c r="G1378" s="1">
        <v>43324.083333333336</v>
      </c>
      <c r="H1378" t="s">
        <v>397</v>
      </c>
      <c r="I1378" t="s">
        <v>37</v>
      </c>
      <c r="J1378" t="s">
        <v>52</v>
      </c>
      <c r="K1378" t="s">
        <v>53</v>
      </c>
      <c r="L1378" t="s">
        <v>2796</v>
      </c>
      <c r="M1378" s="1">
        <v>43323.6875</v>
      </c>
      <c r="N1378" s="2">
        <v>10150</v>
      </c>
      <c r="Q1378" t="s">
        <v>2797</v>
      </c>
      <c r="R1378" t="s">
        <v>2797</v>
      </c>
      <c r="Y1378">
        <v>19</v>
      </c>
      <c r="Z1378">
        <v>288</v>
      </c>
      <c r="AA1378">
        <v>308</v>
      </c>
      <c r="AB1378">
        <v>327</v>
      </c>
      <c r="AE1378" s="2">
        <v>9395</v>
      </c>
      <c r="AF1378" s="2">
        <v>10150</v>
      </c>
      <c r="AG1378" t="s">
        <v>44</v>
      </c>
    </row>
    <row r="1379" spans="1:33" x14ac:dyDescent="0.25">
      <c r="A1379" t="s">
        <v>2136</v>
      </c>
      <c r="B1379" t="s">
        <v>2798</v>
      </c>
      <c r="C1379">
        <v>4238937170</v>
      </c>
      <c r="D1379" t="s">
        <v>2799</v>
      </c>
      <c r="E1379" s="8">
        <v>1</v>
      </c>
      <c r="F1379" s="1">
        <v>43288.000694444447</v>
      </c>
      <c r="G1379" s="1">
        <v>43288.666666666664</v>
      </c>
      <c r="H1379" t="s">
        <v>36</v>
      </c>
      <c r="I1379" t="s">
        <v>37</v>
      </c>
      <c r="J1379" t="s">
        <v>52</v>
      </c>
      <c r="K1379" t="s">
        <v>53</v>
      </c>
      <c r="L1379" t="s">
        <v>2800</v>
      </c>
      <c r="M1379" s="1">
        <v>43288.479166666664</v>
      </c>
      <c r="N1379" s="2">
        <v>1480</v>
      </c>
      <c r="O1379">
        <v>5</v>
      </c>
      <c r="P1379">
        <v>18</v>
      </c>
      <c r="Q1379" t="s">
        <v>2801</v>
      </c>
      <c r="R1379" t="s">
        <v>2801</v>
      </c>
      <c r="Y1379">
        <v>15</v>
      </c>
      <c r="Z1379">
        <v>95</v>
      </c>
      <c r="AA1379">
        <v>120</v>
      </c>
      <c r="AB1379">
        <v>135</v>
      </c>
      <c r="AC1379">
        <v>5</v>
      </c>
      <c r="AD1379">
        <v>18</v>
      </c>
      <c r="AE1379">
        <v>147</v>
      </c>
      <c r="AF1379" s="2">
        <v>1480</v>
      </c>
      <c r="AG1379" t="s">
        <v>43</v>
      </c>
    </row>
    <row r="1380" spans="1:33" x14ac:dyDescent="0.25">
      <c r="A1380" t="s">
        <v>2136</v>
      </c>
      <c r="B1380" t="s">
        <v>2798</v>
      </c>
      <c r="C1380">
        <v>4238937170</v>
      </c>
      <c r="D1380" t="s">
        <v>2799</v>
      </c>
      <c r="E1380" s="8">
        <v>2</v>
      </c>
      <c r="F1380" s="1">
        <v>43290.000694444447</v>
      </c>
      <c r="G1380" s="1">
        <v>43291.833333333336</v>
      </c>
      <c r="H1380" t="s">
        <v>36</v>
      </c>
      <c r="I1380" t="s">
        <v>37</v>
      </c>
      <c r="J1380" t="s">
        <v>37</v>
      </c>
      <c r="K1380" t="s">
        <v>46</v>
      </c>
      <c r="L1380" t="s">
        <v>2802</v>
      </c>
      <c r="M1380" s="1">
        <v>43290.999305555553</v>
      </c>
      <c r="N1380" s="2">
        <v>1480</v>
      </c>
      <c r="O1380">
        <v>16</v>
      </c>
      <c r="P1380">
        <v>20</v>
      </c>
      <c r="Q1380" t="s">
        <v>2803</v>
      </c>
      <c r="R1380" t="s">
        <v>2803</v>
      </c>
      <c r="Y1380">
        <v>21</v>
      </c>
      <c r="Z1380">
        <v>165</v>
      </c>
      <c r="AA1380">
        <v>186</v>
      </c>
      <c r="AB1380">
        <v>207</v>
      </c>
      <c r="AC1380">
        <v>3</v>
      </c>
      <c r="AD1380">
        <v>18</v>
      </c>
      <c r="AE1380" s="2">
        <v>1480</v>
      </c>
      <c r="AF1380" s="2">
        <v>4454</v>
      </c>
      <c r="AG1380" t="s">
        <v>43</v>
      </c>
    </row>
    <row r="1381" spans="1:33" x14ac:dyDescent="0.25">
      <c r="A1381" t="s">
        <v>2136</v>
      </c>
      <c r="B1381" t="s">
        <v>2798</v>
      </c>
      <c r="C1381">
        <v>4238937170</v>
      </c>
      <c r="D1381" t="s">
        <v>2799</v>
      </c>
      <c r="E1381" s="8">
        <v>4</v>
      </c>
      <c r="F1381" s="1">
        <v>43296.6875</v>
      </c>
      <c r="G1381" s="1">
        <v>43298.458333333336</v>
      </c>
      <c r="H1381" t="s">
        <v>45</v>
      </c>
      <c r="I1381" t="s">
        <v>37</v>
      </c>
      <c r="J1381" t="s">
        <v>37</v>
      </c>
      <c r="K1381" t="s">
        <v>46</v>
      </c>
      <c r="L1381" t="s">
        <v>2804</v>
      </c>
      <c r="M1381" s="1">
        <v>43297.999305555553</v>
      </c>
      <c r="N1381" s="2">
        <v>10154</v>
      </c>
      <c r="O1381">
        <v>1</v>
      </c>
      <c r="P1381">
        <v>3</v>
      </c>
      <c r="Q1381" t="s">
        <v>2805</v>
      </c>
      <c r="R1381" t="s">
        <v>2805</v>
      </c>
      <c r="Y1381">
        <v>29</v>
      </c>
      <c r="Z1381">
        <v>256</v>
      </c>
      <c r="AA1381">
        <v>286</v>
      </c>
      <c r="AB1381">
        <v>315</v>
      </c>
      <c r="AC1381">
        <v>1</v>
      </c>
      <c r="AD1381">
        <v>3</v>
      </c>
      <c r="AE1381" s="2">
        <v>9500</v>
      </c>
      <c r="AF1381" s="2">
        <v>10174</v>
      </c>
      <c r="AG1381" t="s">
        <v>43</v>
      </c>
    </row>
    <row r="1382" spans="1:33" x14ac:dyDescent="0.25">
      <c r="A1382" t="s">
        <v>2136</v>
      </c>
      <c r="B1382" t="s">
        <v>2798</v>
      </c>
      <c r="C1382">
        <v>4238937170</v>
      </c>
      <c r="D1382" t="s">
        <v>2799</v>
      </c>
      <c r="E1382" s="8">
        <v>5</v>
      </c>
      <c r="F1382" s="1">
        <v>43299.791666666664</v>
      </c>
      <c r="G1382" s="1">
        <v>43302.541666666664</v>
      </c>
      <c r="H1382" t="s">
        <v>36</v>
      </c>
      <c r="I1382" t="s">
        <v>37</v>
      </c>
      <c r="J1382" t="s">
        <v>302</v>
      </c>
      <c r="K1382" t="s">
        <v>303</v>
      </c>
      <c r="L1382" t="s">
        <v>2168</v>
      </c>
      <c r="M1382" s="1">
        <v>43300.999305555553</v>
      </c>
      <c r="N1382" s="2">
        <v>10415</v>
      </c>
      <c r="O1382">
        <v>1</v>
      </c>
      <c r="P1382">
        <v>3</v>
      </c>
      <c r="Q1382" t="s">
        <v>2806</v>
      </c>
      <c r="R1382" t="s">
        <v>2806</v>
      </c>
      <c r="Y1382">
        <v>0</v>
      </c>
      <c r="AC1382">
        <v>1</v>
      </c>
      <c r="AD1382">
        <v>3</v>
      </c>
      <c r="AE1382" s="2">
        <v>10174</v>
      </c>
      <c r="AF1382" s="2">
        <v>11250</v>
      </c>
      <c r="AG1382" t="s">
        <v>43</v>
      </c>
    </row>
    <row r="1383" spans="1:33" x14ac:dyDescent="0.25">
      <c r="A1383" t="s">
        <v>2136</v>
      </c>
      <c r="B1383" t="s">
        <v>2798</v>
      </c>
      <c r="C1383">
        <v>4238937170</v>
      </c>
      <c r="D1383" t="s">
        <v>2799</v>
      </c>
      <c r="E1383" s="8">
        <v>6</v>
      </c>
      <c r="F1383" s="1">
        <v>43302.541666666664</v>
      </c>
      <c r="G1383" s="1">
        <v>43307.375</v>
      </c>
      <c r="H1383" t="s">
        <v>693</v>
      </c>
      <c r="I1383" t="s">
        <v>37</v>
      </c>
      <c r="J1383" t="s">
        <v>309</v>
      </c>
      <c r="K1383" t="s">
        <v>310</v>
      </c>
      <c r="L1383" t="s">
        <v>2807</v>
      </c>
      <c r="M1383" s="1">
        <v>43302.020833333336</v>
      </c>
      <c r="N1383" s="2">
        <v>11250</v>
      </c>
      <c r="Q1383" t="s">
        <v>2808</v>
      </c>
      <c r="R1383" t="s">
        <v>2808</v>
      </c>
      <c r="Y1383">
        <v>41</v>
      </c>
      <c r="Z1383">
        <v>225</v>
      </c>
      <c r="AA1383">
        <v>254</v>
      </c>
      <c r="AB1383">
        <v>295</v>
      </c>
      <c r="AC1383">
        <v>3</v>
      </c>
      <c r="AD1383">
        <v>16</v>
      </c>
      <c r="AE1383" s="2">
        <v>11250</v>
      </c>
      <c r="AF1383" s="2">
        <v>20665</v>
      </c>
      <c r="AG1383" t="s">
        <v>43</v>
      </c>
    </row>
    <row r="1384" spans="1:33" x14ac:dyDescent="0.25">
      <c r="A1384" t="s">
        <v>2136</v>
      </c>
      <c r="B1384" t="s">
        <v>2809</v>
      </c>
      <c r="C1384">
        <v>4238937172</v>
      </c>
      <c r="D1384" t="s">
        <v>2810</v>
      </c>
      <c r="E1384" s="8">
        <v>2</v>
      </c>
      <c r="F1384" s="1">
        <v>43304.791666666664</v>
      </c>
      <c r="G1384" s="1">
        <v>43306.125</v>
      </c>
      <c r="H1384" t="s">
        <v>379</v>
      </c>
      <c r="I1384" t="s">
        <v>37</v>
      </c>
      <c r="J1384" t="s">
        <v>52</v>
      </c>
      <c r="K1384" t="s">
        <v>53</v>
      </c>
      <c r="L1384" t="s">
        <v>2811</v>
      </c>
      <c r="M1384" s="1">
        <v>43305.791666666664</v>
      </c>
      <c r="N1384" s="2">
        <v>3676</v>
      </c>
      <c r="Q1384" t="s">
        <v>2812</v>
      </c>
      <c r="R1384" t="s">
        <v>2812</v>
      </c>
      <c r="Y1384">
        <v>18</v>
      </c>
      <c r="Z1384">
        <v>163</v>
      </c>
      <c r="AA1384">
        <v>172</v>
      </c>
      <c r="AB1384">
        <v>190</v>
      </c>
      <c r="AE1384" s="2">
        <v>1583</v>
      </c>
      <c r="AF1384" s="2">
        <v>3676</v>
      </c>
      <c r="AG1384" t="s">
        <v>42</v>
      </c>
    </row>
    <row r="1385" spans="1:33" x14ac:dyDescent="0.25">
      <c r="A1385" t="s">
        <v>2136</v>
      </c>
      <c r="B1385" t="s">
        <v>2809</v>
      </c>
      <c r="C1385">
        <v>4238937172</v>
      </c>
      <c r="D1385" t="s">
        <v>2810</v>
      </c>
      <c r="E1385" s="8">
        <v>2</v>
      </c>
      <c r="F1385" s="1">
        <v>43304.791666666664</v>
      </c>
      <c r="G1385" s="1">
        <v>43306.125</v>
      </c>
      <c r="H1385" t="s">
        <v>379</v>
      </c>
      <c r="I1385" t="s">
        <v>37</v>
      </c>
      <c r="J1385" t="s">
        <v>279</v>
      </c>
      <c r="K1385" t="s">
        <v>280</v>
      </c>
      <c r="L1385" t="s">
        <v>2813</v>
      </c>
      <c r="M1385" s="1">
        <v>43305.791666666664</v>
      </c>
      <c r="N1385" s="2">
        <v>3676</v>
      </c>
      <c r="Q1385" t="s">
        <v>2812</v>
      </c>
      <c r="R1385" t="s">
        <v>2812</v>
      </c>
      <c r="Y1385">
        <v>18</v>
      </c>
      <c r="Z1385">
        <v>163</v>
      </c>
      <c r="AA1385">
        <v>172</v>
      </c>
      <c r="AB1385">
        <v>190</v>
      </c>
      <c r="AE1385" s="2">
        <v>1583</v>
      </c>
      <c r="AF1385" s="2">
        <v>3676</v>
      </c>
      <c r="AG1385" t="s">
        <v>42</v>
      </c>
    </row>
    <row r="1386" spans="1:33" x14ac:dyDescent="0.25">
      <c r="A1386" t="s">
        <v>2136</v>
      </c>
      <c r="B1386" t="s">
        <v>2809</v>
      </c>
      <c r="C1386">
        <v>4238937172</v>
      </c>
      <c r="D1386" t="s">
        <v>2810</v>
      </c>
      <c r="E1386" s="8">
        <v>3</v>
      </c>
      <c r="F1386" s="1">
        <v>43306.125</v>
      </c>
      <c r="G1386" s="1">
        <v>43309.083333333336</v>
      </c>
      <c r="H1386" t="s">
        <v>45</v>
      </c>
      <c r="I1386" t="s">
        <v>37</v>
      </c>
      <c r="J1386" t="s">
        <v>296</v>
      </c>
      <c r="K1386" t="s">
        <v>297</v>
      </c>
      <c r="L1386" t="s">
        <v>2814</v>
      </c>
      <c r="M1386" s="1">
        <v>43306.999305555553</v>
      </c>
      <c r="N1386" s="2">
        <v>4735</v>
      </c>
      <c r="Q1386" t="s">
        <v>2815</v>
      </c>
      <c r="R1386" t="s">
        <v>2815</v>
      </c>
      <c r="Y1386">
        <v>17</v>
      </c>
      <c r="Z1386">
        <v>190</v>
      </c>
      <c r="AA1386">
        <v>208</v>
      </c>
      <c r="AB1386">
        <v>225</v>
      </c>
      <c r="AC1386">
        <v>7</v>
      </c>
      <c r="AD1386">
        <v>15</v>
      </c>
      <c r="AE1386" s="2">
        <v>3676</v>
      </c>
      <c r="AF1386" s="2">
        <v>6661</v>
      </c>
      <c r="AG1386" t="s">
        <v>42</v>
      </c>
    </row>
    <row r="1387" spans="1:33" x14ac:dyDescent="0.25">
      <c r="A1387" t="s">
        <v>2136</v>
      </c>
      <c r="B1387" t="s">
        <v>2809</v>
      </c>
      <c r="C1387">
        <v>4238937172</v>
      </c>
      <c r="D1387" t="s">
        <v>2810</v>
      </c>
      <c r="E1387" s="8">
        <v>5</v>
      </c>
      <c r="F1387" s="1">
        <v>43311.708333333336</v>
      </c>
      <c r="G1387" s="1">
        <v>43314.1875</v>
      </c>
      <c r="H1387" t="s">
        <v>45</v>
      </c>
      <c r="I1387" t="s">
        <v>37</v>
      </c>
      <c r="J1387" t="s">
        <v>296</v>
      </c>
      <c r="K1387" t="s">
        <v>297</v>
      </c>
      <c r="L1387" t="s">
        <v>2816</v>
      </c>
      <c r="M1387" s="1">
        <v>43312.999305555553</v>
      </c>
      <c r="N1387" s="2">
        <v>9778</v>
      </c>
      <c r="Q1387" t="s">
        <v>2817</v>
      </c>
      <c r="R1387" t="s">
        <v>2817</v>
      </c>
      <c r="Y1387">
        <v>15</v>
      </c>
      <c r="Z1387">
        <v>260</v>
      </c>
      <c r="AA1387">
        <v>275</v>
      </c>
      <c r="AB1387">
        <v>290</v>
      </c>
      <c r="AC1387">
        <v>7</v>
      </c>
      <c r="AD1387">
        <v>15</v>
      </c>
      <c r="AE1387" s="2">
        <v>8884</v>
      </c>
      <c r="AF1387" s="2">
        <v>10131</v>
      </c>
      <c r="AG1387" t="s">
        <v>42</v>
      </c>
    </row>
    <row r="1388" spans="1:33" x14ac:dyDescent="0.25">
      <c r="A1388" t="s">
        <v>2136</v>
      </c>
      <c r="B1388" t="s">
        <v>2809</v>
      </c>
      <c r="C1388">
        <v>4238937172</v>
      </c>
      <c r="D1388" t="s">
        <v>2810</v>
      </c>
      <c r="E1388" s="8">
        <v>4</v>
      </c>
      <c r="F1388" s="1">
        <v>43333.958333333336</v>
      </c>
      <c r="G1388" s="1">
        <v>43335.958333333336</v>
      </c>
      <c r="H1388" t="s">
        <v>45</v>
      </c>
      <c r="I1388" t="s">
        <v>37</v>
      </c>
      <c r="J1388" t="s">
        <v>302</v>
      </c>
      <c r="K1388" t="s">
        <v>303</v>
      </c>
      <c r="L1388" t="s">
        <v>2818</v>
      </c>
      <c r="M1388" s="1">
        <v>43334.999305555553</v>
      </c>
      <c r="N1388" s="2">
        <v>10870</v>
      </c>
      <c r="Q1388" t="s">
        <v>2819</v>
      </c>
      <c r="R1388" t="s">
        <v>2819</v>
      </c>
      <c r="Y1388">
        <v>16</v>
      </c>
      <c r="Z1388">
        <v>235</v>
      </c>
      <c r="AA1388">
        <v>249</v>
      </c>
      <c r="AB1388">
        <v>265</v>
      </c>
      <c r="AC1388">
        <v>7</v>
      </c>
      <c r="AD1388">
        <v>14</v>
      </c>
      <c r="AE1388" s="2">
        <v>10131</v>
      </c>
      <c r="AF1388" s="2">
        <v>11111</v>
      </c>
      <c r="AG1388" t="s">
        <v>42</v>
      </c>
    </row>
    <row r="1389" spans="1:33" x14ac:dyDescent="0.25">
      <c r="A1389" t="s">
        <v>2136</v>
      </c>
      <c r="B1389" t="s">
        <v>2809</v>
      </c>
      <c r="C1389">
        <v>4238937172</v>
      </c>
      <c r="D1389" t="s">
        <v>2810</v>
      </c>
      <c r="E1389" s="8">
        <v>5</v>
      </c>
      <c r="F1389" s="1">
        <v>43335.958333333336</v>
      </c>
      <c r="G1389" s="1">
        <v>43341.875</v>
      </c>
      <c r="H1389" t="s">
        <v>379</v>
      </c>
      <c r="I1389" t="s">
        <v>37</v>
      </c>
      <c r="J1389" t="s">
        <v>279</v>
      </c>
      <c r="K1389" t="s">
        <v>280</v>
      </c>
      <c r="L1389" t="s">
        <v>2821</v>
      </c>
      <c r="M1389" s="1">
        <v>43336.999305555553</v>
      </c>
      <c r="N1389" s="2">
        <v>12371</v>
      </c>
      <c r="Q1389" t="s">
        <v>2820</v>
      </c>
      <c r="R1389" t="s">
        <v>2820</v>
      </c>
      <c r="Y1389">
        <v>25</v>
      </c>
      <c r="Z1389">
        <v>220</v>
      </c>
      <c r="AA1389">
        <v>245</v>
      </c>
      <c r="AB1389">
        <v>270</v>
      </c>
      <c r="AC1389">
        <v>7</v>
      </c>
      <c r="AD1389">
        <v>15</v>
      </c>
      <c r="AE1389" s="2">
        <v>11111</v>
      </c>
      <c r="AF1389" s="2">
        <v>20766</v>
      </c>
      <c r="AG1389" t="s">
        <v>42</v>
      </c>
    </row>
    <row r="1390" spans="1:33" x14ac:dyDescent="0.25">
      <c r="A1390" t="s">
        <v>2136</v>
      </c>
      <c r="B1390" t="s">
        <v>2822</v>
      </c>
      <c r="C1390">
        <v>4238937169</v>
      </c>
      <c r="D1390" t="s">
        <v>2823</v>
      </c>
      <c r="E1390" s="8">
        <v>1</v>
      </c>
      <c r="F1390" s="1">
        <v>43275.645833333336</v>
      </c>
      <c r="G1390" s="1">
        <v>43276.979166666664</v>
      </c>
      <c r="H1390" t="s">
        <v>45</v>
      </c>
      <c r="I1390" t="s">
        <v>37</v>
      </c>
      <c r="J1390" t="s">
        <v>52</v>
      </c>
      <c r="K1390" t="s">
        <v>53</v>
      </c>
      <c r="L1390" t="s">
        <v>2800</v>
      </c>
      <c r="M1390" s="1">
        <v>43276.6875</v>
      </c>
      <c r="N1390" s="2">
        <v>1495</v>
      </c>
      <c r="O1390">
        <v>2</v>
      </c>
      <c r="P1390">
        <v>16</v>
      </c>
      <c r="Q1390" t="s">
        <v>2824</v>
      </c>
      <c r="R1390" t="s">
        <v>2824</v>
      </c>
      <c r="Y1390">
        <v>3</v>
      </c>
      <c r="Z1390">
        <v>110</v>
      </c>
      <c r="AA1390">
        <v>117</v>
      </c>
      <c r="AB1390">
        <v>120</v>
      </c>
      <c r="AC1390">
        <v>2</v>
      </c>
      <c r="AD1390">
        <v>16</v>
      </c>
      <c r="AE1390">
        <v>135</v>
      </c>
      <c r="AF1390" s="2">
        <v>1495</v>
      </c>
      <c r="AG1390" t="s">
        <v>42</v>
      </c>
    </row>
    <row r="1391" spans="1:33" x14ac:dyDescent="0.25">
      <c r="A1391" t="s">
        <v>2136</v>
      </c>
      <c r="B1391" t="s">
        <v>2822</v>
      </c>
      <c r="C1391">
        <v>4238937169</v>
      </c>
      <c r="D1391" t="s">
        <v>2823</v>
      </c>
      <c r="E1391" s="8">
        <v>2</v>
      </c>
      <c r="F1391" s="1">
        <v>43278.270833333336</v>
      </c>
      <c r="G1391" s="1">
        <v>43283.520833333336</v>
      </c>
      <c r="H1391" t="s">
        <v>36</v>
      </c>
      <c r="I1391" t="s">
        <v>37</v>
      </c>
      <c r="J1391" t="s">
        <v>37</v>
      </c>
      <c r="K1391" t="s">
        <v>46</v>
      </c>
      <c r="L1391" t="s">
        <v>2825</v>
      </c>
      <c r="M1391" s="1">
        <v>43278.999305555553</v>
      </c>
      <c r="N1391" s="2">
        <v>2184</v>
      </c>
      <c r="O1391">
        <v>16</v>
      </c>
      <c r="P1391">
        <v>18</v>
      </c>
      <c r="Q1391" t="s">
        <v>2826</v>
      </c>
      <c r="R1391" t="s">
        <v>2826</v>
      </c>
      <c r="Y1391">
        <v>6</v>
      </c>
      <c r="Z1391">
        <v>152</v>
      </c>
      <c r="AA1391">
        <v>161</v>
      </c>
      <c r="AB1391">
        <v>167</v>
      </c>
      <c r="AC1391">
        <v>4</v>
      </c>
      <c r="AD1391">
        <v>18</v>
      </c>
      <c r="AE1391" s="2">
        <v>1495</v>
      </c>
      <c r="AF1391" s="2">
        <v>8535</v>
      </c>
      <c r="AG1391" t="s">
        <v>42</v>
      </c>
    </row>
    <row r="1392" spans="1:33" x14ac:dyDescent="0.25">
      <c r="A1392" t="s">
        <v>2136</v>
      </c>
      <c r="B1392" t="s">
        <v>2827</v>
      </c>
      <c r="C1392">
        <v>4238937198</v>
      </c>
      <c r="D1392" t="s">
        <v>2828</v>
      </c>
      <c r="E1392" s="8">
        <v>6</v>
      </c>
      <c r="F1392" s="1">
        <v>43359.4375</v>
      </c>
      <c r="G1392" s="1">
        <v>43364.104166666664</v>
      </c>
      <c r="H1392" t="s">
        <v>207</v>
      </c>
      <c r="I1392" t="s">
        <v>37</v>
      </c>
      <c r="J1392" t="s">
        <v>52</v>
      </c>
      <c r="K1392" t="s">
        <v>53</v>
      </c>
      <c r="M1392" s="1">
        <v>43359.999305555553</v>
      </c>
      <c r="N1392" s="2">
        <v>12494</v>
      </c>
      <c r="Q1392" t="s">
        <v>2829</v>
      </c>
      <c r="R1392" t="s">
        <v>2829</v>
      </c>
      <c r="S1392" s="3">
        <v>4850</v>
      </c>
      <c r="T1392" s="3">
        <v>5500</v>
      </c>
      <c r="Y1392">
        <v>48</v>
      </c>
      <c r="Z1392">
        <v>192</v>
      </c>
      <c r="AA1392">
        <v>222</v>
      </c>
      <c r="AB1392">
        <v>270</v>
      </c>
      <c r="AC1392" s="2">
        <v>9000</v>
      </c>
      <c r="AD1392" s="2">
        <v>18000</v>
      </c>
      <c r="AE1392" s="2">
        <v>12432</v>
      </c>
      <c r="AF1392" s="2">
        <v>16235</v>
      </c>
      <c r="AG1392" t="s">
        <v>42</v>
      </c>
    </row>
    <row r="1393" spans="1:33" x14ac:dyDescent="0.25">
      <c r="A1393" t="s">
        <v>2136</v>
      </c>
      <c r="B1393" t="s">
        <v>2830</v>
      </c>
      <c r="C1393">
        <v>4238936266</v>
      </c>
      <c r="D1393" t="s">
        <v>2831</v>
      </c>
      <c r="E1393" s="8">
        <v>1</v>
      </c>
      <c r="F1393" s="1">
        <v>43447.583333333336</v>
      </c>
      <c r="G1393" s="1">
        <v>43448.25</v>
      </c>
      <c r="H1393" t="s">
        <v>74</v>
      </c>
      <c r="I1393" t="s">
        <v>37</v>
      </c>
      <c r="J1393" t="s">
        <v>52</v>
      </c>
      <c r="K1393" t="s">
        <v>53</v>
      </c>
      <c r="L1393" t="s">
        <v>2832</v>
      </c>
      <c r="M1393" s="1">
        <v>43447.999305555553</v>
      </c>
      <c r="N1393">
        <v>138</v>
      </c>
      <c r="Q1393" t="s">
        <v>2833</v>
      </c>
      <c r="R1393" t="s">
        <v>2833</v>
      </c>
      <c r="S1393" s="3">
        <v>2000</v>
      </c>
      <c r="T1393" s="3">
        <v>2800</v>
      </c>
      <c r="U1393">
        <v>120</v>
      </c>
      <c r="V1393">
        <v>120</v>
      </c>
      <c r="W1393">
        <v>120</v>
      </c>
      <c r="X1393">
        <v>40</v>
      </c>
      <c r="Y1393">
        <v>6</v>
      </c>
      <c r="Z1393">
        <v>125</v>
      </c>
      <c r="AA1393">
        <v>134</v>
      </c>
      <c r="AB1393">
        <v>140</v>
      </c>
      <c r="AC1393" s="2">
        <v>5000</v>
      </c>
      <c r="AD1393" s="2">
        <v>19000</v>
      </c>
      <c r="AE1393">
        <v>138</v>
      </c>
      <c r="AF1393" s="2">
        <v>1726</v>
      </c>
      <c r="AG1393" t="s">
        <v>42</v>
      </c>
    </row>
    <row r="1394" spans="1:33" x14ac:dyDescent="0.25">
      <c r="A1394" t="s">
        <v>2136</v>
      </c>
      <c r="B1394" t="s">
        <v>2830</v>
      </c>
      <c r="C1394">
        <v>4238936266</v>
      </c>
      <c r="D1394" t="s">
        <v>2831</v>
      </c>
      <c r="E1394" s="8">
        <v>2</v>
      </c>
      <c r="F1394" s="1">
        <v>43450.416666666664</v>
      </c>
      <c r="G1394" s="1">
        <v>43457.708333333336</v>
      </c>
      <c r="H1394" t="s">
        <v>207</v>
      </c>
      <c r="I1394" t="s">
        <v>37</v>
      </c>
      <c r="J1394" t="s">
        <v>296</v>
      </c>
      <c r="K1394" t="s">
        <v>297</v>
      </c>
      <c r="L1394" t="s">
        <v>2834</v>
      </c>
      <c r="M1394" s="1">
        <v>43450.999305555553</v>
      </c>
      <c r="N1394" s="2">
        <v>1965</v>
      </c>
      <c r="O1394" s="2">
        <v>12500</v>
      </c>
      <c r="P1394" s="2">
        <v>16000</v>
      </c>
      <c r="Q1394" t="s">
        <v>2835</v>
      </c>
      <c r="R1394" t="s">
        <v>2835</v>
      </c>
      <c r="S1394" s="3">
        <v>2500</v>
      </c>
      <c r="T1394" s="3">
        <v>3250</v>
      </c>
      <c r="U1394">
        <v>90</v>
      </c>
      <c r="V1394">
        <v>90</v>
      </c>
      <c r="W1394">
        <v>90</v>
      </c>
      <c r="X1394">
        <v>40</v>
      </c>
      <c r="Y1394">
        <v>11</v>
      </c>
      <c r="Z1394">
        <v>139</v>
      </c>
      <c r="AA1394">
        <v>150</v>
      </c>
      <c r="AB1394">
        <v>161</v>
      </c>
      <c r="AC1394" s="2">
        <v>11000</v>
      </c>
      <c r="AD1394" s="2">
        <v>14000</v>
      </c>
      <c r="AE1394" s="2">
        <v>1726</v>
      </c>
      <c r="AF1394" s="2">
        <v>9754</v>
      </c>
      <c r="AG1394" t="s">
        <v>42</v>
      </c>
    </row>
    <row r="1395" spans="1:33" x14ac:dyDescent="0.25">
      <c r="A1395" t="s">
        <v>2136</v>
      </c>
      <c r="B1395" t="s">
        <v>2830</v>
      </c>
      <c r="C1395">
        <v>4238936266</v>
      </c>
      <c r="D1395" t="s">
        <v>2831</v>
      </c>
      <c r="E1395" s="8">
        <v>4</v>
      </c>
      <c r="F1395" s="1">
        <v>43463.666666666664</v>
      </c>
      <c r="G1395" s="1">
        <v>43464.791666666664</v>
      </c>
      <c r="H1395" t="s">
        <v>45</v>
      </c>
      <c r="I1395" t="s">
        <v>37</v>
      </c>
      <c r="J1395" t="s">
        <v>296</v>
      </c>
      <c r="K1395" t="s">
        <v>297</v>
      </c>
      <c r="L1395" t="s">
        <v>2836</v>
      </c>
      <c r="M1395" s="1">
        <v>43463.999305555553</v>
      </c>
      <c r="N1395" s="2">
        <v>10400</v>
      </c>
      <c r="Q1395" t="s">
        <v>2837</v>
      </c>
      <c r="R1395" t="s">
        <v>2837</v>
      </c>
      <c r="Y1395">
        <v>22</v>
      </c>
      <c r="Z1395">
        <v>247</v>
      </c>
      <c r="AA1395">
        <v>258</v>
      </c>
      <c r="AB1395">
        <v>280</v>
      </c>
      <c r="AE1395" s="2">
        <v>10132</v>
      </c>
      <c r="AF1395" s="2">
        <v>10842</v>
      </c>
      <c r="AG1395" t="s">
        <v>42</v>
      </c>
    </row>
    <row r="1396" spans="1:33" x14ac:dyDescent="0.25">
      <c r="A1396" t="s">
        <v>2136</v>
      </c>
      <c r="B1396" t="s">
        <v>2830</v>
      </c>
      <c r="C1396">
        <v>4238936266</v>
      </c>
      <c r="D1396" t="s">
        <v>2831</v>
      </c>
      <c r="E1396" s="8">
        <v>5</v>
      </c>
      <c r="F1396" s="1">
        <v>43465.166666666664</v>
      </c>
      <c r="G1396" s="1">
        <v>43470.041666666664</v>
      </c>
      <c r="H1396" t="s">
        <v>696</v>
      </c>
      <c r="I1396" t="s">
        <v>37</v>
      </c>
      <c r="J1396" t="s">
        <v>617</v>
      </c>
      <c r="K1396" t="s">
        <v>618</v>
      </c>
      <c r="L1396" t="s">
        <v>2557</v>
      </c>
      <c r="M1396" s="1">
        <v>43465.999305555553</v>
      </c>
      <c r="N1396" s="2">
        <v>12930</v>
      </c>
      <c r="Q1396" t="s">
        <v>2838</v>
      </c>
      <c r="R1396" t="s">
        <v>2838</v>
      </c>
      <c r="Y1396">
        <v>56</v>
      </c>
      <c r="Z1396">
        <v>195</v>
      </c>
      <c r="AA1396">
        <v>234</v>
      </c>
      <c r="AB1396">
        <v>290</v>
      </c>
      <c r="AC1396" s="2">
        <v>9000</v>
      </c>
      <c r="AD1396" s="2">
        <v>19000</v>
      </c>
      <c r="AE1396" s="2">
        <v>10842</v>
      </c>
      <c r="AF1396" s="2">
        <v>18185</v>
      </c>
      <c r="AG1396" t="s">
        <v>42</v>
      </c>
    </row>
    <row r="1397" spans="1:33" x14ac:dyDescent="0.25">
      <c r="A1397" t="s">
        <v>2136</v>
      </c>
      <c r="B1397" t="s">
        <v>2839</v>
      </c>
      <c r="C1397">
        <v>4238936867</v>
      </c>
      <c r="D1397" t="s">
        <v>2840</v>
      </c>
      <c r="E1397" s="8">
        <v>1</v>
      </c>
      <c r="F1397" s="1">
        <v>43247.003472222219</v>
      </c>
      <c r="G1397" s="1">
        <v>43247.666666666664</v>
      </c>
      <c r="H1397" t="s">
        <v>51</v>
      </c>
      <c r="I1397" t="s">
        <v>37</v>
      </c>
      <c r="J1397" t="s">
        <v>52</v>
      </c>
      <c r="K1397" t="s">
        <v>53</v>
      </c>
      <c r="L1397" t="s">
        <v>2841</v>
      </c>
      <c r="M1397" s="1">
        <v>43247.666666666664</v>
      </c>
      <c r="N1397" s="2">
        <v>1662</v>
      </c>
      <c r="Q1397" t="s">
        <v>2842</v>
      </c>
      <c r="R1397" t="s">
        <v>2842</v>
      </c>
      <c r="Y1397">
        <v>0</v>
      </c>
      <c r="Z1397">
        <v>130</v>
      </c>
      <c r="AA1397">
        <v>135</v>
      </c>
      <c r="AB1397">
        <v>135</v>
      </c>
      <c r="AE1397">
        <v>176</v>
      </c>
      <c r="AF1397" s="2">
        <v>1662</v>
      </c>
      <c r="AG1397" t="s">
        <v>43</v>
      </c>
    </row>
    <row r="1398" spans="1:33" x14ac:dyDescent="0.25">
      <c r="A1398" t="s">
        <v>2136</v>
      </c>
      <c r="B1398" t="s">
        <v>2839</v>
      </c>
      <c r="C1398">
        <v>4238936867</v>
      </c>
      <c r="D1398" t="s">
        <v>2840</v>
      </c>
      <c r="E1398" s="8">
        <v>2</v>
      </c>
      <c r="F1398" s="1">
        <v>43248.666666666664</v>
      </c>
      <c r="G1398" s="1">
        <v>43251.25</v>
      </c>
      <c r="H1398" t="s">
        <v>45</v>
      </c>
      <c r="I1398" t="s">
        <v>37</v>
      </c>
      <c r="J1398" t="s">
        <v>52</v>
      </c>
      <c r="K1398" t="s">
        <v>53</v>
      </c>
      <c r="L1398" t="s">
        <v>2843</v>
      </c>
      <c r="M1398" s="1">
        <v>43248.999305555553</v>
      </c>
      <c r="N1398" s="2">
        <v>1688.5</v>
      </c>
      <c r="Q1398" t="s">
        <v>2844</v>
      </c>
      <c r="R1398" t="s">
        <v>2844</v>
      </c>
      <c r="Y1398">
        <v>0</v>
      </c>
      <c r="AE1398" s="2">
        <v>1688.5</v>
      </c>
      <c r="AF1398" s="2">
        <v>5209.5</v>
      </c>
      <c r="AG1398" t="s">
        <v>43</v>
      </c>
    </row>
    <row r="1399" spans="1:33" x14ac:dyDescent="0.25">
      <c r="A1399" t="s">
        <v>2136</v>
      </c>
      <c r="B1399" t="s">
        <v>2839</v>
      </c>
      <c r="C1399">
        <v>4238936867</v>
      </c>
      <c r="D1399" t="s">
        <v>2840</v>
      </c>
      <c r="E1399" s="8">
        <v>3</v>
      </c>
      <c r="F1399" s="1">
        <v>43251.25</v>
      </c>
      <c r="G1399" s="1">
        <v>43254.000694444447</v>
      </c>
      <c r="H1399" t="s">
        <v>45</v>
      </c>
      <c r="I1399" t="s">
        <v>37</v>
      </c>
      <c r="J1399" t="s">
        <v>52</v>
      </c>
      <c r="K1399" t="s">
        <v>53</v>
      </c>
      <c r="L1399" t="s">
        <v>2845</v>
      </c>
      <c r="M1399" s="1">
        <v>43251.999305555553</v>
      </c>
      <c r="N1399" s="2">
        <v>5527.5</v>
      </c>
      <c r="Q1399" t="s">
        <v>2846</v>
      </c>
      <c r="R1399" t="s">
        <v>2846</v>
      </c>
      <c r="Y1399">
        <v>30</v>
      </c>
      <c r="Z1399">
        <v>201</v>
      </c>
      <c r="AA1399">
        <v>215</v>
      </c>
      <c r="AB1399">
        <v>245</v>
      </c>
      <c r="AE1399" s="2">
        <v>5209.5</v>
      </c>
      <c r="AF1399" s="2">
        <v>7670</v>
      </c>
      <c r="AG1399" t="s">
        <v>43</v>
      </c>
    </row>
    <row r="1400" spans="1:33" x14ac:dyDescent="0.25">
      <c r="A1400" t="s">
        <v>2136</v>
      </c>
      <c r="B1400" t="s">
        <v>2839</v>
      </c>
      <c r="C1400">
        <v>4238936867</v>
      </c>
      <c r="D1400" t="s">
        <v>2840</v>
      </c>
      <c r="E1400" s="8">
        <v>4</v>
      </c>
      <c r="F1400" s="1">
        <v>43254.041666666664</v>
      </c>
      <c r="G1400" s="1">
        <v>43255.9375</v>
      </c>
      <c r="H1400" t="s">
        <v>45</v>
      </c>
      <c r="I1400" t="s">
        <v>37</v>
      </c>
      <c r="J1400" t="s">
        <v>52</v>
      </c>
      <c r="K1400" t="s">
        <v>53</v>
      </c>
      <c r="L1400" t="s">
        <v>2847</v>
      </c>
      <c r="M1400" s="1">
        <v>43254.999305555553</v>
      </c>
      <c r="N1400" s="2">
        <v>9121</v>
      </c>
      <c r="Q1400" t="s">
        <v>2848</v>
      </c>
      <c r="R1400" t="s">
        <v>2848</v>
      </c>
      <c r="Y1400">
        <v>31</v>
      </c>
      <c r="Z1400">
        <v>270</v>
      </c>
      <c r="AA1400">
        <v>294</v>
      </c>
      <c r="AB1400">
        <v>325</v>
      </c>
      <c r="AC1400">
        <v>12</v>
      </c>
      <c r="AD1400">
        <v>20</v>
      </c>
      <c r="AE1400" s="2">
        <v>7670</v>
      </c>
      <c r="AF1400" s="2">
        <v>9578</v>
      </c>
      <c r="AG1400" t="s">
        <v>43</v>
      </c>
    </row>
    <row r="1401" spans="1:33" x14ac:dyDescent="0.25">
      <c r="A1401" t="s">
        <v>2136</v>
      </c>
      <c r="B1401" t="s">
        <v>2839</v>
      </c>
      <c r="C1401">
        <v>4238936867</v>
      </c>
      <c r="D1401" t="s">
        <v>2840</v>
      </c>
      <c r="E1401" s="8">
        <v>5</v>
      </c>
      <c r="F1401" s="1">
        <v>43255.9375</v>
      </c>
      <c r="G1401" s="1">
        <v>43257.9375</v>
      </c>
      <c r="H1401" t="s">
        <v>45</v>
      </c>
      <c r="I1401" t="s">
        <v>37</v>
      </c>
      <c r="J1401" t="s">
        <v>52</v>
      </c>
      <c r="K1401" t="s">
        <v>53</v>
      </c>
      <c r="L1401" t="s">
        <v>2849</v>
      </c>
      <c r="M1401" s="1">
        <v>43256.999305555553</v>
      </c>
      <c r="N1401" s="2">
        <v>10053</v>
      </c>
      <c r="Q1401" t="s">
        <v>2850</v>
      </c>
      <c r="R1401" t="s">
        <v>2850</v>
      </c>
      <c r="Y1401">
        <v>31</v>
      </c>
      <c r="Z1401">
        <v>253</v>
      </c>
      <c r="AA1401">
        <v>294</v>
      </c>
      <c r="AB1401">
        <v>325</v>
      </c>
      <c r="AC1401">
        <v>3</v>
      </c>
      <c r="AD1401">
        <v>11</v>
      </c>
      <c r="AE1401">
        <v>1</v>
      </c>
      <c r="AF1401" s="2">
        <v>10160</v>
      </c>
      <c r="AG1401" t="s">
        <v>43</v>
      </c>
    </row>
    <row r="1402" spans="1:33" x14ac:dyDescent="0.25">
      <c r="A1402" t="s">
        <v>2136</v>
      </c>
      <c r="B1402" t="s">
        <v>2839</v>
      </c>
      <c r="C1402">
        <v>4238936867</v>
      </c>
      <c r="D1402" t="s">
        <v>2840</v>
      </c>
      <c r="E1402" s="8">
        <v>6</v>
      </c>
      <c r="F1402" s="1">
        <v>43283.104166666664</v>
      </c>
      <c r="G1402" s="1">
        <v>43284.375</v>
      </c>
      <c r="H1402" t="s">
        <v>45</v>
      </c>
      <c r="I1402" t="s">
        <v>37</v>
      </c>
      <c r="J1402" t="s">
        <v>302</v>
      </c>
      <c r="K1402" t="s">
        <v>303</v>
      </c>
      <c r="L1402" t="s">
        <v>2851</v>
      </c>
      <c r="M1402" s="1">
        <v>43283.999305555553</v>
      </c>
      <c r="N1402" s="2">
        <v>10416</v>
      </c>
      <c r="Q1402" t="s">
        <v>2852</v>
      </c>
      <c r="R1402" t="s">
        <v>2852</v>
      </c>
      <c r="Y1402">
        <v>28</v>
      </c>
      <c r="Z1402">
        <v>220</v>
      </c>
      <c r="AA1402">
        <v>240</v>
      </c>
      <c r="AB1402">
        <v>268</v>
      </c>
      <c r="AE1402" s="2">
        <v>10160</v>
      </c>
      <c r="AF1402" s="2">
        <v>10417</v>
      </c>
      <c r="AG1402" t="s">
        <v>43</v>
      </c>
    </row>
    <row r="1403" spans="1:33" x14ac:dyDescent="0.25">
      <c r="A1403" t="s">
        <v>2136</v>
      </c>
      <c r="B1403" t="s">
        <v>2839</v>
      </c>
      <c r="C1403">
        <v>4238936867</v>
      </c>
      <c r="D1403" t="s">
        <v>2840</v>
      </c>
      <c r="E1403" s="8">
        <v>7</v>
      </c>
      <c r="F1403" s="1">
        <v>43284.458333333336</v>
      </c>
      <c r="G1403" s="1">
        <v>43286.041666666664</v>
      </c>
      <c r="H1403" t="s">
        <v>45</v>
      </c>
      <c r="I1403" t="s">
        <v>37</v>
      </c>
      <c r="J1403" t="s">
        <v>302</v>
      </c>
      <c r="K1403" t="s">
        <v>303</v>
      </c>
      <c r="L1403" t="s">
        <v>2853</v>
      </c>
      <c r="M1403" s="1">
        <v>43284.999305555553</v>
      </c>
      <c r="N1403" s="2">
        <v>10462</v>
      </c>
      <c r="Q1403" t="s">
        <v>2854</v>
      </c>
      <c r="R1403" t="s">
        <v>2854</v>
      </c>
      <c r="Y1403">
        <v>48</v>
      </c>
      <c r="Z1403">
        <v>230</v>
      </c>
      <c r="AA1403">
        <v>252</v>
      </c>
      <c r="AB1403">
        <v>300</v>
      </c>
      <c r="AC1403">
        <v>9</v>
      </c>
      <c r="AD1403">
        <v>15</v>
      </c>
      <c r="AE1403" s="2">
        <v>10417</v>
      </c>
      <c r="AF1403" s="2">
        <v>10879</v>
      </c>
      <c r="AG1403" t="s">
        <v>43</v>
      </c>
    </row>
    <row r="1404" spans="1:33" x14ac:dyDescent="0.25">
      <c r="A1404" t="s">
        <v>2136</v>
      </c>
      <c r="B1404" t="s">
        <v>2839</v>
      </c>
      <c r="C1404">
        <v>4238936867</v>
      </c>
      <c r="D1404" t="s">
        <v>2840</v>
      </c>
      <c r="E1404" s="8">
        <v>8</v>
      </c>
      <c r="F1404" s="1">
        <v>43286.041666666664</v>
      </c>
      <c r="G1404" s="1">
        <v>43287.020833333336</v>
      </c>
      <c r="H1404" t="s">
        <v>379</v>
      </c>
      <c r="I1404" t="s">
        <v>37</v>
      </c>
      <c r="J1404" t="s">
        <v>309</v>
      </c>
      <c r="K1404" t="s">
        <v>310</v>
      </c>
      <c r="L1404" t="s">
        <v>2855</v>
      </c>
      <c r="M1404" s="1">
        <v>43286.666666666664</v>
      </c>
      <c r="N1404" s="2">
        <v>10879</v>
      </c>
      <c r="Q1404" t="s">
        <v>2856</v>
      </c>
      <c r="R1404" t="s">
        <v>2856</v>
      </c>
      <c r="Y1404">
        <v>10</v>
      </c>
      <c r="Z1404">
        <v>240</v>
      </c>
      <c r="AA1404">
        <v>265</v>
      </c>
      <c r="AB1404">
        <v>275</v>
      </c>
      <c r="AE1404" s="2">
        <v>10879</v>
      </c>
      <c r="AF1404" s="2">
        <v>10879</v>
      </c>
      <c r="AG1404" t="s">
        <v>43</v>
      </c>
    </row>
    <row r="1405" spans="1:33" x14ac:dyDescent="0.25">
      <c r="A1405" t="s">
        <v>2136</v>
      </c>
      <c r="B1405" t="s">
        <v>2839</v>
      </c>
      <c r="C1405">
        <v>4238936867</v>
      </c>
      <c r="D1405" t="s">
        <v>2840</v>
      </c>
      <c r="E1405" s="8">
        <v>8</v>
      </c>
      <c r="F1405" s="1">
        <v>43286.041666666664</v>
      </c>
      <c r="G1405" s="1">
        <v>43287.020833333336</v>
      </c>
      <c r="H1405" t="s">
        <v>379</v>
      </c>
      <c r="I1405" t="s">
        <v>37</v>
      </c>
      <c r="J1405" t="s">
        <v>279</v>
      </c>
      <c r="K1405" t="s">
        <v>280</v>
      </c>
      <c r="L1405" t="s">
        <v>2857</v>
      </c>
      <c r="M1405" s="1">
        <v>43286.666666666664</v>
      </c>
      <c r="N1405" s="2">
        <v>10879</v>
      </c>
      <c r="Q1405" t="s">
        <v>2856</v>
      </c>
      <c r="R1405" t="s">
        <v>2856</v>
      </c>
      <c r="Y1405">
        <v>10</v>
      </c>
      <c r="Z1405">
        <v>240</v>
      </c>
      <c r="AA1405">
        <v>265</v>
      </c>
      <c r="AB1405">
        <v>275</v>
      </c>
      <c r="AE1405" s="2">
        <v>10879</v>
      </c>
      <c r="AF1405" s="2">
        <v>10879</v>
      </c>
      <c r="AG1405" t="s">
        <v>43</v>
      </c>
    </row>
    <row r="1406" spans="1:33" x14ac:dyDescent="0.25">
      <c r="A1406" t="s">
        <v>2136</v>
      </c>
      <c r="B1406" t="s">
        <v>2839</v>
      </c>
      <c r="C1406">
        <v>4238936867</v>
      </c>
      <c r="D1406" t="s">
        <v>2840</v>
      </c>
      <c r="E1406" s="8">
        <v>11</v>
      </c>
      <c r="F1406" s="1">
        <v>43289.833333333336</v>
      </c>
      <c r="G1406" s="1">
        <v>43294.1875</v>
      </c>
      <c r="H1406" t="s">
        <v>2858</v>
      </c>
      <c r="I1406" t="s">
        <v>37</v>
      </c>
      <c r="J1406" t="s">
        <v>302</v>
      </c>
      <c r="K1406" t="s">
        <v>303</v>
      </c>
      <c r="L1406" t="s">
        <v>2859</v>
      </c>
      <c r="M1406" s="1">
        <v>43290.999305555553</v>
      </c>
      <c r="N1406" s="2">
        <v>10175</v>
      </c>
      <c r="Q1406" t="s">
        <v>2860</v>
      </c>
      <c r="R1406" t="s">
        <v>2860</v>
      </c>
      <c r="Y1406">
        <v>0</v>
      </c>
      <c r="Z1406">
        <v>250</v>
      </c>
      <c r="AA1406">
        <v>250</v>
      </c>
      <c r="AB1406">
        <v>250</v>
      </c>
      <c r="AE1406" s="2">
        <v>10160</v>
      </c>
      <c r="AF1406" s="2">
        <v>11167</v>
      </c>
      <c r="AG1406" t="s">
        <v>43</v>
      </c>
    </row>
    <row r="1407" spans="1:33" x14ac:dyDescent="0.25">
      <c r="A1407" t="s">
        <v>2136</v>
      </c>
      <c r="B1407" t="s">
        <v>2839</v>
      </c>
      <c r="C1407">
        <v>4238936867</v>
      </c>
      <c r="D1407" t="s">
        <v>2840</v>
      </c>
      <c r="E1407" s="8">
        <v>12</v>
      </c>
      <c r="F1407" s="1">
        <v>43294.520833333336</v>
      </c>
      <c r="G1407" s="1">
        <v>43298.458333333336</v>
      </c>
      <c r="H1407" t="s">
        <v>397</v>
      </c>
      <c r="I1407" t="s">
        <v>37</v>
      </c>
      <c r="J1407" t="s">
        <v>309</v>
      </c>
      <c r="K1407" t="s">
        <v>310</v>
      </c>
      <c r="L1407" t="s">
        <v>2855</v>
      </c>
      <c r="M1407" s="1">
        <v>43294.999305555553</v>
      </c>
      <c r="N1407" s="2">
        <v>11980</v>
      </c>
      <c r="Q1407" t="s">
        <v>2861</v>
      </c>
      <c r="R1407" t="s">
        <v>2861</v>
      </c>
      <c r="Y1407">
        <v>25</v>
      </c>
      <c r="Z1407">
        <v>210</v>
      </c>
      <c r="AA1407">
        <v>245</v>
      </c>
      <c r="AB1407">
        <v>270</v>
      </c>
      <c r="AC1407">
        <v>10</v>
      </c>
      <c r="AD1407">
        <v>18</v>
      </c>
      <c r="AE1407" s="2">
        <v>11167</v>
      </c>
      <c r="AF1407" s="2">
        <v>18595</v>
      </c>
      <c r="AG1407" t="s">
        <v>43</v>
      </c>
    </row>
    <row r="1408" spans="1:33" x14ac:dyDescent="0.25">
      <c r="A1408" t="s">
        <v>2136</v>
      </c>
      <c r="B1408" t="s">
        <v>2839</v>
      </c>
      <c r="C1408">
        <v>4238936867</v>
      </c>
      <c r="D1408" t="s">
        <v>2840</v>
      </c>
      <c r="E1408" s="8">
        <v>12</v>
      </c>
      <c r="F1408" s="1">
        <v>43294.520833333336</v>
      </c>
      <c r="G1408" s="1">
        <v>43298.458333333336</v>
      </c>
      <c r="H1408" t="s">
        <v>397</v>
      </c>
      <c r="I1408" t="s">
        <v>37</v>
      </c>
      <c r="J1408" t="s">
        <v>279</v>
      </c>
      <c r="K1408" t="s">
        <v>280</v>
      </c>
      <c r="L1408" t="s">
        <v>2857</v>
      </c>
      <c r="M1408" s="1">
        <v>43294.999305555553</v>
      </c>
      <c r="N1408" s="2">
        <v>11980</v>
      </c>
      <c r="Q1408" t="s">
        <v>2861</v>
      </c>
      <c r="R1408" t="s">
        <v>2861</v>
      </c>
      <c r="Y1408">
        <v>25</v>
      </c>
      <c r="Z1408">
        <v>210</v>
      </c>
      <c r="AA1408">
        <v>245</v>
      </c>
      <c r="AB1408">
        <v>270</v>
      </c>
      <c r="AC1408">
        <v>10</v>
      </c>
      <c r="AD1408">
        <v>18</v>
      </c>
      <c r="AE1408" s="2">
        <v>11167</v>
      </c>
      <c r="AF1408" s="2">
        <v>18595</v>
      </c>
      <c r="AG1408" t="s">
        <v>43</v>
      </c>
    </row>
    <row r="1409" spans="1:33" x14ac:dyDescent="0.25">
      <c r="A1409" t="s">
        <v>2136</v>
      </c>
      <c r="B1409" t="s">
        <v>2862</v>
      </c>
      <c r="C1409">
        <v>4238936909</v>
      </c>
      <c r="D1409" t="s">
        <v>2863</v>
      </c>
      <c r="E1409" s="8">
        <v>1</v>
      </c>
      <c r="F1409" s="1">
        <v>43260.833333333336</v>
      </c>
      <c r="G1409" s="1">
        <v>43262.479166666664</v>
      </c>
      <c r="H1409" t="s">
        <v>2496</v>
      </c>
      <c r="I1409" t="s">
        <v>37</v>
      </c>
      <c r="J1409" t="s">
        <v>52</v>
      </c>
      <c r="K1409" t="s">
        <v>53</v>
      </c>
      <c r="L1409" t="s">
        <v>2864</v>
      </c>
      <c r="M1409" s="1">
        <v>43261.999305555553</v>
      </c>
      <c r="N1409" s="2">
        <v>2740</v>
      </c>
      <c r="Q1409" t="s">
        <v>2865</v>
      </c>
      <c r="R1409" t="s">
        <v>2865</v>
      </c>
      <c r="Y1409">
        <v>5</v>
      </c>
      <c r="Z1409">
        <v>160</v>
      </c>
      <c r="AA1409">
        <v>165</v>
      </c>
      <c r="AB1409">
        <v>170</v>
      </c>
      <c r="AC1409">
        <v>4</v>
      </c>
      <c r="AD1409">
        <v>16</v>
      </c>
      <c r="AE1409" s="2">
        <v>1675</v>
      </c>
      <c r="AF1409" s="2">
        <v>3150</v>
      </c>
      <c r="AG1409" t="s">
        <v>43</v>
      </c>
    </row>
    <row r="1410" spans="1:33" x14ac:dyDescent="0.25">
      <c r="A1410" t="s">
        <v>2136</v>
      </c>
      <c r="B1410" t="s">
        <v>2862</v>
      </c>
      <c r="C1410">
        <v>4238936909</v>
      </c>
      <c r="D1410" t="s">
        <v>2863</v>
      </c>
      <c r="E1410" s="8">
        <v>1</v>
      </c>
      <c r="F1410" s="1">
        <v>43260.833333333336</v>
      </c>
      <c r="G1410" s="1">
        <v>43262.479166666664</v>
      </c>
      <c r="H1410" t="s">
        <v>2496</v>
      </c>
      <c r="I1410" t="s">
        <v>37</v>
      </c>
      <c r="J1410" t="s">
        <v>279</v>
      </c>
      <c r="K1410" t="s">
        <v>280</v>
      </c>
      <c r="L1410" t="s">
        <v>2813</v>
      </c>
      <c r="M1410" s="1">
        <v>43261.999305555553</v>
      </c>
      <c r="N1410" s="2">
        <v>2740</v>
      </c>
      <c r="Q1410" t="s">
        <v>2865</v>
      </c>
      <c r="R1410" t="s">
        <v>2865</v>
      </c>
      <c r="Y1410">
        <v>5</v>
      </c>
      <c r="Z1410">
        <v>160</v>
      </c>
      <c r="AA1410">
        <v>165</v>
      </c>
      <c r="AB1410">
        <v>170</v>
      </c>
      <c r="AC1410">
        <v>4</v>
      </c>
      <c r="AD1410">
        <v>16</v>
      </c>
      <c r="AE1410" s="2">
        <v>1675</v>
      </c>
      <c r="AF1410" s="2">
        <v>3150</v>
      </c>
      <c r="AG1410" t="s">
        <v>43</v>
      </c>
    </row>
    <row r="1411" spans="1:33" x14ac:dyDescent="0.25">
      <c r="A1411" t="s">
        <v>2136</v>
      </c>
      <c r="B1411" t="s">
        <v>2862</v>
      </c>
      <c r="C1411">
        <v>4238936909</v>
      </c>
      <c r="D1411" t="s">
        <v>2863</v>
      </c>
      <c r="E1411" s="8">
        <v>2</v>
      </c>
      <c r="F1411" s="1">
        <v>43262.645833333336</v>
      </c>
      <c r="G1411" s="1">
        <v>43267.979166666664</v>
      </c>
      <c r="H1411" t="s">
        <v>45</v>
      </c>
      <c r="I1411" t="s">
        <v>37</v>
      </c>
      <c r="J1411" t="s">
        <v>52</v>
      </c>
      <c r="K1411" t="s">
        <v>53</v>
      </c>
      <c r="L1411" t="s">
        <v>2866</v>
      </c>
      <c r="M1411" s="1">
        <v>43262.999305555553</v>
      </c>
      <c r="N1411" s="2">
        <v>3750</v>
      </c>
      <c r="Q1411" t="s">
        <v>2867</v>
      </c>
      <c r="R1411" t="s">
        <v>2867</v>
      </c>
      <c r="Y1411">
        <v>10</v>
      </c>
      <c r="Z1411">
        <v>160</v>
      </c>
      <c r="AA1411">
        <v>165</v>
      </c>
      <c r="AB1411">
        <v>175</v>
      </c>
      <c r="AC1411">
        <v>3</v>
      </c>
      <c r="AD1411">
        <v>16</v>
      </c>
      <c r="AE1411" s="2">
        <v>3150</v>
      </c>
      <c r="AF1411" s="2">
        <v>9340</v>
      </c>
      <c r="AG1411" t="s">
        <v>43</v>
      </c>
    </row>
    <row r="1412" spans="1:33" x14ac:dyDescent="0.25">
      <c r="A1412" t="s">
        <v>2136</v>
      </c>
      <c r="B1412" t="s">
        <v>2862</v>
      </c>
      <c r="C1412">
        <v>4238936909</v>
      </c>
      <c r="D1412" t="s">
        <v>2863</v>
      </c>
      <c r="E1412" s="8">
        <v>3</v>
      </c>
      <c r="F1412" s="1">
        <v>43268.041666666664</v>
      </c>
      <c r="G1412" s="1">
        <v>43270.520833333336</v>
      </c>
      <c r="H1412" t="s">
        <v>45</v>
      </c>
      <c r="I1412" t="s">
        <v>37</v>
      </c>
      <c r="J1412" t="s">
        <v>296</v>
      </c>
      <c r="K1412" t="s">
        <v>297</v>
      </c>
      <c r="L1412" t="s">
        <v>2868</v>
      </c>
      <c r="M1412" s="1">
        <v>43268.999305555553</v>
      </c>
      <c r="N1412" s="2">
        <v>9455</v>
      </c>
      <c r="Q1412" t="s">
        <v>2869</v>
      </c>
      <c r="R1412" t="s">
        <v>2869</v>
      </c>
      <c r="Y1412">
        <v>25</v>
      </c>
      <c r="Z1412">
        <v>250</v>
      </c>
      <c r="AA1412">
        <v>300</v>
      </c>
      <c r="AB1412">
        <v>325</v>
      </c>
      <c r="AE1412" s="2">
        <v>9340</v>
      </c>
      <c r="AF1412" s="2">
        <v>9665</v>
      </c>
      <c r="AG1412" t="s">
        <v>43</v>
      </c>
    </row>
    <row r="1413" spans="1:33" x14ac:dyDescent="0.25">
      <c r="A1413" t="s">
        <v>2136</v>
      </c>
      <c r="B1413" t="s">
        <v>2862</v>
      </c>
      <c r="C1413">
        <v>4238936909</v>
      </c>
      <c r="D1413" t="s">
        <v>2863</v>
      </c>
      <c r="E1413" s="8">
        <v>5</v>
      </c>
      <c r="F1413" s="1">
        <v>43273.833333333336</v>
      </c>
      <c r="G1413" s="1">
        <v>43276.229166666664</v>
      </c>
      <c r="H1413" t="s">
        <v>45</v>
      </c>
      <c r="I1413" t="s">
        <v>37</v>
      </c>
      <c r="J1413" t="s">
        <v>302</v>
      </c>
      <c r="K1413" t="s">
        <v>303</v>
      </c>
      <c r="L1413" t="s">
        <v>2870</v>
      </c>
      <c r="M1413" s="1">
        <v>43274.999305555553</v>
      </c>
      <c r="N1413" s="2">
        <v>10500</v>
      </c>
      <c r="O1413">
        <v>12</v>
      </c>
      <c r="P1413">
        <v>14</v>
      </c>
      <c r="Q1413" t="s">
        <v>2871</v>
      </c>
      <c r="R1413" t="s">
        <v>2871</v>
      </c>
      <c r="S1413" s="3">
        <v>2800</v>
      </c>
      <c r="T1413" s="3">
        <v>3400</v>
      </c>
      <c r="U1413">
        <v>35</v>
      </c>
      <c r="V1413">
        <v>0</v>
      </c>
      <c r="W1413">
        <v>40</v>
      </c>
      <c r="X1413">
        <v>30</v>
      </c>
      <c r="Y1413">
        <v>20</v>
      </c>
      <c r="Z1413">
        <v>225</v>
      </c>
      <c r="AA1413">
        <v>250</v>
      </c>
      <c r="AB1413">
        <v>270</v>
      </c>
      <c r="AC1413">
        <v>11</v>
      </c>
      <c r="AD1413">
        <v>14</v>
      </c>
      <c r="AE1413" s="2">
        <v>10110</v>
      </c>
      <c r="AF1413" s="2">
        <v>11420</v>
      </c>
      <c r="AG1413" t="s">
        <v>43</v>
      </c>
    </row>
    <row r="1414" spans="1:33" x14ac:dyDescent="0.25">
      <c r="A1414" t="s">
        <v>2136</v>
      </c>
      <c r="B1414" t="s">
        <v>2862</v>
      </c>
      <c r="C1414">
        <v>4238936909</v>
      </c>
      <c r="D1414" t="s">
        <v>2863</v>
      </c>
      <c r="E1414" s="8">
        <v>6</v>
      </c>
      <c r="F1414" s="1">
        <v>43276.333333333336</v>
      </c>
      <c r="G1414" s="1">
        <v>43280.645833333336</v>
      </c>
      <c r="H1414" t="s">
        <v>308</v>
      </c>
      <c r="I1414" t="s">
        <v>37</v>
      </c>
      <c r="J1414" t="s">
        <v>309</v>
      </c>
      <c r="K1414" t="s">
        <v>310</v>
      </c>
      <c r="L1414" t="s">
        <v>2855</v>
      </c>
      <c r="M1414" s="1">
        <v>43276.999305555553</v>
      </c>
      <c r="N1414" s="2">
        <v>12400</v>
      </c>
      <c r="O1414">
        <v>15.5</v>
      </c>
      <c r="P1414">
        <v>17.5</v>
      </c>
      <c r="Q1414" t="s">
        <v>2872</v>
      </c>
      <c r="R1414" t="s">
        <v>2872</v>
      </c>
      <c r="S1414" s="3">
        <v>3900</v>
      </c>
      <c r="T1414" s="3">
        <v>4450</v>
      </c>
      <c r="U1414">
        <v>100</v>
      </c>
      <c r="V1414">
        <v>100</v>
      </c>
      <c r="W1414">
        <v>100</v>
      </c>
      <c r="X1414">
        <v>100</v>
      </c>
      <c r="Y1414">
        <v>30</v>
      </c>
      <c r="Z1414">
        <v>205</v>
      </c>
      <c r="AA1414">
        <v>235</v>
      </c>
      <c r="AB1414">
        <v>265</v>
      </c>
      <c r="AC1414">
        <v>11</v>
      </c>
      <c r="AD1414">
        <v>17</v>
      </c>
      <c r="AE1414" s="2">
        <v>11420</v>
      </c>
      <c r="AF1414" s="2">
        <v>18755</v>
      </c>
      <c r="AG1414" t="s">
        <v>43</v>
      </c>
    </row>
    <row r="1415" spans="1:33" x14ac:dyDescent="0.25">
      <c r="A1415" t="s">
        <v>2136</v>
      </c>
      <c r="B1415" t="s">
        <v>2862</v>
      </c>
      <c r="C1415">
        <v>4238936909</v>
      </c>
      <c r="D1415" t="s">
        <v>2863</v>
      </c>
      <c r="E1415" s="8">
        <v>6</v>
      </c>
      <c r="F1415" s="1">
        <v>43276.333333333336</v>
      </c>
      <c r="G1415" s="1">
        <v>43280.645833333336</v>
      </c>
      <c r="H1415" t="s">
        <v>308</v>
      </c>
      <c r="I1415" t="s">
        <v>37</v>
      </c>
      <c r="J1415" t="s">
        <v>279</v>
      </c>
      <c r="K1415" t="s">
        <v>280</v>
      </c>
      <c r="L1415" t="s">
        <v>2873</v>
      </c>
      <c r="M1415" s="1">
        <v>43276.999305555553</v>
      </c>
      <c r="N1415" s="2">
        <v>12400</v>
      </c>
      <c r="O1415">
        <v>15.5</v>
      </c>
      <c r="P1415">
        <v>17.5</v>
      </c>
      <c r="Q1415" t="s">
        <v>2872</v>
      </c>
      <c r="R1415" t="s">
        <v>2872</v>
      </c>
      <c r="S1415" s="3">
        <v>3900</v>
      </c>
      <c r="T1415" s="3">
        <v>4450</v>
      </c>
      <c r="U1415">
        <v>100</v>
      </c>
      <c r="V1415">
        <v>100</v>
      </c>
      <c r="W1415">
        <v>100</v>
      </c>
      <c r="X1415">
        <v>100</v>
      </c>
      <c r="Y1415">
        <v>30</v>
      </c>
      <c r="Z1415">
        <v>205</v>
      </c>
      <c r="AA1415">
        <v>235</v>
      </c>
      <c r="AB1415">
        <v>265</v>
      </c>
      <c r="AC1415">
        <v>11</v>
      </c>
      <c r="AD1415">
        <v>17</v>
      </c>
      <c r="AE1415" s="2">
        <v>11420</v>
      </c>
      <c r="AF1415" s="2">
        <v>18755</v>
      </c>
      <c r="AG1415" t="s">
        <v>43</v>
      </c>
    </row>
    <row r="1416" spans="1:33" x14ac:dyDescent="0.25">
      <c r="A1416" t="s">
        <v>2136</v>
      </c>
      <c r="B1416" t="s">
        <v>2874</v>
      </c>
      <c r="C1416">
        <v>4238936491</v>
      </c>
      <c r="D1416" t="s">
        <v>2875</v>
      </c>
      <c r="E1416" s="8">
        <v>3</v>
      </c>
      <c r="F1416" s="1">
        <v>43157.93472222222</v>
      </c>
      <c r="G1416" s="1">
        <v>43159.3125</v>
      </c>
      <c r="H1416" t="s">
        <v>45</v>
      </c>
      <c r="I1416" t="s">
        <v>37</v>
      </c>
      <c r="J1416" t="s">
        <v>296</v>
      </c>
      <c r="K1416" t="s">
        <v>297</v>
      </c>
      <c r="L1416" t="s">
        <v>2876</v>
      </c>
      <c r="M1416" s="1">
        <v>43158.999305555553</v>
      </c>
      <c r="N1416" s="2">
        <v>9694</v>
      </c>
      <c r="Q1416" t="s">
        <v>2877</v>
      </c>
      <c r="R1416" t="s">
        <v>2877</v>
      </c>
      <c r="Y1416">
        <v>30</v>
      </c>
      <c r="Z1416">
        <v>255</v>
      </c>
      <c r="AA1416">
        <v>265</v>
      </c>
      <c r="AB1416">
        <v>295</v>
      </c>
      <c r="AC1416" s="2">
        <v>6000</v>
      </c>
      <c r="AD1416" s="2">
        <v>19000</v>
      </c>
      <c r="AE1416" s="2">
        <v>8329</v>
      </c>
      <c r="AF1416" s="2">
        <v>9694</v>
      </c>
      <c r="AG1416" t="s">
        <v>42</v>
      </c>
    </row>
    <row r="1417" spans="1:33" x14ac:dyDescent="0.25">
      <c r="A1417" t="s">
        <v>2136</v>
      </c>
      <c r="B1417" t="s">
        <v>2874</v>
      </c>
      <c r="C1417">
        <v>4238936491</v>
      </c>
      <c r="D1417" t="s">
        <v>2875</v>
      </c>
      <c r="E1417" s="8">
        <v>4</v>
      </c>
      <c r="F1417" s="1">
        <v>43159.3125</v>
      </c>
      <c r="G1417" s="1">
        <v>43160.459027777775</v>
      </c>
      <c r="H1417" t="s">
        <v>207</v>
      </c>
      <c r="I1417" t="s">
        <v>37</v>
      </c>
      <c r="J1417" t="s">
        <v>296</v>
      </c>
      <c r="K1417" t="s">
        <v>297</v>
      </c>
      <c r="L1417" t="s">
        <v>2878</v>
      </c>
      <c r="M1417" s="1">
        <v>43159.999305555553</v>
      </c>
      <c r="N1417" s="2">
        <v>9694</v>
      </c>
      <c r="Q1417" t="s">
        <v>2879</v>
      </c>
      <c r="R1417" t="s">
        <v>2879</v>
      </c>
      <c r="Y1417">
        <v>30</v>
      </c>
      <c r="Z1417">
        <v>282</v>
      </c>
      <c r="AA1417">
        <v>295</v>
      </c>
      <c r="AB1417">
        <v>325</v>
      </c>
      <c r="AC1417" s="2">
        <v>6000</v>
      </c>
      <c r="AD1417" s="2">
        <v>19000</v>
      </c>
      <c r="AE1417" s="2">
        <v>9694</v>
      </c>
      <c r="AF1417" s="2">
        <v>10062</v>
      </c>
      <c r="AG1417" t="s">
        <v>42</v>
      </c>
    </row>
    <row r="1418" spans="1:33" x14ac:dyDescent="0.25">
      <c r="A1418" t="s">
        <v>2136</v>
      </c>
      <c r="B1418" t="s">
        <v>2874</v>
      </c>
      <c r="C1418">
        <v>4238936491</v>
      </c>
      <c r="D1418" t="s">
        <v>2875</v>
      </c>
      <c r="E1418" s="8">
        <v>5</v>
      </c>
      <c r="F1418" s="1">
        <v>43160.459027777775</v>
      </c>
      <c r="G1418" s="1">
        <v>43164.5</v>
      </c>
      <c r="H1418" t="s">
        <v>45</v>
      </c>
      <c r="I1418" t="s">
        <v>37</v>
      </c>
      <c r="J1418" t="s">
        <v>296</v>
      </c>
      <c r="K1418" t="s">
        <v>297</v>
      </c>
      <c r="L1418" t="s">
        <v>2379</v>
      </c>
      <c r="M1418" s="1">
        <v>43162.999305555553</v>
      </c>
      <c r="N1418" s="2">
        <v>10643</v>
      </c>
      <c r="Q1418" t="s">
        <v>2880</v>
      </c>
      <c r="R1418" t="s">
        <v>2880</v>
      </c>
      <c r="Y1418">
        <v>21</v>
      </c>
      <c r="Z1418">
        <v>220</v>
      </c>
      <c r="AA1418">
        <v>236</v>
      </c>
      <c r="AB1418">
        <v>257</v>
      </c>
      <c r="AC1418">
        <v>7</v>
      </c>
      <c r="AD1418">
        <v>16</v>
      </c>
      <c r="AE1418" s="2">
        <v>10062</v>
      </c>
      <c r="AF1418" s="2">
        <v>12302</v>
      </c>
      <c r="AG1418" t="s">
        <v>42</v>
      </c>
    </row>
    <row r="1419" spans="1:33" x14ac:dyDescent="0.25">
      <c r="A1419" t="s">
        <v>2136</v>
      </c>
      <c r="B1419" t="s">
        <v>2874</v>
      </c>
      <c r="C1419">
        <v>4238936491</v>
      </c>
      <c r="D1419" t="s">
        <v>2875</v>
      </c>
      <c r="E1419" s="8">
        <v>6</v>
      </c>
      <c r="F1419" s="1">
        <v>43164.5</v>
      </c>
      <c r="G1419" s="1">
        <v>43168.208333333336</v>
      </c>
      <c r="H1419" t="s">
        <v>45</v>
      </c>
      <c r="I1419" t="s">
        <v>37</v>
      </c>
      <c r="J1419" t="s">
        <v>296</v>
      </c>
      <c r="K1419" t="s">
        <v>297</v>
      </c>
      <c r="L1419" t="s">
        <v>2881</v>
      </c>
      <c r="M1419" s="1">
        <v>43164.999305555553</v>
      </c>
      <c r="N1419" s="2">
        <v>12411</v>
      </c>
      <c r="Q1419" t="s">
        <v>2882</v>
      </c>
      <c r="R1419" t="s">
        <v>2882</v>
      </c>
      <c r="Y1419">
        <v>60</v>
      </c>
      <c r="Z1419">
        <v>215</v>
      </c>
      <c r="AA1419">
        <v>225</v>
      </c>
      <c r="AB1419">
        <v>285</v>
      </c>
      <c r="AC1419" s="2">
        <v>7000</v>
      </c>
      <c r="AD1419" s="2">
        <v>19000</v>
      </c>
      <c r="AE1419" s="2">
        <v>12302</v>
      </c>
      <c r="AF1419" s="2">
        <v>16359</v>
      </c>
      <c r="AG1419" t="s">
        <v>42</v>
      </c>
    </row>
    <row r="1420" spans="1:33" x14ac:dyDescent="0.25">
      <c r="E1420"/>
    </row>
    <row r="1421" spans="1:33" x14ac:dyDescent="0.25">
      <c r="E1421"/>
    </row>
    <row r="1422" spans="1:33" x14ac:dyDescent="0.25">
      <c r="E1422"/>
    </row>
    <row r="1423" spans="1:33" x14ac:dyDescent="0.25">
      <c r="E1423"/>
    </row>
    <row r="1424" spans="1:33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  <row r="2002" spans="5:5" x14ac:dyDescent="0.25">
      <c r="E2002"/>
    </row>
    <row r="2003" spans="5:5" x14ac:dyDescent="0.25">
      <c r="E2003"/>
    </row>
    <row r="2004" spans="5:5" x14ac:dyDescent="0.25">
      <c r="E2004"/>
    </row>
    <row r="2005" spans="5:5" x14ac:dyDescent="0.25">
      <c r="E2005"/>
    </row>
    <row r="2006" spans="5:5" x14ac:dyDescent="0.25">
      <c r="E2006"/>
    </row>
    <row r="2007" spans="5:5" x14ac:dyDescent="0.25">
      <c r="E2007"/>
    </row>
    <row r="2008" spans="5:5" x14ac:dyDescent="0.25">
      <c r="E2008"/>
    </row>
    <row r="2009" spans="5:5" x14ac:dyDescent="0.25">
      <c r="E2009"/>
    </row>
    <row r="2010" spans="5:5" x14ac:dyDescent="0.25">
      <c r="E2010"/>
    </row>
    <row r="2011" spans="5:5" x14ac:dyDescent="0.25">
      <c r="E2011"/>
    </row>
    <row r="2012" spans="5:5" x14ac:dyDescent="0.25">
      <c r="E2012"/>
    </row>
    <row r="2013" spans="5:5" x14ac:dyDescent="0.25">
      <c r="E2013"/>
    </row>
    <row r="2014" spans="5:5" x14ac:dyDescent="0.25">
      <c r="E2014"/>
    </row>
    <row r="2015" spans="5:5" x14ac:dyDescent="0.25">
      <c r="E2015"/>
    </row>
    <row r="2016" spans="5:5" x14ac:dyDescent="0.25">
      <c r="E2016"/>
    </row>
    <row r="2017" spans="5:5" x14ac:dyDescent="0.25">
      <c r="E2017"/>
    </row>
    <row r="2018" spans="5:5" x14ac:dyDescent="0.25">
      <c r="E2018"/>
    </row>
    <row r="2019" spans="5:5" x14ac:dyDescent="0.25">
      <c r="E2019"/>
    </row>
    <row r="2020" spans="5:5" x14ac:dyDescent="0.25">
      <c r="E2020"/>
    </row>
    <row r="2021" spans="5:5" x14ac:dyDescent="0.25">
      <c r="E2021"/>
    </row>
    <row r="2022" spans="5:5" x14ac:dyDescent="0.25">
      <c r="E2022"/>
    </row>
    <row r="2023" spans="5:5" x14ac:dyDescent="0.25">
      <c r="E2023"/>
    </row>
    <row r="2024" spans="5:5" x14ac:dyDescent="0.25">
      <c r="E2024"/>
    </row>
    <row r="2025" spans="5:5" x14ac:dyDescent="0.25">
      <c r="E2025"/>
    </row>
    <row r="2026" spans="5:5" x14ac:dyDescent="0.25">
      <c r="E2026"/>
    </row>
    <row r="2027" spans="5:5" x14ac:dyDescent="0.25">
      <c r="E2027"/>
    </row>
    <row r="2028" spans="5:5" x14ac:dyDescent="0.25">
      <c r="E2028"/>
    </row>
    <row r="2029" spans="5:5" x14ac:dyDescent="0.25">
      <c r="E2029"/>
    </row>
    <row r="2030" spans="5:5" x14ac:dyDescent="0.25">
      <c r="E2030"/>
    </row>
    <row r="2031" spans="5:5" x14ac:dyDescent="0.25">
      <c r="E2031"/>
    </row>
    <row r="2032" spans="5:5" x14ac:dyDescent="0.25">
      <c r="E2032"/>
    </row>
    <row r="2033" spans="5:5" x14ac:dyDescent="0.25">
      <c r="E2033"/>
    </row>
    <row r="2034" spans="5:5" x14ac:dyDescent="0.25">
      <c r="E2034"/>
    </row>
    <row r="2035" spans="5:5" x14ac:dyDescent="0.25">
      <c r="E2035"/>
    </row>
    <row r="2036" spans="5:5" x14ac:dyDescent="0.25">
      <c r="E2036"/>
    </row>
    <row r="2037" spans="5:5" x14ac:dyDescent="0.25">
      <c r="E2037"/>
    </row>
    <row r="2038" spans="5:5" x14ac:dyDescent="0.25">
      <c r="E2038"/>
    </row>
    <row r="2039" spans="5:5" x14ac:dyDescent="0.25">
      <c r="E2039"/>
    </row>
    <row r="2040" spans="5:5" x14ac:dyDescent="0.25">
      <c r="E2040"/>
    </row>
    <row r="2041" spans="5:5" x14ac:dyDescent="0.25">
      <c r="E2041"/>
    </row>
    <row r="2042" spans="5:5" x14ac:dyDescent="0.25">
      <c r="E2042"/>
    </row>
    <row r="2043" spans="5:5" x14ac:dyDescent="0.25">
      <c r="E2043"/>
    </row>
    <row r="2044" spans="5:5" x14ac:dyDescent="0.25">
      <c r="E2044"/>
    </row>
    <row r="2045" spans="5:5" x14ac:dyDescent="0.25">
      <c r="E2045"/>
    </row>
    <row r="2046" spans="5:5" x14ac:dyDescent="0.25">
      <c r="E2046"/>
    </row>
    <row r="2047" spans="5:5" x14ac:dyDescent="0.25">
      <c r="E2047"/>
    </row>
    <row r="2048" spans="5:5" x14ac:dyDescent="0.25">
      <c r="E2048"/>
    </row>
    <row r="2049" spans="5:5" x14ac:dyDescent="0.25">
      <c r="E2049"/>
    </row>
    <row r="2050" spans="5:5" x14ac:dyDescent="0.25">
      <c r="E2050"/>
    </row>
    <row r="2051" spans="5:5" x14ac:dyDescent="0.25">
      <c r="E2051"/>
    </row>
    <row r="2052" spans="5:5" x14ac:dyDescent="0.25">
      <c r="E2052"/>
    </row>
    <row r="2053" spans="5:5" x14ac:dyDescent="0.25">
      <c r="E2053"/>
    </row>
    <row r="2054" spans="5:5" x14ac:dyDescent="0.25">
      <c r="E2054"/>
    </row>
    <row r="2055" spans="5:5" x14ac:dyDescent="0.25">
      <c r="E2055"/>
    </row>
    <row r="2056" spans="5:5" x14ac:dyDescent="0.25">
      <c r="E2056"/>
    </row>
    <row r="2057" spans="5:5" x14ac:dyDescent="0.25">
      <c r="E2057"/>
    </row>
    <row r="2058" spans="5:5" x14ac:dyDescent="0.25">
      <c r="E2058"/>
    </row>
    <row r="2059" spans="5:5" x14ac:dyDescent="0.25">
      <c r="E2059"/>
    </row>
    <row r="2060" spans="5:5" x14ac:dyDescent="0.25">
      <c r="E2060"/>
    </row>
    <row r="2061" spans="5:5" x14ac:dyDescent="0.25">
      <c r="E2061"/>
    </row>
    <row r="2062" spans="5:5" x14ac:dyDescent="0.25">
      <c r="E2062"/>
    </row>
    <row r="2063" spans="5:5" x14ac:dyDescent="0.25">
      <c r="E2063"/>
    </row>
    <row r="2064" spans="5:5" x14ac:dyDescent="0.25">
      <c r="E2064"/>
    </row>
    <row r="2065" spans="5:5" x14ac:dyDescent="0.25">
      <c r="E2065"/>
    </row>
    <row r="2066" spans="5:5" x14ac:dyDescent="0.25">
      <c r="E2066"/>
    </row>
    <row r="2067" spans="5:5" x14ac:dyDescent="0.25">
      <c r="E2067"/>
    </row>
    <row r="2068" spans="5:5" x14ac:dyDescent="0.25">
      <c r="E2068"/>
    </row>
    <row r="2069" spans="5:5" x14ac:dyDescent="0.25">
      <c r="E2069"/>
    </row>
    <row r="2070" spans="5:5" x14ac:dyDescent="0.25">
      <c r="E2070"/>
    </row>
    <row r="2071" spans="5:5" x14ac:dyDescent="0.25">
      <c r="E2071"/>
    </row>
    <row r="2072" spans="5:5" x14ac:dyDescent="0.25">
      <c r="E2072"/>
    </row>
    <row r="2073" spans="5:5" x14ac:dyDescent="0.25">
      <c r="E2073"/>
    </row>
    <row r="2074" spans="5:5" x14ac:dyDescent="0.25">
      <c r="E2074"/>
    </row>
    <row r="2075" spans="5:5" x14ac:dyDescent="0.25">
      <c r="E2075"/>
    </row>
    <row r="2076" spans="5:5" x14ac:dyDescent="0.25">
      <c r="E2076"/>
    </row>
    <row r="2077" spans="5:5" x14ac:dyDescent="0.25">
      <c r="E2077"/>
    </row>
    <row r="2078" spans="5:5" x14ac:dyDescent="0.25">
      <c r="E2078"/>
    </row>
    <row r="2079" spans="5:5" x14ac:dyDescent="0.25">
      <c r="E2079"/>
    </row>
    <row r="2080" spans="5:5" x14ac:dyDescent="0.25">
      <c r="E2080"/>
    </row>
    <row r="2081" spans="5:5" x14ac:dyDescent="0.25">
      <c r="E2081"/>
    </row>
    <row r="2082" spans="5:5" x14ac:dyDescent="0.25">
      <c r="E2082"/>
    </row>
    <row r="2083" spans="5:5" x14ac:dyDescent="0.25">
      <c r="E2083"/>
    </row>
    <row r="2084" spans="5:5" x14ac:dyDescent="0.25">
      <c r="E2084"/>
    </row>
    <row r="2085" spans="5:5" x14ac:dyDescent="0.25">
      <c r="E2085"/>
    </row>
    <row r="2086" spans="5:5" x14ac:dyDescent="0.25">
      <c r="E2086"/>
    </row>
    <row r="2087" spans="5:5" x14ac:dyDescent="0.25">
      <c r="E2087"/>
    </row>
    <row r="2088" spans="5:5" x14ac:dyDescent="0.25">
      <c r="E2088"/>
    </row>
    <row r="2089" spans="5:5" x14ac:dyDescent="0.25">
      <c r="E2089"/>
    </row>
    <row r="2090" spans="5:5" x14ac:dyDescent="0.25">
      <c r="E2090"/>
    </row>
    <row r="2091" spans="5:5" x14ac:dyDescent="0.25">
      <c r="E2091"/>
    </row>
    <row r="2092" spans="5:5" x14ac:dyDescent="0.25">
      <c r="E2092"/>
    </row>
    <row r="2093" spans="5:5" x14ac:dyDescent="0.25">
      <c r="E2093"/>
    </row>
    <row r="2094" spans="5:5" x14ac:dyDescent="0.25">
      <c r="E2094"/>
    </row>
    <row r="2095" spans="5:5" x14ac:dyDescent="0.25">
      <c r="E2095"/>
    </row>
    <row r="2096" spans="5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4967" spans="5:5" x14ac:dyDescent="0.25">
      <c r="E4967"/>
    </row>
    <row r="4968" spans="5:5" x14ac:dyDescent="0.25">
      <c r="E4968"/>
    </row>
    <row r="4969" spans="5:5" x14ac:dyDescent="0.25">
      <c r="E4969"/>
    </row>
    <row r="4970" spans="5:5" x14ac:dyDescent="0.25">
      <c r="E4970"/>
    </row>
    <row r="4971" spans="5:5" x14ac:dyDescent="0.25">
      <c r="E4971"/>
    </row>
    <row r="4972" spans="5:5" x14ac:dyDescent="0.25">
      <c r="E4972"/>
    </row>
    <row r="4973" spans="5:5" x14ac:dyDescent="0.25">
      <c r="E4973"/>
    </row>
    <row r="4974" spans="5:5" x14ac:dyDescent="0.25">
      <c r="E4974"/>
    </row>
    <row r="4975" spans="5:5" x14ac:dyDescent="0.25">
      <c r="E4975"/>
    </row>
    <row r="4976" spans="5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5088" spans="5:5" x14ac:dyDescent="0.25">
      <c r="E5088"/>
    </row>
    <row r="5089" spans="5:5" x14ac:dyDescent="0.25">
      <c r="E5089"/>
    </row>
    <row r="5090" spans="5:5" x14ac:dyDescent="0.25">
      <c r="E5090"/>
    </row>
    <row r="5091" spans="5:5" x14ac:dyDescent="0.25">
      <c r="E5091"/>
    </row>
    <row r="5092" spans="5:5" x14ac:dyDescent="0.25">
      <c r="E5092"/>
    </row>
    <row r="5093" spans="5:5" x14ac:dyDescent="0.25">
      <c r="E5093"/>
    </row>
    <row r="5094" spans="5:5" x14ac:dyDescent="0.25">
      <c r="E5094"/>
    </row>
    <row r="5095" spans="5:5" x14ac:dyDescent="0.25">
      <c r="E5095"/>
    </row>
    <row r="5096" spans="5:5" x14ac:dyDescent="0.25">
      <c r="E5096"/>
    </row>
    <row r="5097" spans="5:5" x14ac:dyDescent="0.25">
      <c r="E5097"/>
    </row>
    <row r="5098" spans="5:5" x14ac:dyDescent="0.25">
      <c r="E5098"/>
    </row>
    <row r="5099" spans="5:5" x14ac:dyDescent="0.25">
      <c r="E5099"/>
    </row>
    <row r="5100" spans="5:5" x14ac:dyDescent="0.25">
      <c r="E5100"/>
    </row>
    <row r="5101" spans="5:5" x14ac:dyDescent="0.25">
      <c r="E5101"/>
    </row>
    <row r="5102" spans="5:5" x14ac:dyDescent="0.25">
      <c r="E5102"/>
    </row>
    <row r="5103" spans="5:5" x14ac:dyDescent="0.25">
      <c r="E5103"/>
    </row>
    <row r="5104" spans="5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5211" spans="5:5" x14ac:dyDescent="0.25">
      <c r="E5211"/>
    </row>
    <row r="5212" spans="5:5" x14ac:dyDescent="0.25">
      <c r="E5212"/>
    </row>
    <row r="5213" spans="5:5" x14ac:dyDescent="0.25">
      <c r="E5213"/>
    </row>
    <row r="5214" spans="5:5" x14ac:dyDescent="0.25">
      <c r="E5214"/>
    </row>
    <row r="5215" spans="5:5" x14ac:dyDescent="0.25">
      <c r="E5215"/>
    </row>
    <row r="5216" spans="5:5" x14ac:dyDescent="0.25">
      <c r="E5216"/>
    </row>
    <row r="5217" spans="5:5" x14ac:dyDescent="0.25">
      <c r="E5217"/>
    </row>
    <row r="5218" spans="5:5" x14ac:dyDescent="0.25">
      <c r="E5218"/>
    </row>
    <row r="5219" spans="5:5" x14ac:dyDescent="0.25">
      <c r="E5219"/>
    </row>
    <row r="5220" spans="5:5" x14ac:dyDescent="0.25">
      <c r="E5220"/>
    </row>
    <row r="5221" spans="5:5" x14ac:dyDescent="0.25">
      <c r="E5221"/>
    </row>
    <row r="5222" spans="5:5" x14ac:dyDescent="0.25">
      <c r="E5222"/>
    </row>
    <row r="5223" spans="5:5" x14ac:dyDescent="0.25">
      <c r="E5223"/>
    </row>
    <row r="5224" spans="5:5" x14ac:dyDescent="0.25">
      <c r="E5224"/>
    </row>
    <row r="5225" spans="5:5" x14ac:dyDescent="0.25">
      <c r="E5225"/>
    </row>
    <row r="5226" spans="5:5" x14ac:dyDescent="0.25">
      <c r="E5226"/>
    </row>
    <row r="5227" spans="5:5" x14ac:dyDescent="0.25">
      <c r="E5227"/>
    </row>
    <row r="5228" spans="5:5" x14ac:dyDescent="0.25">
      <c r="E5228"/>
    </row>
    <row r="5229" spans="5:5" x14ac:dyDescent="0.25">
      <c r="E5229"/>
    </row>
    <row r="5230" spans="5:5" x14ac:dyDescent="0.25">
      <c r="E5230"/>
    </row>
    <row r="5231" spans="5:5" x14ac:dyDescent="0.25">
      <c r="E5231"/>
    </row>
    <row r="5232" spans="5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5334" spans="5:5" x14ac:dyDescent="0.25">
      <c r="E5334"/>
    </row>
    <row r="5335" spans="5:5" x14ac:dyDescent="0.25">
      <c r="E5335"/>
    </row>
    <row r="5336" spans="5:5" x14ac:dyDescent="0.25">
      <c r="E5336"/>
    </row>
    <row r="5337" spans="5:5" x14ac:dyDescent="0.25">
      <c r="E5337"/>
    </row>
    <row r="5338" spans="5:5" x14ac:dyDescent="0.25">
      <c r="E5338"/>
    </row>
    <row r="5339" spans="5:5" x14ac:dyDescent="0.25">
      <c r="E5339"/>
    </row>
    <row r="5340" spans="5:5" x14ac:dyDescent="0.25">
      <c r="E5340"/>
    </row>
    <row r="5341" spans="5:5" x14ac:dyDescent="0.25">
      <c r="E5341"/>
    </row>
    <row r="5342" spans="5:5" x14ac:dyDescent="0.25">
      <c r="E5342"/>
    </row>
    <row r="5343" spans="5:5" x14ac:dyDescent="0.25">
      <c r="E5343"/>
    </row>
    <row r="5344" spans="5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5457" spans="5:5" x14ac:dyDescent="0.25">
      <c r="E5457"/>
    </row>
    <row r="5458" spans="5:5" x14ac:dyDescent="0.25">
      <c r="E5458"/>
    </row>
    <row r="5459" spans="5:5" x14ac:dyDescent="0.25">
      <c r="E5459"/>
    </row>
    <row r="5460" spans="5:5" x14ac:dyDescent="0.25">
      <c r="E5460"/>
    </row>
    <row r="5461" spans="5:5" x14ac:dyDescent="0.25">
      <c r="E5461"/>
    </row>
    <row r="5462" spans="5:5" x14ac:dyDescent="0.25">
      <c r="E5462"/>
    </row>
    <row r="5463" spans="5:5" x14ac:dyDescent="0.25">
      <c r="E5463"/>
    </row>
    <row r="5464" spans="5:5" x14ac:dyDescent="0.25">
      <c r="E5464"/>
    </row>
    <row r="5465" spans="5:5" x14ac:dyDescent="0.25">
      <c r="E5465"/>
    </row>
    <row r="5466" spans="5:5" x14ac:dyDescent="0.25">
      <c r="E5466"/>
    </row>
    <row r="5467" spans="5:5" x14ac:dyDescent="0.25">
      <c r="E5467"/>
    </row>
    <row r="5468" spans="5:5" x14ac:dyDescent="0.25">
      <c r="E5468"/>
    </row>
    <row r="5469" spans="5:5" x14ac:dyDescent="0.25">
      <c r="E5469"/>
    </row>
    <row r="5470" spans="5:5" x14ac:dyDescent="0.25">
      <c r="E5470"/>
    </row>
    <row r="5471" spans="5:5" x14ac:dyDescent="0.25">
      <c r="E5471"/>
    </row>
    <row r="5472" spans="5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5579" spans="5:5" x14ac:dyDescent="0.25">
      <c r="E5579"/>
    </row>
    <row r="5580" spans="5:5" x14ac:dyDescent="0.25">
      <c r="E5580"/>
    </row>
    <row r="5581" spans="5:5" x14ac:dyDescent="0.25">
      <c r="E5581"/>
    </row>
    <row r="5582" spans="5:5" x14ac:dyDescent="0.25">
      <c r="E5582"/>
    </row>
    <row r="5583" spans="5:5" x14ac:dyDescent="0.25">
      <c r="E5583"/>
    </row>
    <row r="5584" spans="5:5" x14ac:dyDescent="0.25">
      <c r="E5584"/>
    </row>
    <row r="5585" spans="5:5" x14ac:dyDescent="0.25">
      <c r="E5585"/>
    </row>
    <row r="5586" spans="5:5" x14ac:dyDescent="0.25">
      <c r="E5586"/>
    </row>
    <row r="5587" spans="5:5" x14ac:dyDescent="0.25">
      <c r="E5587"/>
    </row>
    <row r="5588" spans="5:5" x14ac:dyDescent="0.25">
      <c r="E5588"/>
    </row>
    <row r="5589" spans="5:5" x14ac:dyDescent="0.25">
      <c r="E5589"/>
    </row>
    <row r="5590" spans="5:5" x14ac:dyDescent="0.25">
      <c r="E5590"/>
    </row>
    <row r="5591" spans="5:5" x14ac:dyDescent="0.25">
      <c r="E5591"/>
    </row>
    <row r="5592" spans="5:5" x14ac:dyDescent="0.25">
      <c r="E5592"/>
    </row>
    <row r="5593" spans="5:5" x14ac:dyDescent="0.25">
      <c r="E5593"/>
    </row>
    <row r="5594" spans="5:5" x14ac:dyDescent="0.25">
      <c r="E5594"/>
    </row>
    <row r="5595" spans="5:5" x14ac:dyDescent="0.25">
      <c r="E5595"/>
    </row>
    <row r="5596" spans="5:5" x14ac:dyDescent="0.25">
      <c r="E5596"/>
    </row>
    <row r="5597" spans="5:5" x14ac:dyDescent="0.25">
      <c r="E5597"/>
    </row>
    <row r="5598" spans="5:5" x14ac:dyDescent="0.25">
      <c r="E5598"/>
    </row>
    <row r="5599" spans="5:5" x14ac:dyDescent="0.25">
      <c r="E5599"/>
    </row>
    <row r="5600" spans="5:5" x14ac:dyDescent="0.25">
      <c r="E5600"/>
    </row>
    <row r="5601" spans="5:5" x14ac:dyDescent="0.25">
      <c r="E5601"/>
    </row>
    <row r="5602" spans="5:5" x14ac:dyDescent="0.25">
      <c r="E5602"/>
    </row>
    <row r="5603" spans="5:5" x14ac:dyDescent="0.25">
      <c r="E5603"/>
    </row>
    <row r="5604" spans="5:5" x14ac:dyDescent="0.25">
      <c r="E5604"/>
    </row>
    <row r="5605" spans="5:5" x14ac:dyDescent="0.25">
      <c r="E5605"/>
    </row>
    <row r="5606" spans="5:5" x14ac:dyDescent="0.25">
      <c r="E5606"/>
    </row>
    <row r="5607" spans="5:5" x14ac:dyDescent="0.25">
      <c r="E5607"/>
    </row>
    <row r="5608" spans="5:5" x14ac:dyDescent="0.25">
      <c r="E5608"/>
    </row>
    <row r="5609" spans="5:5" x14ac:dyDescent="0.25">
      <c r="E5609"/>
    </row>
    <row r="5610" spans="5:5" x14ac:dyDescent="0.25">
      <c r="E5610"/>
    </row>
    <row r="5611" spans="5:5" x14ac:dyDescent="0.25">
      <c r="E5611"/>
    </row>
    <row r="5612" spans="5:5" x14ac:dyDescent="0.25">
      <c r="E5612"/>
    </row>
    <row r="5613" spans="5:5" x14ac:dyDescent="0.25">
      <c r="E5613"/>
    </row>
    <row r="5614" spans="5:5" x14ac:dyDescent="0.25">
      <c r="E5614"/>
    </row>
    <row r="5615" spans="5:5" x14ac:dyDescent="0.25">
      <c r="E5615"/>
    </row>
    <row r="5616" spans="5:5" x14ac:dyDescent="0.25">
      <c r="E5616"/>
    </row>
    <row r="5617" spans="5:5" x14ac:dyDescent="0.25">
      <c r="E5617"/>
    </row>
    <row r="5618" spans="5:5" x14ac:dyDescent="0.25">
      <c r="E5618"/>
    </row>
    <row r="5619" spans="5:5" x14ac:dyDescent="0.25">
      <c r="E5619"/>
    </row>
    <row r="5620" spans="5:5" x14ac:dyDescent="0.25">
      <c r="E5620"/>
    </row>
    <row r="5621" spans="5:5" x14ac:dyDescent="0.25">
      <c r="E5621"/>
    </row>
    <row r="5622" spans="5:5" x14ac:dyDescent="0.25">
      <c r="E5622"/>
    </row>
    <row r="5623" spans="5:5" x14ac:dyDescent="0.25">
      <c r="E5623"/>
    </row>
    <row r="5624" spans="5:5" x14ac:dyDescent="0.25">
      <c r="E5624"/>
    </row>
    <row r="5625" spans="5:5" x14ac:dyDescent="0.25">
      <c r="E5625"/>
    </row>
    <row r="5626" spans="5:5" x14ac:dyDescent="0.25">
      <c r="E5626"/>
    </row>
    <row r="5627" spans="5:5" x14ac:dyDescent="0.25">
      <c r="E5627"/>
    </row>
    <row r="5628" spans="5:5" x14ac:dyDescent="0.25">
      <c r="E5628"/>
    </row>
    <row r="5629" spans="5:5" x14ac:dyDescent="0.25">
      <c r="E5629"/>
    </row>
    <row r="5630" spans="5:5" x14ac:dyDescent="0.25">
      <c r="E5630"/>
    </row>
    <row r="5631" spans="5:5" x14ac:dyDescent="0.25">
      <c r="E5631"/>
    </row>
    <row r="5632" spans="5:5" x14ac:dyDescent="0.25">
      <c r="E5632"/>
    </row>
    <row r="5633" spans="5:5" x14ac:dyDescent="0.25">
      <c r="E5633"/>
    </row>
    <row r="5634" spans="5:5" x14ac:dyDescent="0.25">
      <c r="E5634"/>
    </row>
    <row r="5635" spans="5:5" x14ac:dyDescent="0.25">
      <c r="E5635"/>
    </row>
    <row r="5636" spans="5:5" x14ac:dyDescent="0.25">
      <c r="E5636"/>
    </row>
    <row r="5637" spans="5:5" x14ac:dyDescent="0.25">
      <c r="E5637"/>
    </row>
    <row r="5638" spans="5:5" x14ac:dyDescent="0.25">
      <c r="E5638"/>
    </row>
    <row r="5639" spans="5:5" x14ac:dyDescent="0.25">
      <c r="E5639"/>
    </row>
    <row r="5640" spans="5:5" x14ac:dyDescent="0.25">
      <c r="E5640"/>
    </row>
    <row r="5641" spans="5:5" x14ac:dyDescent="0.25">
      <c r="E5641"/>
    </row>
    <row r="5642" spans="5:5" x14ac:dyDescent="0.25">
      <c r="E5642"/>
    </row>
    <row r="5643" spans="5:5" x14ac:dyDescent="0.25">
      <c r="E5643"/>
    </row>
    <row r="5644" spans="5:5" x14ac:dyDescent="0.25">
      <c r="E5644"/>
    </row>
    <row r="5645" spans="5:5" x14ac:dyDescent="0.25">
      <c r="E5645"/>
    </row>
    <row r="5646" spans="5:5" x14ac:dyDescent="0.25">
      <c r="E5646"/>
    </row>
    <row r="5647" spans="5:5" x14ac:dyDescent="0.25">
      <c r="E5647"/>
    </row>
    <row r="5648" spans="5:5" x14ac:dyDescent="0.25">
      <c r="E5648"/>
    </row>
    <row r="5649" spans="5:5" x14ac:dyDescent="0.25">
      <c r="E5649"/>
    </row>
    <row r="5650" spans="5:5" x14ac:dyDescent="0.25">
      <c r="E5650"/>
    </row>
    <row r="5651" spans="5:5" x14ac:dyDescent="0.25">
      <c r="E5651"/>
    </row>
    <row r="5652" spans="5:5" x14ac:dyDescent="0.25">
      <c r="E5652"/>
    </row>
    <row r="5653" spans="5:5" x14ac:dyDescent="0.25">
      <c r="E5653"/>
    </row>
    <row r="5654" spans="5:5" x14ac:dyDescent="0.25">
      <c r="E5654"/>
    </row>
    <row r="5655" spans="5:5" x14ac:dyDescent="0.25">
      <c r="E5655"/>
    </row>
    <row r="5656" spans="5:5" x14ac:dyDescent="0.25">
      <c r="E5656"/>
    </row>
    <row r="5657" spans="5:5" x14ac:dyDescent="0.25">
      <c r="E5657"/>
    </row>
    <row r="5658" spans="5:5" x14ac:dyDescent="0.25">
      <c r="E5658"/>
    </row>
    <row r="5659" spans="5:5" x14ac:dyDescent="0.25">
      <c r="E5659"/>
    </row>
    <row r="5660" spans="5:5" x14ac:dyDescent="0.25">
      <c r="E5660"/>
    </row>
    <row r="5661" spans="5:5" x14ac:dyDescent="0.25">
      <c r="E5661"/>
    </row>
    <row r="5662" spans="5:5" x14ac:dyDescent="0.25">
      <c r="E5662"/>
    </row>
    <row r="5663" spans="5:5" x14ac:dyDescent="0.25">
      <c r="E5663"/>
    </row>
    <row r="5664" spans="5:5" x14ac:dyDescent="0.25">
      <c r="E5664"/>
    </row>
    <row r="5665" spans="5:5" x14ac:dyDescent="0.25">
      <c r="E5665"/>
    </row>
    <row r="5666" spans="5:5" x14ac:dyDescent="0.25">
      <c r="E5666"/>
    </row>
    <row r="5667" spans="5:5" x14ac:dyDescent="0.25">
      <c r="E5667"/>
    </row>
    <row r="5668" spans="5:5" x14ac:dyDescent="0.25">
      <c r="E5668"/>
    </row>
    <row r="5669" spans="5:5" x14ac:dyDescent="0.25">
      <c r="E5669"/>
    </row>
    <row r="5670" spans="5:5" x14ac:dyDescent="0.25">
      <c r="E5670"/>
    </row>
    <row r="5671" spans="5:5" x14ac:dyDescent="0.25">
      <c r="E5671"/>
    </row>
    <row r="5672" spans="5:5" x14ac:dyDescent="0.25">
      <c r="E5672"/>
    </row>
    <row r="5673" spans="5:5" x14ac:dyDescent="0.25">
      <c r="E5673"/>
    </row>
    <row r="5674" spans="5:5" x14ac:dyDescent="0.25">
      <c r="E5674"/>
    </row>
    <row r="5675" spans="5:5" x14ac:dyDescent="0.25">
      <c r="E5675"/>
    </row>
    <row r="5676" spans="5:5" x14ac:dyDescent="0.25">
      <c r="E5676"/>
    </row>
    <row r="5677" spans="5:5" x14ac:dyDescent="0.25">
      <c r="E5677"/>
    </row>
    <row r="5678" spans="5:5" x14ac:dyDescent="0.25">
      <c r="E5678"/>
    </row>
    <row r="5679" spans="5:5" x14ac:dyDescent="0.25">
      <c r="E5679"/>
    </row>
    <row r="5680" spans="5:5" x14ac:dyDescent="0.25">
      <c r="E5680"/>
    </row>
    <row r="5681" spans="5:5" x14ac:dyDescent="0.25">
      <c r="E5681"/>
    </row>
    <row r="5682" spans="5:5" x14ac:dyDescent="0.25">
      <c r="E5682"/>
    </row>
    <row r="5683" spans="5:5" x14ac:dyDescent="0.25">
      <c r="E5683"/>
    </row>
    <row r="5684" spans="5:5" x14ac:dyDescent="0.25">
      <c r="E5684"/>
    </row>
    <row r="5685" spans="5:5" x14ac:dyDescent="0.25">
      <c r="E5685"/>
    </row>
    <row r="5686" spans="5:5" x14ac:dyDescent="0.25">
      <c r="E5686"/>
    </row>
    <row r="5687" spans="5:5" x14ac:dyDescent="0.25">
      <c r="E5687"/>
    </row>
    <row r="5688" spans="5:5" x14ac:dyDescent="0.25">
      <c r="E5688"/>
    </row>
    <row r="5689" spans="5:5" x14ac:dyDescent="0.25">
      <c r="E5689"/>
    </row>
    <row r="5690" spans="5:5" x14ac:dyDescent="0.25">
      <c r="E5690"/>
    </row>
    <row r="5691" spans="5:5" x14ac:dyDescent="0.25">
      <c r="E5691"/>
    </row>
    <row r="5692" spans="5:5" x14ac:dyDescent="0.25">
      <c r="E5692"/>
    </row>
    <row r="5693" spans="5:5" x14ac:dyDescent="0.25">
      <c r="E5693"/>
    </row>
    <row r="5694" spans="5:5" x14ac:dyDescent="0.25">
      <c r="E5694"/>
    </row>
    <row r="5695" spans="5:5" x14ac:dyDescent="0.25">
      <c r="E5695"/>
    </row>
    <row r="5696" spans="5:5" x14ac:dyDescent="0.25">
      <c r="E5696"/>
    </row>
    <row r="5697" spans="5:5" x14ac:dyDescent="0.25">
      <c r="E5697"/>
    </row>
    <row r="5698" spans="5:5" x14ac:dyDescent="0.25">
      <c r="E5698"/>
    </row>
    <row r="5699" spans="5:5" x14ac:dyDescent="0.25">
      <c r="E5699"/>
    </row>
    <row r="5700" spans="5:5" x14ac:dyDescent="0.25">
      <c r="E5700"/>
    </row>
    <row r="5701" spans="5:5" x14ac:dyDescent="0.25">
      <c r="E5701"/>
    </row>
    <row r="5702" spans="5:5" x14ac:dyDescent="0.25">
      <c r="E5702"/>
    </row>
    <row r="5703" spans="5:5" x14ac:dyDescent="0.25">
      <c r="E5703"/>
    </row>
    <row r="5704" spans="5:5" x14ac:dyDescent="0.25">
      <c r="E5704"/>
    </row>
    <row r="5705" spans="5:5" x14ac:dyDescent="0.25">
      <c r="E5705"/>
    </row>
    <row r="5706" spans="5:5" x14ac:dyDescent="0.25">
      <c r="E5706"/>
    </row>
    <row r="5707" spans="5:5" x14ac:dyDescent="0.25">
      <c r="E5707"/>
    </row>
    <row r="5708" spans="5:5" x14ac:dyDescent="0.25">
      <c r="E5708"/>
    </row>
    <row r="5709" spans="5:5" x14ac:dyDescent="0.25">
      <c r="E5709"/>
    </row>
    <row r="5710" spans="5:5" x14ac:dyDescent="0.25">
      <c r="E5710"/>
    </row>
    <row r="5711" spans="5:5" x14ac:dyDescent="0.25">
      <c r="E5711"/>
    </row>
    <row r="5712" spans="5:5" x14ac:dyDescent="0.25">
      <c r="E5712"/>
    </row>
    <row r="5713" spans="5:5" x14ac:dyDescent="0.25">
      <c r="E5713"/>
    </row>
    <row r="5714" spans="5:5" x14ac:dyDescent="0.25">
      <c r="E5714"/>
    </row>
    <row r="5715" spans="5:5" x14ac:dyDescent="0.25">
      <c r="E5715"/>
    </row>
    <row r="5716" spans="5:5" x14ac:dyDescent="0.25">
      <c r="E5716"/>
    </row>
    <row r="5717" spans="5:5" x14ac:dyDescent="0.25">
      <c r="E5717"/>
    </row>
    <row r="5718" spans="5:5" x14ac:dyDescent="0.25">
      <c r="E5718"/>
    </row>
    <row r="5719" spans="5:5" x14ac:dyDescent="0.25">
      <c r="E5719"/>
    </row>
    <row r="5720" spans="5:5" x14ac:dyDescent="0.25">
      <c r="E5720"/>
    </row>
    <row r="5721" spans="5:5" x14ac:dyDescent="0.25">
      <c r="E5721"/>
    </row>
    <row r="5722" spans="5:5" x14ac:dyDescent="0.25">
      <c r="E5722"/>
    </row>
    <row r="5723" spans="5:5" x14ac:dyDescent="0.25">
      <c r="E5723"/>
    </row>
    <row r="5724" spans="5:5" x14ac:dyDescent="0.25">
      <c r="E5724"/>
    </row>
    <row r="5725" spans="5:5" x14ac:dyDescent="0.25">
      <c r="E5725"/>
    </row>
    <row r="5726" spans="5:5" x14ac:dyDescent="0.25">
      <c r="E5726"/>
    </row>
    <row r="5727" spans="5:5" x14ac:dyDescent="0.25">
      <c r="E5727"/>
    </row>
    <row r="5728" spans="5:5" x14ac:dyDescent="0.25">
      <c r="E5728"/>
    </row>
    <row r="5729" spans="5:5" x14ac:dyDescent="0.25">
      <c r="E5729"/>
    </row>
    <row r="5730" spans="5:5" x14ac:dyDescent="0.25">
      <c r="E5730"/>
    </row>
    <row r="5731" spans="5:5" x14ac:dyDescent="0.25">
      <c r="E5731"/>
    </row>
    <row r="5732" spans="5:5" x14ac:dyDescent="0.25">
      <c r="E5732"/>
    </row>
    <row r="5733" spans="5:5" x14ac:dyDescent="0.25">
      <c r="E5733"/>
    </row>
    <row r="5734" spans="5:5" x14ac:dyDescent="0.25">
      <c r="E5734"/>
    </row>
    <row r="5735" spans="5:5" x14ac:dyDescent="0.25">
      <c r="E5735"/>
    </row>
    <row r="5736" spans="5:5" x14ac:dyDescent="0.25">
      <c r="E5736"/>
    </row>
    <row r="5737" spans="5:5" x14ac:dyDescent="0.25">
      <c r="E5737"/>
    </row>
    <row r="5738" spans="5:5" x14ac:dyDescent="0.25">
      <c r="E5738"/>
    </row>
    <row r="5739" spans="5:5" x14ac:dyDescent="0.25">
      <c r="E5739"/>
    </row>
    <row r="5740" spans="5:5" x14ac:dyDescent="0.25">
      <c r="E5740"/>
    </row>
    <row r="5741" spans="5:5" x14ac:dyDescent="0.25">
      <c r="E5741"/>
    </row>
    <row r="5742" spans="5:5" x14ac:dyDescent="0.25">
      <c r="E5742"/>
    </row>
    <row r="5743" spans="5:5" x14ac:dyDescent="0.25">
      <c r="E5743"/>
    </row>
    <row r="5744" spans="5:5" x14ac:dyDescent="0.25">
      <c r="E5744"/>
    </row>
    <row r="5745" spans="5:5" x14ac:dyDescent="0.25">
      <c r="E5745"/>
    </row>
    <row r="5746" spans="5:5" x14ac:dyDescent="0.25">
      <c r="E5746"/>
    </row>
    <row r="5747" spans="5:5" x14ac:dyDescent="0.25">
      <c r="E5747"/>
    </row>
    <row r="5748" spans="5:5" x14ac:dyDescent="0.25">
      <c r="E5748"/>
    </row>
    <row r="5749" spans="5:5" x14ac:dyDescent="0.25">
      <c r="E5749"/>
    </row>
    <row r="5750" spans="5:5" x14ac:dyDescent="0.25">
      <c r="E5750"/>
    </row>
    <row r="5751" spans="5:5" x14ac:dyDescent="0.25">
      <c r="E5751"/>
    </row>
    <row r="5752" spans="5:5" x14ac:dyDescent="0.25">
      <c r="E5752"/>
    </row>
    <row r="5753" spans="5:5" x14ac:dyDescent="0.25">
      <c r="E5753"/>
    </row>
    <row r="5754" spans="5:5" x14ac:dyDescent="0.25">
      <c r="E5754"/>
    </row>
    <row r="5755" spans="5:5" x14ac:dyDescent="0.25">
      <c r="E5755"/>
    </row>
    <row r="5756" spans="5:5" x14ac:dyDescent="0.25">
      <c r="E5756"/>
    </row>
    <row r="5757" spans="5:5" x14ac:dyDescent="0.25">
      <c r="E5757"/>
    </row>
    <row r="5758" spans="5:5" x14ac:dyDescent="0.25">
      <c r="E5758"/>
    </row>
    <row r="5759" spans="5:5" x14ac:dyDescent="0.25">
      <c r="E5759"/>
    </row>
    <row r="5760" spans="5:5" x14ac:dyDescent="0.25">
      <c r="E5760"/>
    </row>
    <row r="5761" spans="5:5" x14ac:dyDescent="0.25">
      <c r="E5761"/>
    </row>
    <row r="5762" spans="5:5" x14ac:dyDescent="0.25">
      <c r="E5762"/>
    </row>
    <row r="5763" spans="5:5" x14ac:dyDescent="0.25">
      <c r="E5763"/>
    </row>
    <row r="5764" spans="5:5" x14ac:dyDescent="0.25">
      <c r="E5764"/>
    </row>
    <row r="5765" spans="5:5" x14ac:dyDescent="0.25">
      <c r="E5765"/>
    </row>
    <row r="5766" spans="5:5" x14ac:dyDescent="0.25">
      <c r="E5766"/>
    </row>
    <row r="5767" spans="5:5" x14ac:dyDescent="0.25">
      <c r="E5767"/>
    </row>
    <row r="5768" spans="5:5" x14ac:dyDescent="0.25">
      <c r="E5768"/>
    </row>
    <row r="5769" spans="5:5" x14ac:dyDescent="0.25">
      <c r="E5769"/>
    </row>
    <row r="5770" spans="5:5" x14ac:dyDescent="0.25">
      <c r="E5770"/>
    </row>
    <row r="5771" spans="5:5" x14ac:dyDescent="0.25">
      <c r="E5771"/>
    </row>
    <row r="5772" spans="5:5" x14ac:dyDescent="0.25">
      <c r="E5772"/>
    </row>
    <row r="5773" spans="5:5" x14ac:dyDescent="0.25">
      <c r="E5773"/>
    </row>
    <row r="5774" spans="5:5" x14ac:dyDescent="0.25">
      <c r="E5774"/>
    </row>
    <row r="5775" spans="5:5" x14ac:dyDescent="0.25">
      <c r="E5775"/>
    </row>
    <row r="5776" spans="5:5" x14ac:dyDescent="0.25">
      <c r="E5776"/>
    </row>
    <row r="5777" spans="5:5" x14ac:dyDescent="0.25">
      <c r="E5777"/>
    </row>
    <row r="5778" spans="5:5" x14ac:dyDescent="0.25">
      <c r="E5778"/>
    </row>
    <row r="5779" spans="5:5" x14ac:dyDescent="0.25">
      <c r="E5779"/>
    </row>
    <row r="5780" spans="5:5" x14ac:dyDescent="0.25">
      <c r="E5780"/>
    </row>
    <row r="5781" spans="5:5" x14ac:dyDescent="0.25">
      <c r="E5781"/>
    </row>
    <row r="5782" spans="5:5" x14ac:dyDescent="0.25">
      <c r="E5782"/>
    </row>
    <row r="5783" spans="5:5" x14ac:dyDescent="0.25">
      <c r="E5783"/>
    </row>
    <row r="5784" spans="5:5" x14ac:dyDescent="0.25">
      <c r="E5784"/>
    </row>
    <row r="5785" spans="5:5" x14ac:dyDescent="0.25">
      <c r="E5785"/>
    </row>
    <row r="5786" spans="5:5" x14ac:dyDescent="0.25">
      <c r="E5786"/>
    </row>
    <row r="5787" spans="5:5" x14ac:dyDescent="0.25">
      <c r="E5787"/>
    </row>
    <row r="5788" spans="5:5" x14ac:dyDescent="0.25">
      <c r="E5788"/>
    </row>
    <row r="5789" spans="5:5" x14ac:dyDescent="0.25">
      <c r="E5789"/>
    </row>
    <row r="5790" spans="5:5" x14ac:dyDescent="0.25">
      <c r="E5790"/>
    </row>
    <row r="5791" spans="5:5" x14ac:dyDescent="0.25">
      <c r="E5791"/>
    </row>
    <row r="5792" spans="5:5" x14ac:dyDescent="0.25">
      <c r="E5792"/>
    </row>
    <row r="5793" spans="5:5" x14ac:dyDescent="0.25">
      <c r="E5793"/>
    </row>
    <row r="5794" spans="5:5" x14ac:dyDescent="0.25">
      <c r="E5794"/>
    </row>
    <row r="5795" spans="5:5" x14ac:dyDescent="0.25">
      <c r="E5795"/>
    </row>
    <row r="5796" spans="5:5" x14ac:dyDescent="0.25">
      <c r="E5796"/>
    </row>
    <row r="5797" spans="5:5" x14ac:dyDescent="0.25">
      <c r="E5797"/>
    </row>
    <row r="5798" spans="5:5" x14ac:dyDescent="0.25">
      <c r="E5798"/>
    </row>
    <row r="5799" spans="5:5" x14ac:dyDescent="0.25">
      <c r="E5799"/>
    </row>
    <row r="5800" spans="5:5" x14ac:dyDescent="0.25">
      <c r="E5800"/>
    </row>
    <row r="5801" spans="5:5" x14ac:dyDescent="0.25">
      <c r="E5801"/>
    </row>
    <row r="5802" spans="5:5" x14ac:dyDescent="0.25">
      <c r="E5802"/>
    </row>
    <row r="5803" spans="5:5" x14ac:dyDescent="0.25">
      <c r="E5803"/>
    </row>
    <row r="5804" spans="5:5" x14ac:dyDescent="0.25">
      <c r="E5804"/>
    </row>
    <row r="5805" spans="5:5" x14ac:dyDescent="0.25">
      <c r="E5805"/>
    </row>
    <row r="5806" spans="5:5" x14ac:dyDescent="0.25">
      <c r="E5806"/>
    </row>
    <row r="5807" spans="5:5" x14ac:dyDescent="0.25">
      <c r="E5807"/>
    </row>
    <row r="5808" spans="5:5" x14ac:dyDescent="0.25">
      <c r="E5808"/>
    </row>
    <row r="5809" spans="5:5" x14ac:dyDescent="0.25">
      <c r="E5809"/>
    </row>
    <row r="5810" spans="5:5" x14ac:dyDescent="0.25">
      <c r="E5810"/>
    </row>
    <row r="5811" spans="5:5" x14ac:dyDescent="0.25">
      <c r="E5811"/>
    </row>
    <row r="5812" spans="5:5" x14ac:dyDescent="0.25">
      <c r="E5812"/>
    </row>
    <row r="5813" spans="5:5" x14ac:dyDescent="0.25">
      <c r="E5813"/>
    </row>
    <row r="5814" spans="5:5" x14ac:dyDescent="0.25">
      <c r="E5814"/>
    </row>
    <row r="5815" spans="5:5" x14ac:dyDescent="0.25">
      <c r="E5815"/>
    </row>
    <row r="5816" spans="5:5" x14ac:dyDescent="0.25">
      <c r="E5816"/>
    </row>
    <row r="5817" spans="5:5" x14ac:dyDescent="0.25">
      <c r="E5817"/>
    </row>
    <row r="5818" spans="5:5" x14ac:dyDescent="0.25">
      <c r="E5818"/>
    </row>
    <row r="5819" spans="5:5" x14ac:dyDescent="0.25">
      <c r="E5819"/>
    </row>
    <row r="5820" spans="5:5" x14ac:dyDescent="0.25">
      <c r="E5820"/>
    </row>
    <row r="5821" spans="5:5" x14ac:dyDescent="0.25">
      <c r="E5821"/>
    </row>
    <row r="5822" spans="5:5" x14ac:dyDescent="0.25">
      <c r="E5822"/>
    </row>
    <row r="5823" spans="5:5" x14ac:dyDescent="0.25">
      <c r="E5823"/>
    </row>
    <row r="5824" spans="5:5" x14ac:dyDescent="0.25">
      <c r="E5824"/>
    </row>
    <row r="5825" spans="5:5" x14ac:dyDescent="0.25">
      <c r="E5825"/>
    </row>
    <row r="5826" spans="5:5" x14ac:dyDescent="0.25">
      <c r="E5826"/>
    </row>
    <row r="5827" spans="5:5" x14ac:dyDescent="0.25">
      <c r="E5827"/>
    </row>
    <row r="5828" spans="5:5" x14ac:dyDescent="0.25">
      <c r="E5828"/>
    </row>
    <row r="5829" spans="5:5" x14ac:dyDescent="0.25">
      <c r="E5829"/>
    </row>
    <row r="5830" spans="5:5" x14ac:dyDescent="0.25">
      <c r="E5830"/>
    </row>
    <row r="5831" spans="5:5" x14ac:dyDescent="0.25">
      <c r="E5831"/>
    </row>
    <row r="5832" spans="5:5" x14ac:dyDescent="0.25">
      <c r="E5832"/>
    </row>
    <row r="5833" spans="5:5" x14ac:dyDescent="0.25">
      <c r="E5833"/>
    </row>
    <row r="5834" spans="5:5" x14ac:dyDescent="0.25">
      <c r="E5834"/>
    </row>
    <row r="5835" spans="5:5" x14ac:dyDescent="0.25">
      <c r="E5835"/>
    </row>
    <row r="5836" spans="5:5" x14ac:dyDescent="0.25">
      <c r="E5836"/>
    </row>
    <row r="5837" spans="5:5" x14ac:dyDescent="0.25">
      <c r="E5837"/>
    </row>
    <row r="5838" spans="5:5" x14ac:dyDescent="0.25">
      <c r="E5838"/>
    </row>
    <row r="5839" spans="5:5" x14ac:dyDescent="0.25">
      <c r="E5839"/>
    </row>
    <row r="5840" spans="5:5" x14ac:dyDescent="0.25">
      <c r="E5840"/>
    </row>
    <row r="5841" spans="5:5" x14ac:dyDescent="0.25">
      <c r="E5841"/>
    </row>
    <row r="5842" spans="5:5" x14ac:dyDescent="0.25">
      <c r="E5842"/>
    </row>
    <row r="5843" spans="5:5" x14ac:dyDescent="0.25">
      <c r="E5843"/>
    </row>
    <row r="5844" spans="5:5" x14ac:dyDescent="0.25">
      <c r="E5844"/>
    </row>
    <row r="5845" spans="5:5" x14ac:dyDescent="0.25">
      <c r="E5845"/>
    </row>
    <row r="5846" spans="5:5" x14ac:dyDescent="0.25">
      <c r="E5846"/>
    </row>
    <row r="5847" spans="5:5" x14ac:dyDescent="0.25">
      <c r="E5847"/>
    </row>
    <row r="5848" spans="5:5" x14ac:dyDescent="0.25">
      <c r="E5848"/>
    </row>
    <row r="5849" spans="5:5" x14ac:dyDescent="0.25">
      <c r="E5849"/>
    </row>
    <row r="5850" spans="5:5" x14ac:dyDescent="0.25">
      <c r="E5850"/>
    </row>
    <row r="5851" spans="5:5" x14ac:dyDescent="0.25">
      <c r="E5851"/>
    </row>
    <row r="5852" spans="5:5" x14ac:dyDescent="0.25">
      <c r="E5852"/>
    </row>
    <row r="5853" spans="5:5" x14ac:dyDescent="0.25">
      <c r="E5853"/>
    </row>
    <row r="5854" spans="5:5" x14ac:dyDescent="0.25">
      <c r="E5854"/>
    </row>
    <row r="5855" spans="5:5" x14ac:dyDescent="0.25">
      <c r="E5855"/>
    </row>
    <row r="5856" spans="5:5" x14ac:dyDescent="0.25">
      <c r="E5856"/>
    </row>
    <row r="5857" spans="5:5" x14ac:dyDescent="0.25">
      <c r="E5857"/>
    </row>
    <row r="5858" spans="5:5" x14ac:dyDescent="0.25">
      <c r="E5858"/>
    </row>
    <row r="5859" spans="5:5" x14ac:dyDescent="0.25">
      <c r="E5859"/>
    </row>
    <row r="5860" spans="5:5" x14ac:dyDescent="0.25">
      <c r="E5860"/>
    </row>
    <row r="5861" spans="5:5" x14ac:dyDescent="0.25">
      <c r="E5861"/>
    </row>
    <row r="5862" spans="5:5" x14ac:dyDescent="0.25">
      <c r="E5862"/>
    </row>
    <row r="5863" spans="5:5" x14ac:dyDescent="0.25">
      <c r="E5863"/>
    </row>
    <row r="5864" spans="5:5" x14ac:dyDescent="0.25">
      <c r="E5864"/>
    </row>
    <row r="5865" spans="5:5" x14ac:dyDescent="0.25">
      <c r="E5865"/>
    </row>
    <row r="5866" spans="5:5" x14ac:dyDescent="0.25">
      <c r="E5866"/>
    </row>
    <row r="5867" spans="5:5" x14ac:dyDescent="0.25">
      <c r="E5867"/>
    </row>
    <row r="5868" spans="5:5" x14ac:dyDescent="0.25">
      <c r="E5868"/>
    </row>
    <row r="5869" spans="5:5" x14ac:dyDescent="0.25">
      <c r="E5869"/>
    </row>
    <row r="5870" spans="5:5" x14ac:dyDescent="0.25">
      <c r="E5870"/>
    </row>
    <row r="5871" spans="5:5" x14ac:dyDescent="0.25">
      <c r="E5871"/>
    </row>
    <row r="5872" spans="5:5" x14ac:dyDescent="0.25">
      <c r="E5872"/>
    </row>
    <row r="5873" spans="5:5" x14ac:dyDescent="0.25">
      <c r="E5873"/>
    </row>
    <row r="5874" spans="5:5" x14ac:dyDescent="0.25">
      <c r="E5874"/>
    </row>
    <row r="5875" spans="5:5" x14ac:dyDescent="0.25">
      <c r="E5875"/>
    </row>
    <row r="5876" spans="5:5" x14ac:dyDescent="0.25">
      <c r="E5876"/>
    </row>
    <row r="5877" spans="5:5" x14ac:dyDescent="0.25">
      <c r="E5877"/>
    </row>
    <row r="5878" spans="5:5" x14ac:dyDescent="0.25">
      <c r="E5878"/>
    </row>
    <row r="5879" spans="5:5" x14ac:dyDescent="0.25">
      <c r="E5879"/>
    </row>
    <row r="5880" spans="5:5" x14ac:dyDescent="0.25">
      <c r="E5880"/>
    </row>
    <row r="5881" spans="5:5" x14ac:dyDescent="0.25">
      <c r="E5881"/>
    </row>
    <row r="5882" spans="5:5" x14ac:dyDescent="0.25">
      <c r="E5882"/>
    </row>
    <row r="5883" spans="5:5" x14ac:dyDescent="0.25">
      <c r="E5883"/>
    </row>
    <row r="5884" spans="5:5" x14ac:dyDescent="0.25">
      <c r="E5884"/>
    </row>
    <row r="5885" spans="5:5" x14ac:dyDescent="0.25">
      <c r="E5885"/>
    </row>
    <row r="5886" spans="5:5" x14ac:dyDescent="0.25">
      <c r="E5886"/>
    </row>
    <row r="5887" spans="5:5" x14ac:dyDescent="0.25">
      <c r="E5887"/>
    </row>
    <row r="5888" spans="5:5" x14ac:dyDescent="0.25">
      <c r="E5888"/>
    </row>
    <row r="5889" spans="5:5" x14ac:dyDescent="0.25">
      <c r="E5889"/>
    </row>
    <row r="5890" spans="5:5" x14ac:dyDescent="0.25">
      <c r="E5890"/>
    </row>
    <row r="5891" spans="5:5" x14ac:dyDescent="0.25">
      <c r="E5891"/>
    </row>
    <row r="5892" spans="5:5" x14ac:dyDescent="0.25">
      <c r="E5892"/>
    </row>
    <row r="5893" spans="5:5" x14ac:dyDescent="0.25">
      <c r="E5893"/>
    </row>
    <row r="5894" spans="5:5" x14ac:dyDescent="0.25">
      <c r="E5894"/>
    </row>
    <row r="5895" spans="5:5" x14ac:dyDescent="0.25">
      <c r="E5895"/>
    </row>
    <row r="5896" spans="5:5" x14ac:dyDescent="0.25">
      <c r="E5896"/>
    </row>
    <row r="5897" spans="5:5" x14ac:dyDescent="0.25">
      <c r="E5897"/>
    </row>
    <row r="5898" spans="5:5" x14ac:dyDescent="0.25">
      <c r="E5898"/>
    </row>
    <row r="5899" spans="5:5" x14ac:dyDescent="0.25">
      <c r="E5899"/>
    </row>
    <row r="5900" spans="5:5" x14ac:dyDescent="0.25">
      <c r="E5900"/>
    </row>
    <row r="5901" spans="5:5" x14ac:dyDescent="0.25">
      <c r="E5901"/>
    </row>
    <row r="5902" spans="5:5" x14ac:dyDescent="0.25">
      <c r="E5902"/>
    </row>
    <row r="5903" spans="5:5" x14ac:dyDescent="0.25">
      <c r="E5903"/>
    </row>
    <row r="5904" spans="5:5" x14ac:dyDescent="0.25">
      <c r="E5904"/>
    </row>
    <row r="5905" spans="5:5" x14ac:dyDescent="0.25">
      <c r="E5905"/>
    </row>
    <row r="5906" spans="5:5" x14ac:dyDescent="0.25">
      <c r="E5906"/>
    </row>
    <row r="5907" spans="5:5" x14ac:dyDescent="0.25">
      <c r="E5907"/>
    </row>
    <row r="5908" spans="5:5" x14ac:dyDescent="0.25">
      <c r="E5908"/>
    </row>
    <row r="5909" spans="5:5" x14ac:dyDescent="0.25">
      <c r="E5909"/>
    </row>
    <row r="5910" spans="5:5" x14ac:dyDescent="0.25">
      <c r="E5910"/>
    </row>
    <row r="5911" spans="5:5" x14ac:dyDescent="0.25">
      <c r="E5911"/>
    </row>
    <row r="5912" spans="5:5" x14ac:dyDescent="0.25">
      <c r="E5912"/>
    </row>
    <row r="5913" spans="5:5" x14ac:dyDescent="0.25">
      <c r="E5913"/>
    </row>
    <row r="5914" spans="5:5" x14ac:dyDescent="0.25">
      <c r="E5914"/>
    </row>
    <row r="5915" spans="5:5" x14ac:dyDescent="0.25">
      <c r="E5915"/>
    </row>
    <row r="5916" spans="5:5" x14ac:dyDescent="0.25">
      <c r="E5916"/>
    </row>
    <row r="5917" spans="5:5" x14ac:dyDescent="0.25">
      <c r="E5917"/>
    </row>
    <row r="5918" spans="5:5" x14ac:dyDescent="0.25">
      <c r="E5918"/>
    </row>
    <row r="5919" spans="5:5" x14ac:dyDescent="0.25">
      <c r="E5919"/>
    </row>
    <row r="5920" spans="5:5" x14ac:dyDescent="0.25">
      <c r="E5920"/>
    </row>
    <row r="5921" spans="5:5" x14ac:dyDescent="0.25">
      <c r="E5921"/>
    </row>
    <row r="5922" spans="5:5" x14ac:dyDescent="0.25">
      <c r="E5922"/>
    </row>
    <row r="5923" spans="5:5" x14ac:dyDescent="0.25">
      <c r="E5923"/>
    </row>
    <row r="5924" spans="5:5" x14ac:dyDescent="0.25">
      <c r="E5924"/>
    </row>
    <row r="5925" spans="5:5" x14ac:dyDescent="0.25">
      <c r="E5925"/>
    </row>
    <row r="5926" spans="5:5" x14ac:dyDescent="0.25">
      <c r="E5926"/>
    </row>
    <row r="5927" spans="5:5" x14ac:dyDescent="0.25">
      <c r="E5927"/>
    </row>
    <row r="5928" spans="5:5" x14ac:dyDescent="0.25">
      <c r="E5928"/>
    </row>
    <row r="5929" spans="5:5" x14ac:dyDescent="0.25">
      <c r="E5929"/>
    </row>
    <row r="5930" spans="5:5" x14ac:dyDescent="0.25">
      <c r="E5930"/>
    </row>
    <row r="5931" spans="5:5" x14ac:dyDescent="0.25">
      <c r="E5931"/>
    </row>
    <row r="5932" spans="5:5" x14ac:dyDescent="0.25">
      <c r="E5932"/>
    </row>
    <row r="5933" spans="5:5" x14ac:dyDescent="0.25">
      <c r="E5933"/>
    </row>
    <row r="5934" spans="5:5" x14ac:dyDescent="0.25">
      <c r="E5934"/>
    </row>
    <row r="5935" spans="5:5" x14ac:dyDescent="0.25">
      <c r="E5935"/>
    </row>
    <row r="5936" spans="5:5" x14ac:dyDescent="0.25">
      <c r="E5936"/>
    </row>
    <row r="5937" spans="5:5" x14ac:dyDescent="0.25">
      <c r="E5937"/>
    </row>
    <row r="5938" spans="5:5" x14ac:dyDescent="0.25">
      <c r="E5938"/>
    </row>
    <row r="5939" spans="5:5" x14ac:dyDescent="0.25">
      <c r="E5939"/>
    </row>
    <row r="5940" spans="5:5" x14ac:dyDescent="0.25">
      <c r="E5940"/>
    </row>
    <row r="5941" spans="5:5" x14ac:dyDescent="0.25">
      <c r="E5941"/>
    </row>
    <row r="5942" spans="5:5" x14ac:dyDescent="0.25">
      <c r="E5942"/>
    </row>
    <row r="5943" spans="5:5" x14ac:dyDescent="0.25">
      <c r="E5943"/>
    </row>
    <row r="5944" spans="5:5" x14ac:dyDescent="0.25">
      <c r="E5944"/>
    </row>
    <row r="5945" spans="5:5" x14ac:dyDescent="0.25">
      <c r="E5945"/>
    </row>
    <row r="5946" spans="5:5" x14ac:dyDescent="0.25">
      <c r="E5946"/>
    </row>
    <row r="5947" spans="5:5" x14ac:dyDescent="0.25">
      <c r="E5947"/>
    </row>
    <row r="5948" spans="5:5" x14ac:dyDescent="0.25">
      <c r="E5948"/>
    </row>
    <row r="5949" spans="5:5" x14ac:dyDescent="0.25">
      <c r="E5949"/>
    </row>
    <row r="5950" spans="5:5" x14ac:dyDescent="0.25">
      <c r="E5950"/>
    </row>
    <row r="5951" spans="5:5" x14ac:dyDescent="0.25">
      <c r="E5951"/>
    </row>
    <row r="5952" spans="5:5" x14ac:dyDescent="0.25">
      <c r="E5952"/>
    </row>
    <row r="5953" spans="5:5" x14ac:dyDescent="0.25">
      <c r="E5953"/>
    </row>
    <row r="5954" spans="5:5" x14ac:dyDescent="0.25">
      <c r="E5954"/>
    </row>
    <row r="5955" spans="5:5" x14ac:dyDescent="0.25">
      <c r="E5955"/>
    </row>
    <row r="5956" spans="5:5" x14ac:dyDescent="0.25">
      <c r="E5956"/>
    </row>
    <row r="5957" spans="5:5" x14ac:dyDescent="0.25">
      <c r="E5957"/>
    </row>
    <row r="5958" spans="5:5" x14ac:dyDescent="0.25">
      <c r="E5958"/>
    </row>
    <row r="5959" spans="5:5" x14ac:dyDescent="0.25">
      <c r="E5959"/>
    </row>
    <row r="5960" spans="5:5" x14ac:dyDescent="0.25">
      <c r="E5960"/>
    </row>
    <row r="5961" spans="5:5" x14ac:dyDescent="0.25">
      <c r="E5961"/>
    </row>
    <row r="5962" spans="5:5" x14ac:dyDescent="0.25">
      <c r="E5962"/>
    </row>
    <row r="5963" spans="5:5" x14ac:dyDescent="0.25">
      <c r="E5963"/>
    </row>
    <row r="5964" spans="5:5" x14ac:dyDescent="0.25">
      <c r="E5964"/>
    </row>
    <row r="5965" spans="5:5" x14ac:dyDescent="0.25">
      <c r="E5965"/>
    </row>
    <row r="5966" spans="5:5" x14ac:dyDescent="0.25">
      <c r="E5966"/>
    </row>
    <row r="5967" spans="5:5" x14ac:dyDescent="0.25">
      <c r="E5967"/>
    </row>
    <row r="5968" spans="5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5:5" x14ac:dyDescent="0.25">
      <c r="E6481"/>
    </row>
    <row r="6482" spans="5:5" x14ac:dyDescent="0.25">
      <c r="E6482"/>
    </row>
    <row r="6483" spans="5:5" x14ac:dyDescent="0.25">
      <c r="E6483"/>
    </row>
    <row r="6484" spans="5:5" x14ac:dyDescent="0.25">
      <c r="E6484"/>
    </row>
    <row r="6485" spans="5:5" x14ac:dyDescent="0.25">
      <c r="E6485"/>
    </row>
    <row r="6486" spans="5:5" x14ac:dyDescent="0.25">
      <c r="E6486"/>
    </row>
    <row r="6487" spans="5:5" x14ac:dyDescent="0.25">
      <c r="E6487"/>
    </row>
    <row r="6488" spans="5:5" x14ac:dyDescent="0.25">
      <c r="E6488"/>
    </row>
    <row r="6489" spans="5:5" x14ac:dyDescent="0.25">
      <c r="E6489"/>
    </row>
    <row r="6490" spans="5:5" x14ac:dyDescent="0.25">
      <c r="E6490"/>
    </row>
    <row r="6491" spans="5:5" x14ac:dyDescent="0.25">
      <c r="E6491"/>
    </row>
    <row r="6492" spans="5:5" x14ac:dyDescent="0.25">
      <c r="E6492"/>
    </row>
    <row r="6493" spans="5:5" x14ac:dyDescent="0.25">
      <c r="E6493"/>
    </row>
    <row r="6494" spans="5:5" x14ac:dyDescent="0.25">
      <c r="E6494"/>
    </row>
    <row r="6495" spans="5:5" x14ac:dyDescent="0.25">
      <c r="E6495"/>
    </row>
    <row r="6496" spans="5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5:5" x14ac:dyDescent="0.25">
      <c r="E6801"/>
    </row>
    <row r="6802" spans="5:5" x14ac:dyDescent="0.25">
      <c r="E6802"/>
    </row>
    <row r="6803" spans="5:5" x14ac:dyDescent="0.25">
      <c r="E6803"/>
    </row>
    <row r="6804" spans="5:5" x14ac:dyDescent="0.25">
      <c r="E6804"/>
    </row>
    <row r="6805" spans="5:5" x14ac:dyDescent="0.25">
      <c r="E6805"/>
    </row>
    <row r="6806" spans="5:5" x14ac:dyDescent="0.25">
      <c r="E6806"/>
    </row>
    <row r="6807" spans="5:5" x14ac:dyDescent="0.25">
      <c r="E6807"/>
    </row>
    <row r="6808" spans="5:5" x14ac:dyDescent="0.25">
      <c r="E6808"/>
    </row>
    <row r="6809" spans="5:5" x14ac:dyDescent="0.25">
      <c r="E6809"/>
    </row>
    <row r="6810" spans="5:5" x14ac:dyDescent="0.25">
      <c r="E6810"/>
    </row>
    <row r="6811" spans="5:5" x14ac:dyDescent="0.25">
      <c r="E6811"/>
    </row>
    <row r="6812" spans="5:5" x14ac:dyDescent="0.25">
      <c r="E6812"/>
    </row>
    <row r="6813" spans="5:5" x14ac:dyDescent="0.25">
      <c r="E6813"/>
    </row>
    <row r="6814" spans="5:5" x14ac:dyDescent="0.25">
      <c r="E6814"/>
    </row>
    <row r="6815" spans="5:5" x14ac:dyDescent="0.25">
      <c r="E6815"/>
    </row>
    <row r="6816" spans="5:5" x14ac:dyDescent="0.25">
      <c r="E6816"/>
    </row>
    <row r="6817" spans="5:5" x14ac:dyDescent="0.25">
      <c r="E6817"/>
    </row>
    <row r="6818" spans="5:5" x14ac:dyDescent="0.25">
      <c r="E6818"/>
    </row>
    <row r="6819" spans="5:5" x14ac:dyDescent="0.25">
      <c r="E6819"/>
    </row>
    <row r="6820" spans="5:5" x14ac:dyDescent="0.25">
      <c r="E6820"/>
    </row>
    <row r="6821" spans="5:5" x14ac:dyDescent="0.25">
      <c r="E6821"/>
    </row>
    <row r="6822" spans="5:5" x14ac:dyDescent="0.25">
      <c r="E6822"/>
    </row>
    <row r="6823" spans="5:5" x14ac:dyDescent="0.25">
      <c r="E6823"/>
    </row>
    <row r="6824" spans="5:5" x14ac:dyDescent="0.25">
      <c r="E6824"/>
    </row>
    <row r="6825" spans="5:5" x14ac:dyDescent="0.25">
      <c r="E6825"/>
    </row>
    <row r="6826" spans="5:5" x14ac:dyDescent="0.25">
      <c r="E6826"/>
    </row>
    <row r="6827" spans="5:5" x14ac:dyDescent="0.25">
      <c r="E6827"/>
    </row>
    <row r="6828" spans="5:5" x14ac:dyDescent="0.25">
      <c r="E6828"/>
    </row>
    <row r="6829" spans="5:5" x14ac:dyDescent="0.25">
      <c r="E6829"/>
    </row>
    <row r="6830" spans="5:5" x14ac:dyDescent="0.25">
      <c r="E6830"/>
    </row>
    <row r="6831" spans="5:5" x14ac:dyDescent="0.25">
      <c r="E6831"/>
    </row>
    <row r="6832" spans="5:5" x14ac:dyDescent="0.25">
      <c r="E6832"/>
    </row>
    <row r="6833" spans="5:5" x14ac:dyDescent="0.25">
      <c r="E6833"/>
    </row>
    <row r="6834" spans="5:5" x14ac:dyDescent="0.25">
      <c r="E6834"/>
    </row>
    <row r="6835" spans="5:5" x14ac:dyDescent="0.25">
      <c r="E6835"/>
    </row>
    <row r="6836" spans="5:5" x14ac:dyDescent="0.25">
      <c r="E6836"/>
    </row>
    <row r="6837" spans="5:5" x14ac:dyDescent="0.25">
      <c r="E6837"/>
    </row>
    <row r="6838" spans="5:5" x14ac:dyDescent="0.25">
      <c r="E6838"/>
    </row>
    <row r="6839" spans="5:5" x14ac:dyDescent="0.25">
      <c r="E6839"/>
    </row>
    <row r="6840" spans="5:5" x14ac:dyDescent="0.25">
      <c r="E6840"/>
    </row>
    <row r="6841" spans="5:5" x14ac:dyDescent="0.25">
      <c r="E6841"/>
    </row>
    <row r="6842" spans="5:5" x14ac:dyDescent="0.25">
      <c r="E6842"/>
    </row>
    <row r="6843" spans="5:5" x14ac:dyDescent="0.25">
      <c r="E6843"/>
    </row>
    <row r="6844" spans="5:5" x14ac:dyDescent="0.25">
      <c r="E6844"/>
    </row>
    <row r="6845" spans="5:5" x14ac:dyDescent="0.25">
      <c r="E6845"/>
    </row>
    <row r="6846" spans="5:5" x14ac:dyDescent="0.25">
      <c r="E6846"/>
    </row>
    <row r="6847" spans="5:5" x14ac:dyDescent="0.25">
      <c r="E6847"/>
    </row>
    <row r="6848" spans="5:5" x14ac:dyDescent="0.25">
      <c r="E6848"/>
    </row>
    <row r="6849" spans="5:5" x14ac:dyDescent="0.25">
      <c r="E6849"/>
    </row>
    <row r="6850" spans="5:5" x14ac:dyDescent="0.25">
      <c r="E6850"/>
    </row>
    <row r="6851" spans="5:5" x14ac:dyDescent="0.25">
      <c r="E6851"/>
    </row>
    <row r="6852" spans="5:5" x14ac:dyDescent="0.25">
      <c r="E6852"/>
    </row>
    <row r="6853" spans="5:5" x14ac:dyDescent="0.25">
      <c r="E6853"/>
    </row>
    <row r="6854" spans="5:5" x14ac:dyDescent="0.25">
      <c r="E6854"/>
    </row>
    <row r="6855" spans="5:5" x14ac:dyDescent="0.25">
      <c r="E6855"/>
    </row>
    <row r="6856" spans="5:5" x14ac:dyDescent="0.25">
      <c r="E6856"/>
    </row>
    <row r="6857" spans="5:5" x14ac:dyDescent="0.25">
      <c r="E6857"/>
    </row>
    <row r="6858" spans="5:5" x14ac:dyDescent="0.25">
      <c r="E6858"/>
    </row>
    <row r="6859" spans="5:5" x14ac:dyDescent="0.25">
      <c r="E6859"/>
    </row>
    <row r="6860" spans="5:5" x14ac:dyDescent="0.25">
      <c r="E6860"/>
    </row>
    <row r="6861" spans="5:5" x14ac:dyDescent="0.25">
      <c r="E6861"/>
    </row>
    <row r="6862" spans="5:5" x14ac:dyDescent="0.25">
      <c r="E6862"/>
    </row>
    <row r="6863" spans="5:5" x14ac:dyDescent="0.25">
      <c r="E6863"/>
    </row>
    <row r="6864" spans="5:5" x14ac:dyDescent="0.25">
      <c r="E6864"/>
    </row>
    <row r="6865" spans="5:5" x14ac:dyDescent="0.25">
      <c r="E6865"/>
    </row>
    <row r="6866" spans="5:5" x14ac:dyDescent="0.25">
      <c r="E6866"/>
    </row>
    <row r="6867" spans="5:5" x14ac:dyDescent="0.25">
      <c r="E6867"/>
    </row>
    <row r="6868" spans="5:5" x14ac:dyDescent="0.25">
      <c r="E6868"/>
    </row>
    <row r="6869" spans="5:5" x14ac:dyDescent="0.25">
      <c r="E6869"/>
    </row>
    <row r="6870" spans="5:5" x14ac:dyDescent="0.25">
      <c r="E6870"/>
    </row>
    <row r="6871" spans="5:5" x14ac:dyDescent="0.25">
      <c r="E6871"/>
    </row>
    <row r="6872" spans="5:5" x14ac:dyDescent="0.25">
      <c r="E6872"/>
    </row>
    <row r="6873" spans="5:5" x14ac:dyDescent="0.25">
      <c r="E6873"/>
    </row>
    <row r="6874" spans="5:5" x14ac:dyDescent="0.25">
      <c r="E6874"/>
    </row>
    <row r="6875" spans="5:5" x14ac:dyDescent="0.25">
      <c r="E6875"/>
    </row>
    <row r="6876" spans="5:5" x14ac:dyDescent="0.25">
      <c r="E6876"/>
    </row>
    <row r="6877" spans="5:5" x14ac:dyDescent="0.25">
      <c r="E6877"/>
    </row>
    <row r="6878" spans="5:5" x14ac:dyDescent="0.25">
      <c r="E6878"/>
    </row>
    <row r="6879" spans="5:5" x14ac:dyDescent="0.25">
      <c r="E6879"/>
    </row>
    <row r="6880" spans="5:5" x14ac:dyDescent="0.25">
      <c r="E6880"/>
    </row>
    <row r="6881" spans="5:5" x14ac:dyDescent="0.25">
      <c r="E6881"/>
    </row>
    <row r="6882" spans="5:5" x14ac:dyDescent="0.25">
      <c r="E6882"/>
    </row>
    <row r="6883" spans="5:5" x14ac:dyDescent="0.25">
      <c r="E6883"/>
    </row>
    <row r="6884" spans="5:5" x14ac:dyDescent="0.25">
      <c r="E6884"/>
    </row>
    <row r="6885" spans="5:5" x14ac:dyDescent="0.25">
      <c r="E6885"/>
    </row>
    <row r="6886" spans="5:5" x14ac:dyDescent="0.25">
      <c r="E6886"/>
    </row>
    <row r="6887" spans="5:5" x14ac:dyDescent="0.25">
      <c r="E6887"/>
    </row>
    <row r="6888" spans="5:5" x14ac:dyDescent="0.25">
      <c r="E6888"/>
    </row>
    <row r="6889" spans="5:5" x14ac:dyDescent="0.25">
      <c r="E6889"/>
    </row>
    <row r="6890" spans="5:5" x14ac:dyDescent="0.25">
      <c r="E6890"/>
    </row>
    <row r="6891" spans="5:5" x14ac:dyDescent="0.25">
      <c r="E6891"/>
    </row>
    <row r="6892" spans="5:5" x14ac:dyDescent="0.25">
      <c r="E6892"/>
    </row>
    <row r="6893" spans="5:5" x14ac:dyDescent="0.25">
      <c r="E6893"/>
    </row>
    <row r="6894" spans="5:5" x14ac:dyDescent="0.25">
      <c r="E6894"/>
    </row>
    <row r="6895" spans="5:5" x14ac:dyDescent="0.25">
      <c r="E6895"/>
    </row>
    <row r="6896" spans="5:5" x14ac:dyDescent="0.25">
      <c r="E6896"/>
    </row>
    <row r="6897" spans="5:5" x14ac:dyDescent="0.25">
      <c r="E6897"/>
    </row>
    <row r="6898" spans="5:5" x14ac:dyDescent="0.25">
      <c r="E6898"/>
    </row>
    <row r="6899" spans="5:5" x14ac:dyDescent="0.25">
      <c r="E6899"/>
    </row>
    <row r="6900" spans="5:5" x14ac:dyDescent="0.25">
      <c r="E6900"/>
    </row>
    <row r="6901" spans="5:5" x14ac:dyDescent="0.25">
      <c r="E6901"/>
    </row>
    <row r="6902" spans="5:5" x14ac:dyDescent="0.25">
      <c r="E6902"/>
    </row>
    <row r="6903" spans="5:5" x14ac:dyDescent="0.25">
      <c r="E6903"/>
    </row>
    <row r="6904" spans="5:5" x14ac:dyDescent="0.25">
      <c r="E6904"/>
    </row>
    <row r="6905" spans="5:5" x14ac:dyDescent="0.25">
      <c r="E6905"/>
    </row>
    <row r="6906" spans="5:5" x14ac:dyDescent="0.25">
      <c r="E6906"/>
    </row>
    <row r="6907" spans="5:5" x14ac:dyDescent="0.25">
      <c r="E6907"/>
    </row>
    <row r="6908" spans="5:5" x14ac:dyDescent="0.25">
      <c r="E6908"/>
    </row>
    <row r="6909" spans="5:5" x14ac:dyDescent="0.25">
      <c r="E6909"/>
    </row>
    <row r="6910" spans="5:5" x14ac:dyDescent="0.25">
      <c r="E6910"/>
    </row>
    <row r="6911" spans="5:5" x14ac:dyDescent="0.25">
      <c r="E6911"/>
    </row>
    <row r="6912" spans="5:5" x14ac:dyDescent="0.25">
      <c r="E6912"/>
    </row>
    <row r="6913" spans="5:5" x14ac:dyDescent="0.25">
      <c r="E6913"/>
    </row>
    <row r="6914" spans="5:5" x14ac:dyDescent="0.25">
      <c r="E6914"/>
    </row>
    <row r="6915" spans="5:5" x14ac:dyDescent="0.25">
      <c r="E6915"/>
    </row>
    <row r="6916" spans="5:5" x14ac:dyDescent="0.25">
      <c r="E6916"/>
    </row>
    <row r="6917" spans="5:5" x14ac:dyDescent="0.25">
      <c r="E6917"/>
    </row>
    <row r="6918" spans="5:5" x14ac:dyDescent="0.25">
      <c r="E6918"/>
    </row>
    <row r="6919" spans="5:5" x14ac:dyDescent="0.25">
      <c r="E6919"/>
    </row>
    <row r="6920" spans="5:5" x14ac:dyDescent="0.25">
      <c r="E6920"/>
    </row>
    <row r="6921" spans="5:5" x14ac:dyDescent="0.25">
      <c r="E6921"/>
    </row>
    <row r="6922" spans="5:5" x14ac:dyDescent="0.25">
      <c r="E6922"/>
    </row>
    <row r="6923" spans="5:5" x14ac:dyDescent="0.25">
      <c r="E6923"/>
    </row>
    <row r="6924" spans="5:5" x14ac:dyDescent="0.25">
      <c r="E6924"/>
    </row>
    <row r="6925" spans="5:5" x14ac:dyDescent="0.25">
      <c r="E6925"/>
    </row>
    <row r="6926" spans="5:5" x14ac:dyDescent="0.25">
      <c r="E6926"/>
    </row>
    <row r="6927" spans="5:5" x14ac:dyDescent="0.25">
      <c r="E6927"/>
    </row>
    <row r="6928" spans="5:5" x14ac:dyDescent="0.25">
      <c r="E6928"/>
    </row>
    <row r="6929" spans="5:5" x14ac:dyDescent="0.25">
      <c r="E6929"/>
    </row>
    <row r="6930" spans="5:5" x14ac:dyDescent="0.25">
      <c r="E6930"/>
    </row>
    <row r="6931" spans="5:5" x14ac:dyDescent="0.25">
      <c r="E6931"/>
    </row>
    <row r="6932" spans="5:5" x14ac:dyDescent="0.25">
      <c r="E6932"/>
    </row>
    <row r="6933" spans="5:5" x14ac:dyDescent="0.25">
      <c r="E6933"/>
    </row>
    <row r="6934" spans="5:5" x14ac:dyDescent="0.25">
      <c r="E6934"/>
    </row>
    <row r="6935" spans="5:5" x14ac:dyDescent="0.25">
      <c r="E6935"/>
    </row>
    <row r="6936" spans="5:5" x14ac:dyDescent="0.25">
      <c r="E6936"/>
    </row>
    <row r="6937" spans="5:5" x14ac:dyDescent="0.25">
      <c r="E6937"/>
    </row>
    <row r="6938" spans="5:5" x14ac:dyDescent="0.25">
      <c r="E6938"/>
    </row>
    <row r="6939" spans="5:5" x14ac:dyDescent="0.25">
      <c r="E6939"/>
    </row>
    <row r="6940" spans="5:5" x14ac:dyDescent="0.25">
      <c r="E6940"/>
    </row>
    <row r="6941" spans="5:5" x14ac:dyDescent="0.25">
      <c r="E6941"/>
    </row>
    <row r="6942" spans="5:5" x14ac:dyDescent="0.25">
      <c r="E6942"/>
    </row>
    <row r="6943" spans="5:5" x14ac:dyDescent="0.25">
      <c r="E6943"/>
    </row>
    <row r="6944" spans="5:5" x14ac:dyDescent="0.25">
      <c r="E6944"/>
    </row>
    <row r="6945" spans="5:5" x14ac:dyDescent="0.25">
      <c r="E6945"/>
    </row>
    <row r="6946" spans="5:5" x14ac:dyDescent="0.25">
      <c r="E6946"/>
    </row>
    <row r="6947" spans="5:5" x14ac:dyDescent="0.25">
      <c r="E6947"/>
    </row>
    <row r="6948" spans="5:5" x14ac:dyDescent="0.25">
      <c r="E6948"/>
    </row>
    <row r="6949" spans="5:5" x14ac:dyDescent="0.25">
      <c r="E6949"/>
    </row>
    <row r="6950" spans="5:5" x14ac:dyDescent="0.25">
      <c r="E6950"/>
    </row>
    <row r="6951" spans="5:5" x14ac:dyDescent="0.25">
      <c r="E6951"/>
    </row>
    <row r="6952" spans="5:5" x14ac:dyDescent="0.25">
      <c r="E6952"/>
    </row>
    <row r="6953" spans="5:5" x14ac:dyDescent="0.25">
      <c r="E6953"/>
    </row>
    <row r="6954" spans="5:5" x14ac:dyDescent="0.25">
      <c r="E6954"/>
    </row>
    <row r="6955" spans="5:5" x14ac:dyDescent="0.25">
      <c r="E6955"/>
    </row>
    <row r="6956" spans="5:5" x14ac:dyDescent="0.25">
      <c r="E6956"/>
    </row>
    <row r="6957" spans="5:5" x14ac:dyDescent="0.25">
      <c r="E6957"/>
    </row>
    <row r="6958" spans="5:5" x14ac:dyDescent="0.25">
      <c r="E6958"/>
    </row>
    <row r="6959" spans="5:5" x14ac:dyDescent="0.25">
      <c r="E6959"/>
    </row>
    <row r="6960" spans="5:5" x14ac:dyDescent="0.25">
      <c r="E6960"/>
    </row>
    <row r="6961" spans="5:5" x14ac:dyDescent="0.25">
      <c r="E6961"/>
    </row>
    <row r="6962" spans="5:5" x14ac:dyDescent="0.25">
      <c r="E6962"/>
    </row>
    <row r="6963" spans="5:5" x14ac:dyDescent="0.25">
      <c r="E6963"/>
    </row>
    <row r="6964" spans="5:5" x14ac:dyDescent="0.25">
      <c r="E6964"/>
    </row>
    <row r="6965" spans="5:5" x14ac:dyDescent="0.25">
      <c r="E6965"/>
    </row>
    <row r="6966" spans="5:5" x14ac:dyDescent="0.25">
      <c r="E6966"/>
    </row>
    <row r="6967" spans="5:5" x14ac:dyDescent="0.25">
      <c r="E6967"/>
    </row>
    <row r="6968" spans="5:5" x14ac:dyDescent="0.25">
      <c r="E6968"/>
    </row>
    <row r="6969" spans="5:5" x14ac:dyDescent="0.25">
      <c r="E6969"/>
    </row>
    <row r="6970" spans="5:5" x14ac:dyDescent="0.25">
      <c r="E6970"/>
    </row>
    <row r="6971" spans="5:5" x14ac:dyDescent="0.25">
      <c r="E6971"/>
    </row>
    <row r="6972" spans="5:5" x14ac:dyDescent="0.25">
      <c r="E6972"/>
    </row>
    <row r="6973" spans="5:5" x14ac:dyDescent="0.25">
      <c r="E6973"/>
    </row>
    <row r="6974" spans="5:5" x14ac:dyDescent="0.25">
      <c r="E6974"/>
    </row>
    <row r="6975" spans="5:5" x14ac:dyDescent="0.25">
      <c r="E6975"/>
    </row>
    <row r="6976" spans="5:5" x14ac:dyDescent="0.25">
      <c r="E6976"/>
    </row>
    <row r="6977" spans="5:5" x14ac:dyDescent="0.25">
      <c r="E6977"/>
    </row>
    <row r="6978" spans="5:5" x14ac:dyDescent="0.25">
      <c r="E6978"/>
    </row>
    <row r="6979" spans="5:5" x14ac:dyDescent="0.25">
      <c r="E6979"/>
    </row>
    <row r="6980" spans="5:5" x14ac:dyDescent="0.25">
      <c r="E6980"/>
    </row>
    <row r="6981" spans="5:5" x14ac:dyDescent="0.25">
      <c r="E6981"/>
    </row>
    <row r="6982" spans="5:5" x14ac:dyDescent="0.25">
      <c r="E6982"/>
    </row>
    <row r="6983" spans="5:5" x14ac:dyDescent="0.25">
      <c r="E6983"/>
    </row>
    <row r="6984" spans="5:5" x14ac:dyDescent="0.25">
      <c r="E6984"/>
    </row>
    <row r="6985" spans="5:5" x14ac:dyDescent="0.25">
      <c r="E6985"/>
    </row>
    <row r="6986" spans="5:5" x14ac:dyDescent="0.25">
      <c r="E6986"/>
    </row>
    <row r="6987" spans="5:5" x14ac:dyDescent="0.25">
      <c r="E6987"/>
    </row>
    <row r="6988" spans="5:5" x14ac:dyDescent="0.25">
      <c r="E6988"/>
    </row>
    <row r="6989" spans="5:5" x14ac:dyDescent="0.25">
      <c r="E6989"/>
    </row>
    <row r="6990" spans="5:5" x14ac:dyDescent="0.25">
      <c r="E6990"/>
    </row>
    <row r="6991" spans="5:5" x14ac:dyDescent="0.25">
      <c r="E6991"/>
    </row>
    <row r="6992" spans="5:5" x14ac:dyDescent="0.25">
      <c r="E6992"/>
    </row>
    <row r="6993" spans="5:5" x14ac:dyDescent="0.25">
      <c r="E6993"/>
    </row>
    <row r="6994" spans="5:5" x14ac:dyDescent="0.25">
      <c r="E6994"/>
    </row>
    <row r="6995" spans="5:5" x14ac:dyDescent="0.25">
      <c r="E6995"/>
    </row>
    <row r="6996" spans="5:5" x14ac:dyDescent="0.25">
      <c r="E6996"/>
    </row>
    <row r="6997" spans="5:5" x14ac:dyDescent="0.25">
      <c r="E6997"/>
    </row>
    <row r="6998" spans="5:5" x14ac:dyDescent="0.25">
      <c r="E6998"/>
    </row>
    <row r="6999" spans="5:5" x14ac:dyDescent="0.25">
      <c r="E6999"/>
    </row>
    <row r="7000" spans="5:5" x14ac:dyDescent="0.25">
      <c r="E7000"/>
    </row>
    <row r="7001" spans="5:5" x14ac:dyDescent="0.25">
      <c r="E7001"/>
    </row>
    <row r="7002" spans="5:5" x14ac:dyDescent="0.25">
      <c r="E7002"/>
    </row>
    <row r="7003" spans="5:5" x14ac:dyDescent="0.25">
      <c r="E7003"/>
    </row>
    <row r="7004" spans="5:5" x14ac:dyDescent="0.25">
      <c r="E7004"/>
    </row>
    <row r="7005" spans="5:5" x14ac:dyDescent="0.25">
      <c r="E7005"/>
    </row>
    <row r="7006" spans="5:5" x14ac:dyDescent="0.25">
      <c r="E7006"/>
    </row>
    <row r="7007" spans="5:5" x14ac:dyDescent="0.25">
      <c r="E7007"/>
    </row>
    <row r="7008" spans="5:5" x14ac:dyDescent="0.25">
      <c r="E7008"/>
    </row>
    <row r="7009" spans="5:5" x14ac:dyDescent="0.25">
      <c r="E7009"/>
    </row>
    <row r="7010" spans="5:5" x14ac:dyDescent="0.25">
      <c r="E7010"/>
    </row>
    <row r="7011" spans="5:5" x14ac:dyDescent="0.25">
      <c r="E7011"/>
    </row>
    <row r="7012" spans="5:5" x14ac:dyDescent="0.25">
      <c r="E7012"/>
    </row>
    <row r="7013" spans="5:5" x14ac:dyDescent="0.25">
      <c r="E7013"/>
    </row>
    <row r="7014" spans="5:5" x14ac:dyDescent="0.25">
      <c r="E7014"/>
    </row>
    <row r="7015" spans="5:5" x14ac:dyDescent="0.25">
      <c r="E7015"/>
    </row>
    <row r="7016" spans="5:5" x14ac:dyDescent="0.25">
      <c r="E7016"/>
    </row>
    <row r="7017" spans="5:5" x14ac:dyDescent="0.25">
      <c r="E7017"/>
    </row>
    <row r="7018" spans="5:5" x14ac:dyDescent="0.25">
      <c r="E7018"/>
    </row>
    <row r="7019" spans="5:5" x14ac:dyDescent="0.25">
      <c r="E7019"/>
    </row>
    <row r="7020" spans="5:5" x14ac:dyDescent="0.25">
      <c r="E7020"/>
    </row>
    <row r="7021" spans="5:5" x14ac:dyDescent="0.25">
      <c r="E7021"/>
    </row>
    <row r="7022" spans="5:5" x14ac:dyDescent="0.25">
      <c r="E7022"/>
    </row>
    <row r="7023" spans="5:5" x14ac:dyDescent="0.25">
      <c r="E7023"/>
    </row>
    <row r="7024" spans="5:5" x14ac:dyDescent="0.25">
      <c r="E7024"/>
    </row>
    <row r="7025" spans="5:5" x14ac:dyDescent="0.25">
      <c r="E7025"/>
    </row>
    <row r="7026" spans="5:5" x14ac:dyDescent="0.25">
      <c r="E7026"/>
    </row>
    <row r="7027" spans="5:5" x14ac:dyDescent="0.25">
      <c r="E7027"/>
    </row>
    <row r="7028" spans="5:5" x14ac:dyDescent="0.25">
      <c r="E7028"/>
    </row>
    <row r="7029" spans="5:5" x14ac:dyDescent="0.25">
      <c r="E7029"/>
    </row>
    <row r="7030" spans="5:5" x14ac:dyDescent="0.25">
      <c r="E7030"/>
    </row>
    <row r="7031" spans="5:5" x14ac:dyDescent="0.25">
      <c r="E7031"/>
    </row>
    <row r="7032" spans="5:5" x14ac:dyDescent="0.25">
      <c r="E7032"/>
    </row>
    <row r="7033" spans="5:5" x14ac:dyDescent="0.25">
      <c r="E7033"/>
    </row>
    <row r="7034" spans="5:5" x14ac:dyDescent="0.25">
      <c r="E7034"/>
    </row>
    <row r="7035" spans="5:5" x14ac:dyDescent="0.25">
      <c r="E7035"/>
    </row>
    <row r="7036" spans="5:5" x14ac:dyDescent="0.25">
      <c r="E7036"/>
    </row>
    <row r="7037" spans="5:5" x14ac:dyDescent="0.25">
      <c r="E7037"/>
    </row>
    <row r="7038" spans="5:5" x14ac:dyDescent="0.25">
      <c r="E7038"/>
    </row>
    <row r="7039" spans="5:5" x14ac:dyDescent="0.25">
      <c r="E7039"/>
    </row>
    <row r="7040" spans="5:5" x14ac:dyDescent="0.25">
      <c r="E7040"/>
    </row>
    <row r="7041" spans="5:5" x14ac:dyDescent="0.25">
      <c r="E7041"/>
    </row>
    <row r="7042" spans="5:5" x14ac:dyDescent="0.25">
      <c r="E7042"/>
    </row>
    <row r="7043" spans="5:5" x14ac:dyDescent="0.25">
      <c r="E7043"/>
    </row>
    <row r="7044" spans="5:5" x14ac:dyDescent="0.25">
      <c r="E7044"/>
    </row>
    <row r="7045" spans="5:5" x14ac:dyDescent="0.25">
      <c r="E7045"/>
    </row>
    <row r="7046" spans="5:5" x14ac:dyDescent="0.25">
      <c r="E7046"/>
    </row>
    <row r="7047" spans="5:5" x14ac:dyDescent="0.25">
      <c r="E7047"/>
    </row>
    <row r="7048" spans="5:5" x14ac:dyDescent="0.25">
      <c r="E7048"/>
    </row>
    <row r="7049" spans="5:5" x14ac:dyDescent="0.25">
      <c r="E7049"/>
    </row>
    <row r="7050" spans="5:5" x14ac:dyDescent="0.25">
      <c r="E7050"/>
    </row>
    <row r="7051" spans="5:5" x14ac:dyDescent="0.25">
      <c r="E7051"/>
    </row>
    <row r="7052" spans="5:5" x14ac:dyDescent="0.25">
      <c r="E7052"/>
    </row>
    <row r="7053" spans="5:5" x14ac:dyDescent="0.25">
      <c r="E7053"/>
    </row>
    <row r="7054" spans="5:5" x14ac:dyDescent="0.25">
      <c r="E7054"/>
    </row>
    <row r="7055" spans="5:5" x14ac:dyDescent="0.25">
      <c r="E7055"/>
    </row>
    <row r="7056" spans="5:5" x14ac:dyDescent="0.25">
      <c r="E7056"/>
    </row>
    <row r="7057" spans="5:5" x14ac:dyDescent="0.25">
      <c r="E7057"/>
    </row>
    <row r="7058" spans="5:5" x14ac:dyDescent="0.25">
      <c r="E7058"/>
    </row>
    <row r="7059" spans="5:5" x14ac:dyDescent="0.25">
      <c r="E7059"/>
    </row>
    <row r="7060" spans="5:5" x14ac:dyDescent="0.25">
      <c r="E7060"/>
    </row>
    <row r="7061" spans="5:5" x14ac:dyDescent="0.25">
      <c r="E7061"/>
    </row>
    <row r="7062" spans="5:5" x14ac:dyDescent="0.25">
      <c r="E7062"/>
    </row>
    <row r="7063" spans="5:5" x14ac:dyDescent="0.25">
      <c r="E7063"/>
    </row>
    <row r="7064" spans="5:5" x14ac:dyDescent="0.25">
      <c r="E7064"/>
    </row>
    <row r="7065" spans="5:5" x14ac:dyDescent="0.25">
      <c r="E7065"/>
    </row>
    <row r="7066" spans="5:5" x14ac:dyDescent="0.25">
      <c r="E7066"/>
    </row>
    <row r="7067" spans="5:5" x14ac:dyDescent="0.25">
      <c r="E7067"/>
    </row>
    <row r="7068" spans="5:5" x14ac:dyDescent="0.25">
      <c r="E7068"/>
    </row>
    <row r="7069" spans="5:5" x14ac:dyDescent="0.25">
      <c r="E7069"/>
    </row>
    <row r="7070" spans="5:5" x14ac:dyDescent="0.25">
      <c r="E7070"/>
    </row>
    <row r="7071" spans="5:5" x14ac:dyDescent="0.25">
      <c r="E7071"/>
    </row>
    <row r="7072" spans="5:5" x14ac:dyDescent="0.25">
      <c r="E7072"/>
    </row>
    <row r="7073" spans="5:5" x14ac:dyDescent="0.25">
      <c r="E7073"/>
    </row>
    <row r="7074" spans="5:5" x14ac:dyDescent="0.25">
      <c r="E7074"/>
    </row>
    <row r="7075" spans="5:5" x14ac:dyDescent="0.25">
      <c r="E7075"/>
    </row>
    <row r="7076" spans="5:5" x14ac:dyDescent="0.25">
      <c r="E7076"/>
    </row>
    <row r="7077" spans="5:5" x14ac:dyDescent="0.25">
      <c r="E7077"/>
    </row>
    <row r="7078" spans="5:5" x14ac:dyDescent="0.25">
      <c r="E7078"/>
    </row>
    <row r="7079" spans="5:5" x14ac:dyDescent="0.25">
      <c r="E7079"/>
    </row>
    <row r="7080" spans="5:5" x14ac:dyDescent="0.25">
      <c r="E7080"/>
    </row>
    <row r="7081" spans="5:5" x14ac:dyDescent="0.25">
      <c r="E7081"/>
    </row>
    <row r="7082" spans="5:5" x14ac:dyDescent="0.25">
      <c r="E7082"/>
    </row>
    <row r="7083" spans="5:5" x14ac:dyDescent="0.25">
      <c r="E7083"/>
    </row>
    <row r="7084" spans="5:5" x14ac:dyDescent="0.25">
      <c r="E7084"/>
    </row>
    <row r="7085" spans="5:5" x14ac:dyDescent="0.25">
      <c r="E7085"/>
    </row>
    <row r="7086" spans="5:5" x14ac:dyDescent="0.25">
      <c r="E7086"/>
    </row>
    <row r="7087" spans="5:5" x14ac:dyDescent="0.25">
      <c r="E7087"/>
    </row>
    <row r="7088" spans="5:5" x14ac:dyDescent="0.25">
      <c r="E7088"/>
    </row>
    <row r="7089" spans="5:5" x14ac:dyDescent="0.25">
      <c r="E7089"/>
    </row>
    <row r="7090" spans="5:5" x14ac:dyDescent="0.25">
      <c r="E7090"/>
    </row>
    <row r="7091" spans="5:5" x14ac:dyDescent="0.25">
      <c r="E7091"/>
    </row>
    <row r="7092" spans="5:5" x14ac:dyDescent="0.25">
      <c r="E7092"/>
    </row>
    <row r="7093" spans="5:5" x14ac:dyDescent="0.25">
      <c r="E7093"/>
    </row>
    <row r="7094" spans="5:5" x14ac:dyDescent="0.25">
      <c r="E7094"/>
    </row>
    <row r="7095" spans="5:5" x14ac:dyDescent="0.25">
      <c r="E7095"/>
    </row>
    <row r="7096" spans="5:5" x14ac:dyDescent="0.25">
      <c r="E7096"/>
    </row>
    <row r="7097" spans="5:5" x14ac:dyDescent="0.25">
      <c r="E7097"/>
    </row>
    <row r="7098" spans="5:5" x14ac:dyDescent="0.25">
      <c r="E7098"/>
    </row>
    <row r="7099" spans="5:5" x14ac:dyDescent="0.25">
      <c r="E7099"/>
    </row>
    <row r="7100" spans="5:5" x14ac:dyDescent="0.25">
      <c r="E7100"/>
    </row>
    <row r="7101" spans="5:5" x14ac:dyDescent="0.25">
      <c r="E7101"/>
    </row>
    <row r="7102" spans="5:5" x14ac:dyDescent="0.25">
      <c r="E7102"/>
    </row>
    <row r="7103" spans="5:5" x14ac:dyDescent="0.25">
      <c r="E7103"/>
    </row>
    <row r="7104" spans="5:5" x14ac:dyDescent="0.25">
      <c r="E7104"/>
    </row>
    <row r="7105" spans="5:5" x14ac:dyDescent="0.25">
      <c r="E7105"/>
    </row>
    <row r="7106" spans="5:5" x14ac:dyDescent="0.25">
      <c r="E7106"/>
    </row>
    <row r="7107" spans="5:5" x14ac:dyDescent="0.25">
      <c r="E7107"/>
    </row>
    <row r="7108" spans="5:5" x14ac:dyDescent="0.25">
      <c r="E7108"/>
    </row>
    <row r="7109" spans="5:5" x14ac:dyDescent="0.25">
      <c r="E7109"/>
    </row>
    <row r="7110" spans="5:5" x14ac:dyDescent="0.25">
      <c r="E7110"/>
    </row>
    <row r="7111" spans="5:5" x14ac:dyDescent="0.25">
      <c r="E7111"/>
    </row>
    <row r="7112" spans="5:5" x14ac:dyDescent="0.25">
      <c r="E7112"/>
    </row>
    <row r="7113" spans="5:5" x14ac:dyDescent="0.25">
      <c r="E7113"/>
    </row>
    <row r="7114" spans="5:5" x14ac:dyDescent="0.25">
      <c r="E7114"/>
    </row>
    <row r="7115" spans="5:5" x14ac:dyDescent="0.25">
      <c r="E7115"/>
    </row>
    <row r="7116" spans="5:5" x14ac:dyDescent="0.25">
      <c r="E7116"/>
    </row>
    <row r="7117" spans="5:5" x14ac:dyDescent="0.25">
      <c r="E7117"/>
    </row>
    <row r="7118" spans="5:5" x14ac:dyDescent="0.25">
      <c r="E7118"/>
    </row>
    <row r="7119" spans="5:5" x14ac:dyDescent="0.25">
      <c r="E7119"/>
    </row>
    <row r="7120" spans="5:5" x14ac:dyDescent="0.25">
      <c r="E7120"/>
    </row>
    <row r="7121" spans="5:5" x14ac:dyDescent="0.25">
      <c r="E7121"/>
    </row>
    <row r="7122" spans="5:5" x14ac:dyDescent="0.25">
      <c r="E7122"/>
    </row>
    <row r="7123" spans="5:5" x14ac:dyDescent="0.25">
      <c r="E7123"/>
    </row>
    <row r="7124" spans="5:5" x14ac:dyDescent="0.25">
      <c r="E7124"/>
    </row>
    <row r="7125" spans="5:5" x14ac:dyDescent="0.25">
      <c r="E7125"/>
    </row>
    <row r="7126" spans="5:5" x14ac:dyDescent="0.25">
      <c r="E7126"/>
    </row>
    <row r="7127" spans="5:5" x14ac:dyDescent="0.25">
      <c r="E7127"/>
    </row>
    <row r="7128" spans="5:5" x14ac:dyDescent="0.25">
      <c r="E7128"/>
    </row>
    <row r="7129" spans="5:5" x14ac:dyDescent="0.25">
      <c r="E7129"/>
    </row>
    <row r="7130" spans="5:5" x14ac:dyDescent="0.25">
      <c r="E7130"/>
    </row>
    <row r="7131" spans="5:5" x14ac:dyDescent="0.25">
      <c r="E7131"/>
    </row>
    <row r="7132" spans="5:5" x14ac:dyDescent="0.25">
      <c r="E7132"/>
    </row>
    <row r="7133" spans="5:5" x14ac:dyDescent="0.25">
      <c r="E7133"/>
    </row>
    <row r="7134" spans="5:5" x14ac:dyDescent="0.25">
      <c r="E7134"/>
    </row>
    <row r="7135" spans="5:5" x14ac:dyDescent="0.25">
      <c r="E7135"/>
    </row>
    <row r="7136" spans="5:5" x14ac:dyDescent="0.25">
      <c r="E7136"/>
    </row>
    <row r="7137" spans="5:5" x14ac:dyDescent="0.25">
      <c r="E7137"/>
    </row>
    <row r="7138" spans="5:5" x14ac:dyDescent="0.25">
      <c r="E7138"/>
    </row>
    <row r="7139" spans="5:5" x14ac:dyDescent="0.25">
      <c r="E7139"/>
    </row>
    <row r="7140" spans="5:5" x14ac:dyDescent="0.25">
      <c r="E7140"/>
    </row>
    <row r="7141" spans="5:5" x14ac:dyDescent="0.25">
      <c r="E7141"/>
    </row>
    <row r="7142" spans="5:5" x14ac:dyDescent="0.25">
      <c r="E7142"/>
    </row>
    <row r="7143" spans="5:5" x14ac:dyDescent="0.25">
      <c r="E7143"/>
    </row>
    <row r="7144" spans="5:5" x14ac:dyDescent="0.25">
      <c r="E7144"/>
    </row>
    <row r="7145" spans="5:5" x14ac:dyDescent="0.25">
      <c r="E7145"/>
    </row>
    <row r="7146" spans="5:5" x14ac:dyDescent="0.25">
      <c r="E7146"/>
    </row>
    <row r="7147" spans="5:5" x14ac:dyDescent="0.25">
      <c r="E7147"/>
    </row>
    <row r="7148" spans="5:5" x14ac:dyDescent="0.25">
      <c r="E7148"/>
    </row>
    <row r="7149" spans="5:5" x14ac:dyDescent="0.25">
      <c r="E7149"/>
    </row>
    <row r="7150" spans="5:5" x14ac:dyDescent="0.25">
      <c r="E7150"/>
    </row>
    <row r="7151" spans="5:5" x14ac:dyDescent="0.25">
      <c r="E7151"/>
    </row>
    <row r="7152" spans="5:5" x14ac:dyDescent="0.25">
      <c r="E7152"/>
    </row>
    <row r="7153" spans="5:5" x14ac:dyDescent="0.25">
      <c r="E7153"/>
    </row>
    <row r="7154" spans="5:5" x14ac:dyDescent="0.25">
      <c r="E7154"/>
    </row>
    <row r="7155" spans="5:5" x14ac:dyDescent="0.25">
      <c r="E7155"/>
    </row>
    <row r="7156" spans="5:5" x14ac:dyDescent="0.25">
      <c r="E7156"/>
    </row>
    <row r="7157" spans="5:5" x14ac:dyDescent="0.25">
      <c r="E7157"/>
    </row>
    <row r="7158" spans="5:5" x14ac:dyDescent="0.25">
      <c r="E7158"/>
    </row>
    <row r="7159" spans="5:5" x14ac:dyDescent="0.25">
      <c r="E7159"/>
    </row>
    <row r="7160" spans="5:5" x14ac:dyDescent="0.25">
      <c r="E7160"/>
    </row>
    <row r="7161" spans="5:5" x14ac:dyDescent="0.25">
      <c r="E7161"/>
    </row>
    <row r="7162" spans="5:5" x14ac:dyDescent="0.25">
      <c r="E7162"/>
    </row>
    <row r="7163" spans="5:5" x14ac:dyDescent="0.25">
      <c r="E7163"/>
    </row>
    <row r="7164" spans="5:5" x14ac:dyDescent="0.25">
      <c r="E7164"/>
    </row>
    <row r="7165" spans="5:5" x14ac:dyDescent="0.25">
      <c r="E7165"/>
    </row>
    <row r="7166" spans="5:5" x14ac:dyDescent="0.25">
      <c r="E7166"/>
    </row>
    <row r="7167" spans="5:5" x14ac:dyDescent="0.25">
      <c r="E7167"/>
    </row>
    <row r="7168" spans="5:5" x14ac:dyDescent="0.25">
      <c r="E7168"/>
    </row>
    <row r="7169" spans="5:5" x14ac:dyDescent="0.25">
      <c r="E7169"/>
    </row>
    <row r="7170" spans="5:5" x14ac:dyDescent="0.25">
      <c r="E7170"/>
    </row>
    <row r="7171" spans="5:5" x14ac:dyDescent="0.25">
      <c r="E7171"/>
    </row>
    <row r="7172" spans="5:5" x14ac:dyDescent="0.25">
      <c r="E7172"/>
    </row>
    <row r="7173" spans="5:5" x14ac:dyDescent="0.25">
      <c r="E7173"/>
    </row>
    <row r="7174" spans="5:5" x14ac:dyDescent="0.25">
      <c r="E7174"/>
    </row>
    <row r="7175" spans="5:5" x14ac:dyDescent="0.25">
      <c r="E7175"/>
    </row>
    <row r="7176" spans="5:5" x14ac:dyDescent="0.25">
      <c r="E7176"/>
    </row>
    <row r="7177" spans="5:5" x14ac:dyDescent="0.25">
      <c r="E7177"/>
    </row>
    <row r="7178" spans="5:5" x14ac:dyDescent="0.25">
      <c r="E7178"/>
    </row>
    <row r="7179" spans="5:5" x14ac:dyDescent="0.25">
      <c r="E7179"/>
    </row>
    <row r="7180" spans="5:5" x14ac:dyDescent="0.25">
      <c r="E7180"/>
    </row>
    <row r="7181" spans="5:5" x14ac:dyDescent="0.25">
      <c r="E7181"/>
    </row>
    <row r="7182" spans="5:5" x14ac:dyDescent="0.25">
      <c r="E7182"/>
    </row>
    <row r="7183" spans="5:5" x14ac:dyDescent="0.25">
      <c r="E7183"/>
    </row>
    <row r="7184" spans="5:5" x14ac:dyDescent="0.25">
      <c r="E7184"/>
    </row>
    <row r="7185" spans="5:5" x14ac:dyDescent="0.25">
      <c r="E7185"/>
    </row>
    <row r="7186" spans="5:5" x14ac:dyDescent="0.25">
      <c r="E7186"/>
    </row>
    <row r="7187" spans="5:5" x14ac:dyDescent="0.25">
      <c r="E7187"/>
    </row>
    <row r="7188" spans="5:5" x14ac:dyDescent="0.25">
      <c r="E7188"/>
    </row>
    <row r="7189" spans="5:5" x14ac:dyDescent="0.25">
      <c r="E7189"/>
    </row>
    <row r="7190" spans="5:5" x14ac:dyDescent="0.25">
      <c r="E7190"/>
    </row>
    <row r="7191" spans="5:5" x14ac:dyDescent="0.25">
      <c r="E7191"/>
    </row>
    <row r="7192" spans="5:5" x14ac:dyDescent="0.25">
      <c r="E7192"/>
    </row>
    <row r="7193" spans="5:5" x14ac:dyDescent="0.25">
      <c r="E7193"/>
    </row>
    <row r="7194" spans="5:5" x14ac:dyDescent="0.25">
      <c r="E7194"/>
    </row>
    <row r="7195" spans="5:5" x14ac:dyDescent="0.25">
      <c r="E7195"/>
    </row>
    <row r="7196" spans="5:5" x14ac:dyDescent="0.25">
      <c r="E7196"/>
    </row>
    <row r="7197" spans="5:5" x14ac:dyDescent="0.25">
      <c r="E7197"/>
    </row>
    <row r="7198" spans="5:5" x14ac:dyDescent="0.25">
      <c r="E7198"/>
    </row>
    <row r="7199" spans="5:5" x14ac:dyDescent="0.25">
      <c r="E7199"/>
    </row>
    <row r="7200" spans="5:5" x14ac:dyDescent="0.25">
      <c r="E7200"/>
    </row>
    <row r="7201" spans="5:5" x14ac:dyDescent="0.25">
      <c r="E7201"/>
    </row>
    <row r="7202" spans="5:5" x14ac:dyDescent="0.25">
      <c r="E7202"/>
    </row>
    <row r="7203" spans="5:5" x14ac:dyDescent="0.25">
      <c r="E7203"/>
    </row>
    <row r="7204" spans="5:5" x14ac:dyDescent="0.25">
      <c r="E7204"/>
    </row>
    <row r="7205" spans="5:5" x14ac:dyDescent="0.25">
      <c r="E7205"/>
    </row>
    <row r="7206" spans="5:5" x14ac:dyDescent="0.25">
      <c r="E7206"/>
    </row>
    <row r="7207" spans="5:5" x14ac:dyDescent="0.25">
      <c r="E7207"/>
    </row>
    <row r="7208" spans="5:5" x14ac:dyDescent="0.25">
      <c r="E7208"/>
    </row>
    <row r="7209" spans="5:5" x14ac:dyDescent="0.25">
      <c r="E7209"/>
    </row>
    <row r="7210" spans="5:5" x14ac:dyDescent="0.25">
      <c r="E7210"/>
    </row>
    <row r="7211" spans="5:5" x14ac:dyDescent="0.25">
      <c r="E7211"/>
    </row>
    <row r="7212" spans="5:5" x14ac:dyDescent="0.25">
      <c r="E7212"/>
    </row>
    <row r="7213" spans="5:5" x14ac:dyDescent="0.25">
      <c r="E7213"/>
    </row>
    <row r="7214" spans="5:5" x14ac:dyDescent="0.25">
      <c r="E7214"/>
    </row>
    <row r="7215" spans="5:5" x14ac:dyDescent="0.25">
      <c r="E7215"/>
    </row>
    <row r="7216" spans="5:5" x14ac:dyDescent="0.25">
      <c r="E7216"/>
    </row>
    <row r="7217" spans="5:5" x14ac:dyDescent="0.25">
      <c r="E7217"/>
    </row>
    <row r="7218" spans="5:5" x14ac:dyDescent="0.25">
      <c r="E7218"/>
    </row>
    <row r="7219" spans="5:5" x14ac:dyDescent="0.25">
      <c r="E7219"/>
    </row>
    <row r="7220" spans="5:5" x14ac:dyDescent="0.25">
      <c r="E7220"/>
    </row>
    <row r="7221" spans="5:5" x14ac:dyDescent="0.25">
      <c r="E7221"/>
    </row>
    <row r="7222" spans="5:5" x14ac:dyDescent="0.25">
      <c r="E7222"/>
    </row>
    <row r="7223" spans="5:5" x14ac:dyDescent="0.25">
      <c r="E7223"/>
    </row>
    <row r="7224" spans="5:5" x14ac:dyDescent="0.25">
      <c r="E7224"/>
    </row>
    <row r="7225" spans="5:5" x14ac:dyDescent="0.25">
      <c r="E7225"/>
    </row>
    <row r="7226" spans="5:5" x14ac:dyDescent="0.25">
      <c r="E7226"/>
    </row>
    <row r="7227" spans="5:5" x14ac:dyDescent="0.25">
      <c r="E7227"/>
    </row>
    <row r="7228" spans="5:5" x14ac:dyDescent="0.25">
      <c r="E7228"/>
    </row>
    <row r="7229" spans="5:5" x14ac:dyDescent="0.25">
      <c r="E7229"/>
    </row>
    <row r="7230" spans="5:5" x14ac:dyDescent="0.25">
      <c r="E7230"/>
    </row>
    <row r="7231" spans="5:5" x14ac:dyDescent="0.25">
      <c r="E7231"/>
    </row>
    <row r="7232" spans="5:5" x14ac:dyDescent="0.25">
      <c r="E7232"/>
    </row>
    <row r="7233" spans="5:5" x14ac:dyDescent="0.25">
      <c r="E7233"/>
    </row>
    <row r="7234" spans="5:5" x14ac:dyDescent="0.25">
      <c r="E7234"/>
    </row>
    <row r="7235" spans="5:5" x14ac:dyDescent="0.25">
      <c r="E7235"/>
    </row>
    <row r="7236" spans="5:5" x14ac:dyDescent="0.25">
      <c r="E7236"/>
    </row>
    <row r="7237" spans="5:5" x14ac:dyDescent="0.25">
      <c r="E7237"/>
    </row>
    <row r="7238" spans="5:5" x14ac:dyDescent="0.25">
      <c r="E7238"/>
    </row>
    <row r="7239" spans="5:5" x14ac:dyDescent="0.25">
      <c r="E7239"/>
    </row>
    <row r="7240" spans="5:5" x14ac:dyDescent="0.25">
      <c r="E7240"/>
    </row>
    <row r="7241" spans="5:5" x14ac:dyDescent="0.25">
      <c r="E7241"/>
    </row>
    <row r="7242" spans="5:5" x14ac:dyDescent="0.25">
      <c r="E7242"/>
    </row>
    <row r="7243" spans="5:5" x14ac:dyDescent="0.25">
      <c r="E7243"/>
    </row>
    <row r="7244" spans="5:5" x14ac:dyDescent="0.25">
      <c r="E7244"/>
    </row>
    <row r="7245" spans="5:5" x14ac:dyDescent="0.25">
      <c r="E7245"/>
    </row>
    <row r="7246" spans="5:5" x14ac:dyDescent="0.25">
      <c r="E7246"/>
    </row>
    <row r="7247" spans="5:5" x14ac:dyDescent="0.25">
      <c r="E7247"/>
    </row>
    <row r="7248" spans="5:5" x14ac:dyDescent="0.25">
      <c r="E7248"/>
    </row>
    <row r="7249" spans="5:5" x14ac:dyDescent="0.25">
      <c r="E7249"/>
    </row>
    <row r="7250" spans="5:5" x14ac:dyDescent="0.25">
      <c r="E7250"/>
    </row>
    <row r="7251" spans="5:5" x14ac:dyDescent="0.25">
      <c r="E7251"/>
    </row>
    <row r="7252" spans="5:5" x14ac:dyDescent="0.25">
      <c r="E7252"/>
    </row>
    <row r="7253" spans="5:5" x14ac:dyDescent="0.25">
      <c r="E7253"/>
    </row>
    <row r="7254" spans="5:5" x14ac:dyDescent="0.25">
      <c r="E7254"/>
    </row>
    <row r="7255" spans="5:5" x14ac:dyDescent="0.25">
      <c r="E7255"/>
    </row>
    <row r="7256" spans="5:5" x14ac:dyDescent="0.25">
      <c r="E7256"/>
    </row>
    <row r="7257" spans="5:5" x14ac:dyDescent="0.25">
      <c r="E7257"/>
    </row>
    <row r="7258" spans="5:5" x14ac:dyDescent="0.25">
      <c r="E7258"/>
    </row>
    <row r="7259" spans="5:5" x14ac:dyDescent="0.25">
      <c r="E7259"/>
    </row>
    <row r="7260" spans="5:5" x14ac:dyDescent="0.25">
      <c r="E7260"/>
    </row>
    <row r="7261" spans="5:5" x14ac:dyDescent="0.25">
      <c r="E7261"/>
    </row>
    <row r="7262" spans="5:5" x14ac:dyDescent="0.25">
      <c r="E7262"/>
    </row>
    <row r="7263" spans="5:5" x14ac:dyDescent="0.25">
      <c r="E7263"/>
    </row>
    <row r="7264" spans="5:5" x14ac:dyDescent="0.25">
      <c r="E7264"/>
    </row>
    <row r="7265" spans="5:5" x14ac:dyDescent="0.25">
      <c r="E7265"/>
    </row>
    <row r="7266" spans="5:5" x14ac:dyDescent="0.25">
      <c r="E7266"/>
    </row>
    <row r="7267" spans="5:5" x14ac:dyDescent="0.25">
      <c r="E7267"/>
    </row>
    <row r="7268" spans="5:5" x14ac:dyDescent="0.25">
      <c r="E7268"/>
    </row>
    <row r="7269" spans="5:5" x14ac:dyDescent="0.25">
      <c r="E7269"/>
    </row>
    <row r="7270" spans="5:5" x14ac:dyDescent="0.25">
      <c r="E7270"/>
    </row>
    <row r="7271" spans="5:5" x14ac:dyDescent="0.25">
      <c r="E7271"/>
    </row>
    <row r="7272" spans="5:5" x14ac:dyDescent="0.25">
      <c r="E7272"/>
    </row>
    <row r="7273" spans="5:5" x14ac:dyDescent="0.25">
      <c r="E7273"/>
    </row>
    <row r="7274" spans="5:5" x14ac:dyDescent="0.25">
      <c r="E7274"/>
    </row>
    <row r="7275" spans="5:5" x14ac:dyDescent="0.25">
      <c r="E7275"/>
    </row>
    <row r="7276" spans="5:5" x14ac:dyDescent="0.25">
      <c r="E7276"/>
    </row>
    <row r="7277" spans="5:5" x14ac:dyDescent="0.25">
      <c r="E7277"/>
    </row>
    <row r="7278" spans="5:5" x14ac:dyDescent="0.25">
      <c r="E7278"/>
    </row>
    <row r="7279" spans="5:5" x14ac:dyDescent="0.25">
      <c r="E7279"/>
    </row>
    <row r="7280" spans="5:5" x14ac:dyDescent="0.25">
      <c r="E7280"/>
    </row>
    <row r="7281" spans="5:5" x14ac:dyDescent="0.25">
      <c r="E7281"/>
    </row>
    <row r="7282" spans="5:5" x14ac:dyDescent="0.25">
      <c r="E7282"/>
    </row>
    <row r="7283" spans="5:5" x14ac:dyDescent="0.25">
      <c r="E7283"/>
    </row>
    <row r="7284" spans="5:5" x14ac:dyDescent="0.25">
      <c r="E7284"/>
    </row>
    <row r="7285" spans="5:5" x14ac:dyDescent="0.25">
      <c r="E7285"/>
    </row>
    <row r="7286" spans="5:5" x14ac:dyDescent="0.25">
      <c r="E7286"/>
    </row>
    <row r="7287" spans="5:5" x14ac:dyDescent="0.25">
      <c r="E7287"/>
    </row>
    <row r="7288" spans="5:5" x14ac:dyDescent="0.25">
      <c r="E7288"/>
    </row>
    <row r="7289" spans="5:5" x14ac:dyDescent="0.25">
      <c r="E7289"/>
    </row>
    <row r="7290" spans="5:5" x14ac:dyDescent="0.25">
      <c r="E7290"/>
    </row>
    <row r="7291" spans="5:5" x14ac:dyDescent="0.25">
      <c r="E7291"/>
    </row>
    <row r="7292" spans="5:5" x14ac:dyDescent="0.25">
      <c r="E7292"/>
    </row>
    <row r="7293" spans="5:5" x14ac:dyDescent="0.25">
      <c r="E7293"/>
    </row>
    <row r="7294" spans="5:5" x14ac:dyDescent="0.25">
      <c r="E7294"/>
    </row>
    <row r="7295" spans="5:5" x14ac:dyDescent="0.25">
      <c r="E7295"/>
    </row>
    <row r="7296" spans="5:5" x14ac:dyDescent="0.25">
      <c r="E7296"/>
    </row>
    <row r="7297" spans="5:5" x14ac:dyDescent="0.25">
      <c r="E7297"/>
    </row>
    <row r="7298" spans="5:5" x14ac:dyDescent="0.25">
      <c r="E7298"/>
    </row>
    <row r="7299" spans="5:5" x14ac:dyDescent="0.25">
      <c r="E7299"/>
    </row>
    <row r="7300" spans="5:5" x14ac:dyDescent="0.25">
      <c r="E7300"/>
    </row>
    <row r="7301" spans="5:5" x14ac:dyDescent="0.25">
      <c r="E7301"/>
    </row>
    <row r="7302" spans="5:5" x14ac:dyDescent="0.25">
      <c r="E7302"/>
    </row>
    <row r="7303" spans="5:5" x14ac:dyDescent="0.25">
      <c r="E7303"/>
    </row>
    <row r="7304" spans="5:5" x14ac:dyDescent="0.25">
      <c r="E7304"/>
    </row>
    <row r="7305" spans="5:5" x14ac:dyDescent="0.25">
      <c r="E7305"/>
    </row>
    <row r="7306" spans="5:5" x14ac:dyDescent="0.25">
      <c r="E7306"/>
    </row>
    <row r="7307" spans="5:5" x14ac:dyDescent="0.25">
      <c r="E7307"/>
    </row>
    <row r="7308" spans="5:5" x14ac:dyDescent="0.25">
      <c r="E7308"/>
    </row>
    <row r="7309" spans="5:5" x14ac:dyDescent="0.25">
      <c r="E7309"/>
    </row>
    <row r="7310" spans="5:5" x14ac:dyDescent="0.25">
      <c r="E7310"/>
    </row>
    <row r="7311" spans="5:5" x14ac:dyDescent="0.25">
      <c r="E7311"/>
    </row>
    <row r="7312" spans="5:5" x14ac:dyDescent="0.25">
      <c r="E7312"/>
    </row>
    <row r="7313" spans="5:5" x14ac:dyDescent="0.25">
      <c r="E7313"/>
    </row>
    <row r="7314" spans="5:5" x14ac:dyDescent="0.25">
      <c r="E7314"/>
    </row>
    <row r="7315" spans="5:5" x14ac:dyDescent="0.25">
      <c r="E7315"/>
    </row>
    <row r="7316" spans="5:5" x14ac:dyDescent="0.25">
      <c r="E7316"/>
    </row>
    <row r="7317" spans="5:5" x14ac:dyDescent="0.25">
      <c r="E7317"/>
    </row>
    <row r="7318" spans="5:5" x14ac:dyDescent="0.25">
      <c r="E7318"/>
    </row>
    <row r="7319" spans="5:5" x14ac:dyDescent="0.25">
      <c r="E7319"/>
    </row>
    <row r="7320" spans="5:5" x14ac:dyDescent="0.25">
      <c r="E7320"/>
    </row>
    <row r="7321" spans="5:5" x14ac:dyDescent="0.25">
      <c r="E7321"/>
    </row>
    <row r="7322" spans="5:5" x14ac:dyDescent="0.25">
      <c r="E7322"/>
    </row>
    <row r="7323" spans="5:5" x14ac:dyDescent="0.25">
      <c r="E7323"/>
    </row>
    <row r="7324" spans="5:5" x14ac:dyDescent="0.25">
      <c r="E7324"/>
    </row>
    <row r="7325" spans="5:5" x14ac:dyDescent="0.25">
      <c r="E7325"/>
    </row>
    <row r="7326" spans="5:5" x14ac:dyDescent="0.25">
      <c r="E7326"/>
    </row>
    <row r="7327" spans="5:5" x14ac:dyDescent="0.25">
      <c r="E7327"/>
    </row>
    <row r="7328" spans="5:5" x14ac:dyDescent="0.25">
      <c r="E7328"/>
    </row>
    <row r="7329" spans="5:5" x14ac:dyDescent="0.25">
      <c r="E7329"/>
    </row>
    <row r="7330" spans="5:5" x14ac:dyDescent="0.25">
      <c r="E7330"/>
    </row>
    <row r="7331" spans="5:5" x14ac:dyDescent="0.25">
      <c r="E7331"/>
    </row>
    <row r="7332" spans="5:5" x14ac:dyDescent="0.25">
      <c r="E7332"/>
    </row>
    <row r="7333" spans="5:5" x14ac:dyDescent="0.25">
      <c r="E7333"/>
    </row>
    <row r="7334" spans="5:5" x14ac:dyDescent="0.25">
      <c r="E7334"/>
    </row>
    <row r="7335" spans="5:5" x14ac:dyDescent="0.25">
      <c r="E7335"/>
    </row>
    <row r="7336" spans="5:5" x14ac:dyDescent="0.25">
      <c r="E7336"/>
    </row>
    <row r="7337" spans="5:5" x14ac:dyDescent="0.25">
      <c r="E7337"/>
    </row>
    <row r="7338" spans="5:5" x14ac:dyDescent="0.25">
      <c r="E7338"/>
    </row>
    <row r="7339" spans="5:5" x14ac:dyDescent="0.25">
      <c r="E7339"/>
    </row>
    <row r="7340" spans="5:5" x14ac:dyDescent="0.25">
      <c r="E7340"/>
    </row>
    <row r="7341" spans="5:5" x14ac:dyDescent="0.25">
      <c r="E7341"/>
    </row>
    <row r="7342" spans="5:5" x14ac:dyDescent="0.25">
      <c r="E7342"/>
    </row>
    <row r="7343" spans="5:5" x14ac:dyDescent="0.25">
      <c r="E7343"/>
    </row>
    <row r="7344" spans="5:5" x14ac:dyDescent="0.25">
      <c r="E7344"/>
    </row>
    <row r="7345" spans="5:5" x14ac:dyDescent="0.25">
      <c r="E7345"/>
    </row>
    <row r="7346" spans="5:5" x14ac:dyDescent="0.25">
      <c r="E7346"/>
    </row>
    <row r="7347" spans="5:5" x14ac:dyDescent="0.25">
      <c r="E7347"/>
    </row>
    <row r="7348" spans="5:5" x14ac:dyDescent="0.25">
      <c r="E7348"/>
    </row>
    <row r="7349" spans="5:5" x14ac:dyDescent="0.25">
      <c r="E7349"/>
    </row>
    <row r="7350" spans="5:5" x14ac:dyDescent="0.25">
      <c r="E7350"/>
    </row>
    <row r="7351" spans="5:5" x14ac:dyDescent="0.25">
      <c r="E7351"/>
    </row>
    <row r="7352" spans="5:5" x14ac:dyDescent="0.25">
      <c r="E7352"/>
    </row>
    <row r="7353" spans="5:5" x14ac:dyDescent="0.25">
      <c r="E7353"/>
    </row>
    <row r="7354" spans="5:5" x14ac:dyDescent="0.25">
      <c r="E7354"/>
    </row>
    <row r="7355" spans="5:5" x14ac:dyDescent="0.25">
      <c r="E7355"/>
    </row>
    <row r="7356" spans="5:5" x14ac:dyDescent="0.25">
      <c r="E7356"/>
    </row>
    <row r="7357" spans="5:5" x14ac:dyDescent="0.25">
      <c r="E7357"/>
    </row>
    <row r="7358" spans="5:5" x14ac:dyDescent="0.25">
      <c r="E7358"/>
    </row>
    <row r="7359" spans="5:5" x14ac:dyDescent="0.25">
      <c r="E7359"/>
    </row>
    <row r="7360" spans="5:5" x14ac:dyDescent="0.25">
      <c r="E7360"/>
    </row>
    <row r="7361" spans="5:5" x14ac:dyDescent="0.25">
      <c r="E7361"/>
    </row>
    <row r="7362" spans="5:5" x14ac:dyDescent="0.25">
      <c r="E7362"/>
    </row>
    <row r="7363" spans="5:5" x14ac:dyDescent="0.25">
      <c r="E7363"/>
    </row>
    <row r="7364" spans="5:5" x14ac:dyDescent="0.25">
      <c r="E7364"/>
    </row>
    <row r="7365" spans="5:5" x14ac:dyDescent="0.25">
      <c r="E7365"/>
    </row>
    <row r="7366" spans="5:5" x14ac:dyDescent="0.25">
      <c r="E7366"/>
    </row>
    <row r="7367" spans="5:5" x14ac:dyDescent="0.25">
      <c r="E7367"/>
    </row>
    <row r="7368" spans="5:5" x14ac:dyDescent="0.25">
      <c r="E7368"/>
    </row>
    <row r="7369" spans="5:5" x14ac:dyDescent="0.25">
      <c r="E7369"/>
    </row>
    <row r="7370" spans="5:5" x14ac:dyDescent="0.25">
      <c r="E7370"/>
    </row>
    <row r="7371" spans="5:5" x14ac:dyDescent="0.25">
      <c r="E7371"/>
    </row>
    <row r="7372" spans="5:5" x14ac:dyDescent="0.25">
      <c r="E7372"/>
    </row>
    <row r="7373" spans="5:5" x14ac:dyDescent="0.25">
      <c r="E7373"/>
    </row>
    <row r="7374" spans="5:5" x14ac:dyDescent="0.25">
      <c r="E7374"/>
    </row>
    <row r="7375" spans="5:5" x14ac:dyDescent="0.25">
      <c r="E7375"/>
    </row>
    <row r="7376" spans="5:5" x14ac:dyDescent="0.25">
      <c r="E7376"/>
    </row>
    <row r="7377" spans="5:5" x14ac:dyDescent="0.25">
      <c r="E7377"/>
    </row>
    <row r="7378" spans="5:5" x14ac:dyDescent="0.25">
      <c r="E7378"/>
    </row>
    <row r="7379" spans="5:5" x14ac:dyDescent="0.25">
      <c r="E7379"/>
    </row>
    <row r="7380" spans="5:5" x14ac:dyDescent="0.25">
      <c r="E7380"/>
    </row>
    <row r="7381" spans="5:5" x14ac:dyDescent="0.25">
      <c r="E7381"/>
    </row>
    <row r="7382" spans="5:5" x14ac:dyDescent="0.25">
      <c r="E7382"/>
    </row>
    <row r="7383" spans="5:5" x14ac:dyDescent="0.25">
      <c r="E7383"/>
    </row>
    <row r="7384" spans="5:5" x14ac:dyDescent="0.25">
      <c r="E7384"/>
    </row>
    <row r="7385" spans="5:5" x14ac:dyDescent="0.25">
      <c r="E7385"/>
    </row>
    <row r="7386" spans="5:5" x14ac:dyDescent="0.25">
      <c r="E7386"/>
    </row>
    <row r="7387" spans="5:5" x14ac:dyDescent="0.25">
      <c r="E7387"/>
    </row>
    <row r="7388" spans="5:5" x14ac:dyDescent="0.25">
      <c r="E7388"/>
    </row>
    <row r="7389" spans="5:5" x14ac:dyDescent="0.25">
      <c r="E7389"/>
    </row>
    <row r="7390" spans="5:5" x14ac:dyDescent="0.25">
      <c r="E7390"/>
    </row>
    <row r="7391" spans="5:5" x14ac:dyDescent="0.25">
      <c r="E7391"/>
    </row>
    <row r="7392" spans="5:5" x14ac:dyDescent="0.25">
      <c r="E7392"/>
    </row>
    <row r="7393" spans="5:5" x14ac:dyDescent="0.25">
      <c r="E7393"/>
    </row>
    <row r="7394" spans="5:5" x14ac:dyDescent="0.25">
      <c r="E7394"/>
    </row>
    <row r="7395" spans="5:5" x14ac:dyDescent="0.25">
      <c r="E7395"/>
    </row>
    <row r="7396" spans="5:5" x14ac:dyDescent="0.25">
      <c r="E7396"/>
    </row>
    <row r="7397" spans="5:5" x14ac:dyDescent="0.25">
      <c r="E7397"/>
    </row>
    <row r="7398" spans="5:5" x14ac:dyDescent="0.25">
      <c r="E7398"/>
    </row>
    <row r="7399" spans="5:5" x14ac:dyDescent="0.25">
      <c r="E7399"/>
    </row>
    <row r="7400" spans="5:5" x14ac:dyDescent="0.25">
      <c r="E7400"/>
    </row>
    <row r="7401" spans="5:5" x14ac:dyDescent="0.25">
      <c r="E7401"/>
    </row>
    <row r="7402" spans="5:5" x14ac:dyDescent="0.25">
      <c r="E7402"/>
    </row>
    <row r="7403" spans="5:5" x14ac:dyDescent="0.25">
      <c r="E7403"/>
    </row>
    <row r="7404" spans="5:5" x14ac:dyDescent="0.25">
      <c r="E7404"/>
    </row>
    <row r="7405" spans="5:5" x14ac:dyDescent="0.25">
      <c r="E7405"/>
    </row>
    <row r="7406" spans="5:5" x14ac:dyDescent="0.25">
      <c r="E7406"/>
    </row>
    <row r="7407" spans="5:5" x14ac:dyDescent="0.25">
      <c r="E7407"/>
    </row>
    <row r="7408" spans="5:5" x14ac:dyDescent="0.25">
      <c r="E7408"/>
    </row>
    <row r="7409" spans="5:5" x14ac:dyDescent="0.25">
      <c r="E7409"/>
    </row>
    <row r="7410" spans="5:5" x14ac:dyDescent="0.25">
      <c r="E7410"/>
    </row>
    <row r="7411" spans="5:5" x14ac:dyDescent="0.25">
      <c r="E7411"/>
    </row>
    <row r="7412" spans="5:5" x14ac:dyDescent="0.25">
      <c r="E7412"/>
    </row>
    <row r="7413" spans="5:5" x14ac:dyDescent="0.25">
      <c r="E7413"/>
    </row>
    <row r="7414" spans="5:5" x14ac:dyDescent="0.25">
      <c r="E7414"/>
    </row>
    <row r="7415" spans="5:5" x14ac:dyDescent="0.25">
      <c r="E7415"/>
    </row>
    <row r="7416" spans="5:5" x14ac:dyDescent="0.25">
      <c r="E7416"/>
    </row>
    <row r="7417" spans="5:5" x14ac:dyDescent="0.25">
      <c r="E7417"/>
    </row>
    <row r="7418" spans="5:5" x14ac:dyDescent="0.25">
      <c r="E7418"/>
    </row>
    <row r="7419" spans="5:5" x14ac:dyDescent="0.25">
      <c r="E7419"/>
    </row>
    <row r="7420" spans="5:5" x14ac:dyDescent="0.25">
      <c r="E7420"/>
    </row>
    <row r="7421" spans="5:5" x14ac:dyDescent="0.25">
      <c r="E7421"/>
    </row>
    <row r="7422" spans="5:5" x14ac:dyDescent="0.25">
      <c r="E7422"/>
    </row>
    <row r="7423" spans="5:5" x14ac:dyDescent="0.25">
      <c r="E7423"/>
    </row>
    <row r="7424" spans="5:5" x14ac:dyDescent="0.25">
      <c r="E7424"/>
    </row>
    <row r="7425" spans="5:5" x14ac:dyDescent="0.25">
      <c r="E7425"/>
    </row>
    <row r="7426" spans="5:5" x14ac:dyDescent="0.25">
      <c r="E7426"/>
    </row>
    <row r="7427" spans="5:5" x14ac:dyDescent="0.25">
      <c r="E7427"/>
    </row>
    <row r="7428" spans="5:5" x14ac:dyDescent="0.25">
      <c r="E7428"/>
    </row>
    <row r="7429" spans="5:5" x14ac:dyDescent="0.25">
      <c r="E7429"/>
    </row>
    <row r="7430" spans="5:5" x14ac:dyDescent="0.25">
      <c r="E7430"/>
    </row>
    <row r="7431" spans="5:5" x14ac:dyDescent="0.25">
      <c r="E7431"/>
    </row>
    <row r="7432" spans="5:5" x14ac:dyDescent="0.25">
      <c r="E7432"/>
    </row>
    <row r="7433" spans="5:5" x14ac:dyDescent="0.25">
      <c r="E7433"/>
    </row>
    <row r="7434" spans="5:5" x14ac:dyDescent="0.25">
      <c r="E7434"/>
    </row>
    <row r="7435" spans="5:5" x14ac:dyDescent="0.25">
      <c r="E7435"/>
    </row>
    <row r="7436" spans="5:5" x14ac:dyDescent="0.25">
      <c r="E7436"/>
    </row>
    <row r="7437" spans="5:5" x14ac:dyDescent="0.25">
      <c r="E7437"/>
    </row>
    <row r="7438" spans="5:5" x14ac:dyDescent="0.25">
      <c r="E7438"/>
    </row>
    <row r="7439" spans="5:5" x14ac:dyDescent="0.25">
      <c r="E7439"/>
    </row>
    <row r="7440" spans="5:5" x14ac:dyDescent="0.25">
      <c r="E7440"/>
    </row>
    <row r="7441" spans="5:5" x14ac:dyDescent="0.25">
      <c r="E7441"/>
    </row>
    <row r="7442" spans="5:5" x14ac:dyDescent="0.25">
      <c r="E7442"/>
    </row>
    <row r="7443" spans="5:5" x14ac:dyDescent="0.25">
      <c r="E7443"/>
    </row>
    <row r="7444" spans="5:5" x14ac:dyDescent="0.25">
      <c r="E7444"/>
    </row>
    <row r="7445" spans="5:5" x14ac:dyDescent="0.25">
      <c r="E7445"/>
    </row>
    <row r="7446" spans="5:5" x14ac:dyDescent="0.25">
      <c r="E7446"/>
    </row>
    <row r="7447" spans="5:5" x14ac:dyDescent="0.25">
      <c r="E7447"/>
    </row>
    <row r="7448" spans="5:5" x14ac:dyDescent="0.25">
      <c r="E7448"/>
    </row>
    <row r="7449" spans="5:5" x14ac:dyDescent="0.25">
      <c r="E7449"/>
    </row>
    <row r="7450" spans="5:5" x14ac:dyDescent="0.25">
      <c r="E7450"/>
    </row>
    <row r="7451" spans="5:5" x14ac:dyDescent="0.25">
      <c r="E7451"/>
    </row>
    <row r="7452" spans="5:5" x14ac:dyDescent="0.25">
      <c r="E7452"/>
    </row>
    <row r="7453" spans="5:5" x14ac:dyDescent="0.25">
      <c r="E7453"/>
    </row>
    <row r="7454" spans="5:5" x14ac:dyDescent="0.25">
      <c r="E7454"/>
    </row>
    <row r="7455" spans="5:5" x14ac:dyDescent="0.25">
      <c r="E7455"/>
    </row>
    <row r="7456" spans="5:5" x14ac:dyDescent="0.25">
      <c r="E7456"/>
    </row>
    <row r="7457" spans="5:5" x14ac:dyDescent="0.25">
      <c r="E7457"/>
    </row>
    <row r="7458" spans="5:5" x14ac:dyDescent="0.25">
      <c r="E7458"/>
    </row>
    <row r="7459" spans="5:5" x14ac:dyDescent="0.25">
      <c r="E7459"/>
    </row>
    <row r="7460" spans="5:5" x14ac:dyDescent="0.25">
      <c r="E7460"/>
    </row>
    <row r="7461" spans="5:5" x14ac:dyDescent="0.25">
      <c r="E7461"/>
    </row>
    <row r="7462" spans="5:5" x14ac:dyDescent="0.25">
      <c r="E7462"/>
    </row>
    <row r="7463" spans="5:5" x14ac:dyDescent="0.25">
      <c r="E7463"/>
    </row>
    <row r="7464" spans="5:5" x14ac:dyDescent="0.25">
      <c r="E7464"/>
    </row>
    <row r="7465" spans="5:5" x14ac:dyDescent="0.25">
      <c r="E7465"/>
    </row>
    <row r="7466" spans="5:5" x14ac:dyDescent="0.25">
      <c r="E7466"/>
    </row>
    <row r="7467" spans="5:5" x14ac:dyDescent="0.25">
      <c r="E7467"/>
    </row>
    <row r="7468" spans="5:5" x14ac:dyDescent="0.25">
      <c r="E7468"/>
    </row>
    <row r="7469" spans="5:5" x14ac:dyDescent="0.25">
      <c r="E7469"/>
    </row>
    <row r="7470" spans="5:5" x14ac:dyDescent="0.25">
      <c r="E7470"/>
    </row>
    <row r="7471" spans="5:5" x14ac:dyDescent="0.25">
      <c r="E7471"/>
    </row>
    <row r="7472" spans="5:5" x14ac:dyDescent="0.25">
      <c r="E7472"/>
    </row>
    <row r="7473" spans="5:5" x14ac:dyDescent="0.25">
      <c r="E7473"/>
    </row>
    <row r="7474" spans="5:5" x14ac:dyDescent="0.25">
      <c r="E7474"/>
    </row>
    <row r="7475" spans="5:5" x14ac:dyDescent="0.25">
      <c r="E7475"/>
    </row>
    <row r="7476" spans="5:5" x14ac:dyDescent="0.25">
      <c r="E7476"/>
    </row>
    <row r="7477" spans="5:5" x14ac:dyDescent="0.25">
      <c r="E7477"/>
    </row>
    <row r="7478" spans="5:5" x14ac:dyDescent="0.25">
      <c r="E7478"/>
    </row>
    <row r="7479" spans="5:5" x14ac:dyDescent="0.25">
      <c r="E7479"/>
    </row>
    <row r="7480" spans="5:5" x14ac:dyDescent="0.25">
      <c r="E7480"/>
    </row>
    <row r="7481" spans="5:5" x14ac:dyDescent="0.25">
      <c r="E7481"/>
    </row>
    <row r="7482" spans="5:5" x14ac:dyDescent="0.25">
      <c r="E7482"/>
    </row>
    <row r="7483" spans="5:5" x14ac:dyDescent="0.25">
      <c r="E7483"/>
    </row>
    <row r="7484" spans="5:5" x14ac:dyDescent="0.25">
      <c r="E7484"/>
    </row>
    <row r="7485" spans="5:5" x14ac:dyDescent="0.25">
      <c r="E7485"/>
    </row>
    <row r="7486" spans="5:5" x14ac:dyDescent="0.25">
      <c r="E7486"/>
    </row>
    <row r="7487" spans="5:5" x14ac:dyDescent="0.25">
      <c r="E7487"/>
    </row>
    <row r="7488" spans="5:5" x14ac:dyDescent="0.25">
      <c r="E7488"/>
    </row>
    <row r="7489" spans="5:5" x14ac:dyDescent="0.25">
      <c r="E7489"/>
    </row>
    <row r="7490" spans="5:5" x14ac:dyDescent="0.25">
      <c r="E7490"/>
    </row>
    <row r="7491" spans="5:5" x14ac:dyDescent="0.25">
      <c r="E7491"/>
    </row>
    <row r="7492" spans="5:5" x14ac:dyDescent="0.25">
      <c r="E7492"/>
    </row>
    <row r="7493" spans="5:5" x14ac:dyDescent="0.25">
      <c r="E7493"/>
    </row>
    <row r="7494" spans="5:5" x14ac:dyDescent="0.25">
      <c r="E7494"/>
    </row>
    <row r="7495" spans="5:5" x14ac:dyDescent="0.25">
      <c r="E7495"/>
    </row>
    <row r="7496" spans="5:5" x14ac:dyDescent="0.25">
      <c r="E7496"/>
    </row>
    <row r="7497" spans="5:5" x14ac:dyDescent="0.25">
      <c r="E7497"/>
    </row>
    <row r="7498" spans="5:5" x14ac:dyDescent="0.25">
      <c r="E7498"/>
    </row>
    <row r="7499" spans="5:5" x14ac:dyDescent="0.25">
      <c r="E7499"/>
    </row>
    <row r="7500" spans="5:5" x14ac:dyDescent="0.25">
      <c r="E7500"/>
    </row>
    <row r="7501" spans="5:5" x14ac:dyDescent="0.25">
      <c r="E7501"/>
    </row>
    <row r="7502" spans="5:5" x14ac:dyDescent="0.25">
      <c r="E7502"/>
    </row>
    <row r="7503" spans="5:5" x14ac:dyDescent="0.25">
      <c r="E7503"/>
    </row>
    <row r="7504" spans="5:5" x14ac:dyDescent="0.25">
      <c r="E7504"/>
    </row>
    <row r="7505" spans="5:5" x14ac:dyDescent="0.25">
      <c r="E7505"/>
    </row>
    <row r="7506" spans="5:5" x14ac:dyDescent="0.25">
      <c r="E7506"/>
    </row>
    <row r="7507" spans="5:5" x14ac:dyDescent="0.25">
      <c r="E7507"/>
    </row>
    <row r="7508" spans="5:5" x14ac:dyDescent="0.25">
      <c r="E7508"/>
    </row>
    <row r="7509" spans="5:5" x14ac:dyDescent="0.25">
      <c r="E7509"/>
    </row>
    <row r="7510" spans="5:5" x14ac:dyDescent="0.25">
      <c r="E7510"/>
    </row>
    <row r="7511" spans="5:5" x14ac:dyDescent="0.25">
      <c r="E7511"/>
    </row>
    <row r="7512" spans="5:5" x14ac:dyDescent="0.25">
      <c r="E7512"/>
    </row>
    <row r="7513" spans="5:5" x14ac:dyDescent="0.25">
      <c r="E7513"/>
    </row>
    <row r="7514" spans="5:5" x14ac:dyDescent="0.25">
      <c r="E7514"/>
    </row>
    <row r="7515" spans="5:5" x14ac:dyDescent="0.25">
      <c r="E7515"/>
    </row>
    <row r="7516" spans="5:5" x14ac:dyDescent="0.25">
      <c r="E7516"/>
    </row>
    <row r="7517" spans="5:5" x14ac:dyDescent="0.25">
      <c r="E7517"/>
    </row>
    <row r="7518" spans="5:5" x14ac:dyDescent="0.25">
      <c r="E7518"/>
    </row>
    <row r="7519" spans="5:5" x14ac:dyDescent="0.25">
      <c r="E7519"/>
    </row>
    <row r="7520" spans="5:5" x14ac:dyDescent="0.25">
      <c r="E7520"/>
    </row>
    <row r="7521" spans="5:5" x14ac:dyDescent="0.25">
      <c r="E7521"/>
    </row>
    <row r="7522" spans="5:5" x14ac:dyDescent="0.25">
      <c r="E7522"/>
    </row>
    <row r="7523" spans="5:5" x14ac:dyDescent="0.25">
      <c r="E7523"/>
    </row>
    <row r="7524" spans="5:5" x14ac:dyDescent="0.25">
      <c r="E7524"/>
    </row>
    <row r="7525" spans="5:5" x14ac:dyDescent="0.25">
      <c r="E7525"/>
    </row>
    <row r="7526" spans="5:5" x14ac:dyDescent="0.25">
      <c r="E7526"/>
    </row>
    <row r="7527" spans="5:5" x14ac:dyDescent="0.25">
      <c r="E7527"/>
    </row>
    <row r="7528" spans="5:5" x14ac:dyDescent="0.25">
      <c r="E7528"/>
    </row>
    <row r="7529" spans="5:5" x14ac:dyDescent="0.25">
      <c r="E7529"/>
    </row>
    <row r="7530" spans="5:5" x14ac:dyDescent="0.25">
      <c r="E7530"/>
    </row>
    <row r="7531" spans="5:5" x14ac:dyDescent="0.25">
      <c r="E7531"/>
    </row>
    <row r="7532" spans="5:5" x14ac:dyDescent="0.25">
      <c r="E7532"/>
    </row>
    <row r="7533" spans="5:5" x14ac:dyDescent="0.25">
      <c r="E7533"/>
    </row>
    <row r="7534" spans="5:5" x14ac:dyDescent="0.25">
      <c r="E7534"/>
    </row>
    <row r="7535" spans="5:5" x14ac:dyDescent="0.25">
      <c r="E7535"/>
    </row>
    <row r="7536" spans="5:5" x14ac:dyDescent="0.25">
      <c r="E7536"/>
    </row>
    <row r="7537" spans="5:5" x14ac:dyDescent="0.25">
      <c r="E7537"/>
    </row>
    <row r="7538" spans="5:5" x14ac:dyDescent="0.25">
      <c r="E7538"/>
    </row>
    <row r="7539" spans="5:5" x14ac:dyDescent="0.25">
      <c r="E7539"/>
    </row>
    <row r="7540" spans="5:5" x14ac:dyDescent="0.25">
      <c r="E7540"/>
    </row>
    <row r="7541" spans="5:5" x14ac:dyDescent="0.25">
      <c r="E7541"/>
    </row>
    <row r="7542" spans="5:5" x14ac:dyDescent="0.25">
      <c r="E7542"/>
    </row>
    <row r="7543" spans="5:5" x14ac:dyDescent="0.25">
      <c r="E7543"/>
    </row>
    <row r="7544" spans="5:5" x14ac:dyDescent="0.25">
      <c r="E7544"/>
    </row>
    <row r="7545" spans="5:5" x14ac:dyDescent="0.25">
      <c r="E7545"/>
    </row>
    <row r="7546" spans="5:5" x14ac:dyDescent="0.25">
      <c r="E7546"/>
    </row>
    <row r="7547" spans="5:5" x14ac:dyDescent="0.25">
      <c r="E7547"/>
    </row>
    <row r="7548" spans="5:5" x14ac:dyDescent="0.25">
      <c r="E7548"/>
    </row>
    <row r="7549" spans="5:5" x14ac:dyDescent="0.25">
      <c r="E7549"/>
    </row>
    <row r="7550" spans="5:5" x14ac:dyDescent="0.25">
      <c r="E7550"/>
    </row>
    <row r="7551" spans="5:5" x14ac:dyDescent="0.25">
      <c r="E7551"/>
    </row>
    <row r="7552" spans="5:5" x14ac:dyDescent="0.25">
      <c r="E7552"/>
    </row>
    <row r="7553" spans="5:5" x14ac:dyDescent="0.25">
      <c r="E7553"/>
    </row>
    <row r="7554" spans="5:5" x14ac:dyDescent="0.25">
      <c r="E7554"/>
    </row>
    <row r="7555" spans="5:5" x14ac:dyDescent="0.25">
      <c r="E7555"/>
    </row>
    <row r="7556" spans="5:5" x14ac:dyDescent="0.25">
      <c r="E7556"/>
    </row>
    <row r="7557" spans="5:5" x14ac:dyDescent="0.25">
      <c r="E7557"/>
    </row>
    <row r="7558" spans="5:5" x14ac:dyDescent="0.25">
      <c r="E7558"/>
    </row>
    <row r="7559" spans="5:5" x14ac:dyDescent="0.25">
      <c r="E7559"/>
    </row>
    <row r="7560" spans="5:5" x14ac:dyDescent="0.25">
      <c r="E7560"/>
    </row>
    <row r="7561" spans="5:5" x14ac:dyDescent="0.25">
      <c r="E7561"/>
    </row>
    <row r="7562" spans="5:5" x14ac:dyDescent="0.25">
      <c r="E7562"/>
    </row>
    <row r="7563" spans="5:5" x14ac:dyDescent="0.25">
      <c r="E7563"/>
    </row>
    <row r="7564" spans="5:5" x14ac:dyDescent="0.25">
      <c r="E7564"/>
    </row>
    <row r="7565" spans="5:5" x14ac:dyDescent="0.25">
      <c r="E7565"/>
    </row>
    <row r="7566" spans="5:5" x14ac:dyDescent="0.25">
      <c r="E7566"/>
    </row>
    <row r="7567" spans="5:5" x14ac:dyDescent="0.25">
      <c r="E7567"/>
    </row>
    <row r="7568" spans="5:5" x14ac:dyDescent="0.25">
      <c r="E7568"/>
    </row>
    <row r="7569" spans="5:5" x14ac:dyDescent="0.25">
      <c r="E7569"/>
    </row>
    <row r="7570" spans="5:5" x14ac:dyDescent="0.25">
      <c r="E7570"/>
    </row>
    <row r="7571" spans="5:5" x14ac:dyDescent="0.25">
      <c r="E7571"/>
    </row>
    <row r="7572" spans="5:5" x14ac:dyDescent="0.25">
      <c r="E7572"/>
    </row>
    <row r="7573" spans="5:5" x14ac:dyDescent="0.25">
      <c r="E7573"/>
    </row>
    <row r="7574" spans="5:5" x14ac:dyDescent="0.25">
      <c r="E7574"/>
    </row>
    <row r="7575" spans="5:5" x14ac:dyDescent="0.25">
      <c r="E7575"/>
    </row>
    <row r="7576" spans="5:5" x14ac:dyDescent="0.25">
      <c r="E7576"/>
    </row>
    <row r="7577" spans="5:5" x14ac:dyDescent="0.25">
      <c r="E7577"/>
    </row>
    <row r="7578" spans="5:5" x14ac:dyDescent="0.25">
      <c r="E7578"/>
    </row>
    <row r="7579" spans="5:5" x14ac:dyDescent="0.25">
      <c r="E7579"/>
    </row>
    <row r="7580" spans="5:5" x14ac:dyDescent="0.25">
      <c r="E7580"/>
    </row>
    <row r="7581" spans="5:5" x14ac:dyDescent="0.25">
      <c r="E7581"/>
    </row>
    <row r="7582" spans="5:5" x14ac:dyDescent="0.25">
      <c r="E7582"/>
    </row>
    <row r="7583" spans="5:5" x14ac:dyDescent="0.25">
      <c r="E7583"/>
    </row>
    <row r="7584" spans="5:5" x14ac:dyDescent="0.25">
      <c r="E7584"/>
    </row>
    <row r="7585" spans="5:5" x14ac:dyDescent="0.25">
      <c r="E7585"/>
    </row>
    <row r="7586" spans="5:5" x14ac:dyDescent="0.25">
      <c r="E7586"/>
    </row>
    <row r="7587" spans="5:5" x14ac:dyDescent="0.25">
      <c r="E7587"/>
    </row>
    <row r="7588" spans="5:5" x14ac:dyDescent="0.25">
      <c r="E7588"/>
    </row>
    <row r="7589" spans="5:5" x14ac:dyDescent="0.25">
      <c r="E7589"/>
    </row>
    <row r="7590" spans="5:5" x14ac:dyDescent="0.25">
      <c r="E7590"/>
    </row>
    <row r="7591" spans="5:5" x14ac:dyDescent="0.25">
      <c r="E7591"/>
    </row>
    <row r="7592" spans="5:5" x14ac:dyDescent="0.25">
      <c r="E7592"/>
    </row>
    <row r="7593" spans="5:5" x14ac:dyDescent="0.25">
      <c r="E7593"/>
    </row>
    <row r="7594" spans="5:5" x14ac:dyDescent="0.25">
      <c r="E7594"/>
    </row>
    <row r="7595" spans="5:5" x14ac:dyDescent="0.25">
      <c r="E7595"/>
    </row>
    <row r="7596" spans="5:5" x14ac:dyDescent="0.25">
      <c r="E7596"/>
    </row>
    <row r="7597" spans="5:5" x14ac:dyDescent="0.25">
      <c r="E7597"/>
    </row>
    <row r="7598" spans="5:5" x14ac:dyDescent="0.25">
      <c r="E7598"/>
    </row>
    <row r="7599" spans="5:5" x14ac:dyDescent="0.25">
      <c r="E7599"/>
    </row>
    <row r="7600" spans="5:5" x14ac:dyDescent="0.25">
      <c r="E7600"/>
    </row>
    <row r="7601" spans="5:5" x14ac:dyDescent="0.25">
      <c r="E7601"/>
    </row>
    <row r="7602" spans="5:5" x14ac:dyDescent="0.25">
      <c r="E7602"/>
    </row>
    <row r="7603" spans="5:5" x14ac:dyDescent="0.25">
      <c r="E7603"/>
    </row>
    <row r="7604" spans="5:5" x14ac:dyDescent="0.25">
      <c r="E7604"/>
    </row>
    <row r="7605" spans="5:5" x14ac:dyDescent="0.25">
      <c r="E7605"/>
    </row>
    <row r="7606" spans="5:5" x14ac:dyDescent="0.25">
      <c r="E7606"/>
    </row>
    <row r="7607" spans="5:5" x14ac:dyDescent="0.25">
      <c r="E7607"/>
    </row>
    <row r="7608" spans="5:5" x14ac:dyDescent="0.25">
      <c r="E7608"/>
    </row>
    <row r="7609" spans="5:5" x14ac:dyDescent="0.25">
      <c r="E7609"/>
    </row>
    <row r="7610" spans="5:5" x14ac:dyDescent="0.25">
      <c r="E7610"/>
    </row>
    <row r="7611" spans="5:5" x14ac:dyDescent="0.25">
      <c r="E7611"/>
    </row>
    <row r="7612" spans="5:5" x14ac:dyDescent="0.25">
      <c r="E7612"/>
    </row>
    <row r="7613" spans="5:5" x14ac:dyDescent="0.25">
      <c r="E7613"/>
    </row>
    <row r="7614" spans="5:5" x14ac:dyDescent="0.25">
      <c r="E7614"/>
    </row>
    <row r="7615" spans="5:5" x14ac:dyDescent="0.25">
      <c r="E7615"/>
    </row>
    <row r="7616" spans="5:5" x14ac:dyDescent="0.25">
      <c r="E7616"/>
    </row>
    <row r="7617" spans="5:5" x14ac:dyDescent="0.25">
      <c r="E7617"/>
    </row>
    <row r="7618" spans="5:5" x14ac:dyDescent="0.25">
      <c r="E7618"/>
    </row>
    <row r="7619" spans="5:5" x14ac:dyDescent="0.25">
      <c r="E7619"/>
    </row>
    <row r="7620" spans="5:5" x14ac:dyDescent="0.25">
      <c r="E7620"/>
    </row>
    <row r="7621" spans="5:5" x14ac:dyDescent="0.25">
      <c r="E7621"/>
    </row>
    <row r="7622" spans="5:5" x14ac:dyDescent="0.25">
      <c r="E7622"/>
    </row>
    <row r="7623" spans="5:5" x14ac:dyDescent="0.25">
      <c r="E7623"/>
    </row>
    <row r="7624" spans="5:5" x14ac:dyDescent="0.25">
      <c r="E7624"/>
    </row>
    <row r="7625" spans="5:5" x14ac:dyDescent="0.25">
      <c r="E7625"/>
    </row>
    <row r="7626" spans="5:5" x14ac:dyDescent="0.25">
      <c r="E7626"/>
    </row>
    <row r="7627" spans="5:5" x14ac:dyDescent="0.25">
      <c r="E7627"/>
    </row>
    <row r="7628" spans="5:5" x14ac:dyDescent="0.25">
      <c r="E7628"/>
    </row>
    <row r="7629" spans="5:5" x14ac:dyDescent="0.25">
      <c r="E7629"/>
    </row>
    <row r="7630" spans="5:5" x14ac:dyDescent="0.25">
      <c r="E7630"/>
    </row>
    <row r="7631" spans="5:5" x14ac:dyDescent="0.25">
      <c r="E7631"/>
    </row>
    <row r="7632" spans="5:5" x14ac:dyDescent="0.25">
      <c r="E7632"/>
    </row>
    <row r="7633" spans="5:5" x14ac:dyDescent="0.25">
      <c r="E7633"/>
    </row>
    <row r="7634" spans="5:5" x14ac:dyDescent="0.25">
      <c r="E7634"/>
    </row>
    <row r="7635" spans="5:5" x14ac:dyDescent="0.25">
      <c r="E7635"/>
    </row>
    <row r="7636" spans="5:5" x14ac:dyDescent="0.25">
      <c r="E7636"/>
    </row>
    <row r="7637" spans="5:5" x14ac:dyDescent="0.25">
      <c r="E7637"/>
    </row>
    <row r="7638" spans="5:5" x14ac:dyDescent="0.25">
      <c r="E7638"/>
    </row>
    <row r="7639" spans="5:5" x14ac:dyDescent="0.25">
      <c r="E7639"/>
    </row>
    <row r="7640" spans="5:5" x14ac:dyDescent="0.25">
      <c r="E7640"/>
    </row>
    <row r="7641" spans="5:5" x14ac:dyDescent="0.25">
      <c r="E7641"/>
    </row>
    <row r="7642" spans="5:5" x14ac:dyDescent="0.25">
      <c r="E7642"/>
    </row>
    <row r="7643" spans="5:5" x14ac:dyDescent="0.25">
      <c r="E7643"/>
    </row>
    <row r="7644" spans="5:5" x14ac:dyDescent="0.25">
      <c r="E7644"/>
    </row>
    <row r="7645" spans="5:5" x14ac:dyDescent="0.25">
      <c r="E7645"/>
    </row>
    <row r="7646" spans="5:5" x14ac:dyDescent="0.25">
      <c r="E7646"/>
    </row>
    <row r="7647" spans="5:5" x14ac:dyDescent="0.25">
      <c r="E7647"/>
    </row>
    <row r="7648" spans="5:5" x14ac:dyDescent="0.25">
      <c r="E7648"/>
    </row>
    <row r="7649" spans="5:5" x14ac:dyDescent="0.25">
      <c r="E7649"/>
    </row>
    <row r="7650" spans="5:5" x14ac:dyDescent="0.25">
      <c r="E7650"/>
    </row>
    <row r="7651" spans="5:5" x14ac:dyDescent="0.25">
      <c r="E7651"/>
    </row>
    <row r="7652" spans="5:5" x14ac:dyDescent="0.25">
      <c r="E7652"/>
    </row>
    <row r="7653" spans="5:5" x14ac:dyDescent="0.25">
      <c r="E7653"/>
    </row>
    <row r="7654" spans="5:5" x14ac:dyDescent="0.25">
      <c r="E7654"/>
    </row>
    <row r="7655" spans="5:5" x14ac:dyDescent="0.25">
      <c r="E7655"/>
    </row>
    <row r="7656" spans="5:5" x14ac:dyDescent="0.25">
      <c r="E7656"/>
    </row>
    <row r="7657" spans="5:5" x14ac:dyDescent="0.25">
      <c r="E7657"/>
    </row>
    <row r="7658" spans="5:5" x14ac:dyDescent="0.25">
      <c r="E7658"/>
    </row>
    <row r="7659" spans="5:5" x14ac:dyDescent="0.25">
      <c r="E7659"/>
    </row>
    <row r="7660" spans="5:5" x14ac:dyDescent="0.25">
      <c r="E7660"/>
    </row>
    <row r="7661" spans="5:5" x14ac:dyDescent="0.25">
      <c r="E7661"/>
    </row>
    <row r="7662" spans="5:5" x14ac:dyDescent="0.25">
      <c r="E7662"/>
    </row>
    <row r="7663" spans="5:5" x14ac:dyDescent="0.25">
      <c r="E7663"/>
    </row>
    <row r="7664" spans="5:5" x14ac:dyDescent="0.25">
      <c r="E7664"/>
    </row>
    <row r="7665" spans="5:5" x14ac:dyDescent="0.25">
      <c r="E7665"/>
    </row>
    <row r="7666" spans="5:5" x14ac:dyDescent="0.25">
      <c r="E7666"/>
    </row>
    <row r="7667" spans="5:5" x14ac:dyDescent="0.25">
      <c r="E7667"/>
    </row>
    <row r="7668" spans="5:5" x14ac:dyDescent="0.25">
      <c r="E7668"/>
    </row>
    <row r="7669" spans="5:5" x14ac:dyDescent="0.25">
      <c r="E7669"/>
    </row>
    <row r="7670" spans="5:5" x14ac:dyDescent="0.25">
      <c r="E7670"/>
    </row>
    <row r="7671" spans="5:5" x14ac:dyDescent="0.25">
      <c r="E7671"/>
    </row>
    <row r="7672" spans="5:5" x14ac:dyDescent="0.25">
      <c r="E7672"/>
    </row>
    <row r="7673" spans="5:5" x14ac:dyDescent="0.25">
      <c r="E7673"/>
    </row>
    <row r="7674" spans="5:5" x14ac:dyDescent="0.25">
      <c r="E7674"/>
    </row>
    <row r="7675" spans="5:5" x14ac:dyDescent="0.25">
      <c r="E7675"/>
    </row>
    <row r="7676" spans="5:5" x14ac:dyDescent="0.25">
      <c r="E7676"/>
    </row>
    <row r="7677" spans="5:5" x14ac:dyDescent="0.25">
      <c r="E7677"/>
    </row>
    <row r="7678" spans="5:5" x14ac:dyDescent="0.25">
      <c r="E7678"/>
    </row>
    <row r="7679" spans="5:5" x14ac:dyDescent="0.25">
      <c r="E7679"/>
    </row>
    <row r="7680" spans="5:5" x14ac:dyDescent="0.25">
      <c r="E7680"/>
    </row>
    <row r="7681" spans="5:5" x14ac:dyDescent="0.25">
      <c r="E7681"/>
    </row>
    <row r="7682" spans="5:5" x14ac:dyDescent="0.25">
      <c r="E7682"/>
    </row>
    <row r="7683" spans="5:5" x14ac:dyDescent="0.25">
      <c r="E7683"/>
    </row>
    <row r="7684" spans="5:5" x14ac:dyDescent="0.25">
      <c r="E7684"/>
    </row>
    <row r="7685" spans="5:5" x14ac:dyDescent="0.25">
      <c r="E7685"/>
    </row>
    <row r="7686" spans="5:5" x14ac:dyDescent="0.25">
      <c r="E7686"/>
    </row>
    <row r="7687" spans="5:5" x14ac:dyDescent="0.25">
      <c r="E7687"/>
    </row>
    <row r="7688" spans="5:5" x14ac:dyDescent="0.25">
      <c r="E7688"/>
    </row>
    <row r="7689" spans="5:5" x14ac:dyDescent="0.25">
      <c r="E7689"/>
    </row>
    <row r="7690" spans="5:5" x14ac:dyDescent="0.25">
      <c r="E7690"/>
    </row>
    <row r="7691" spans="5:5" x14ac:dyDescent="0.25">
      <c r="E7691"/>
    </row>
    <row r="7692" spans="5:5" x14ac:dyDescent="0.25">
      <c r="E7692"/>
    </row>
    <row r="7693" spans="5:5" x14ac:dyDescent="0.25">
      <c r="E7693"/>
    </row>
    <row r="7694" spans="5:5" x14ac:dyDescent="0.25">
      <c r="E7694"/>
    </row>
    <row r="7695" spans="5:5" x14ac:dyDescent="0.25">
      <c r="E7695"/>
    </row>
    <row r="7696" spans="5:5" x14ac:dyDescent="0.25">
      <c r="E7696"/>
    </row>
    <row r="7697" spans="5:5" x14ac:dyDescent="0.25">
      <c r="E7697"/>
    </row>
    <row r="7698" spans="5:5" x14ac:dyDescent="0.25">
      <c r="E7698"/>
    </row>
    <row r="7699" spans="5:5" x14ac:dyDescent="0.25">
      <c r="E7699"/>
    </row>
    <row r="7700" spans="5:5" x14ac:dyDescent="0.25">
      <c r="E7700"/>
    </row>
    <row r="7701" spans="5:5" x14ac:dyDescent="0.25">
      <c r="E7701"/>
    </row>
    <row r="7702" spans="5:5" x14ac:dyDescent="0.25">
      <c r="E7702"/>
    </row>
    <row r="7703" spans="5:5" x14ac:dyDescent="0.25">
      <c r="E7703"/>
    </row>
    <row r="7704" spans="5:5" x14ac:dyDescent="0.25">
      <c r="E7704"/>
    </row>
    <row r="7705" spans="5:5" x14ac:dyDescent="0.25">
      <c r="E7705"/>
    </row>
    <row r="7706" spans="5:5" x14ac:dyDescent="0.25">
      <c r="E7706"/>
    </row>
    <row r="7707" spans="5:5" x14ac:dyDescent="0.25">
      <c r="E7707"/>
    </row>
    <row r="7708" spans="5:5" x14ac:dyDescent="0.25">
      <c r="E7708"/>
    </row>
    <row r="7709" spans="5:5" x14ac:dyDescent="0.25">
      <c r="E7709"/>
    </row>
    <row r="7710" spans="5:5" x14ac:dyDescent="0.25">
      <c r="E7710"/>
    </row>
    <row r="7711" spans="5:5" x14ac:dyDescent="0.25">
      <c r="E7711"/>
    </row>
    <row r="7712" spans="5:5" x14ac:dyDescent="0.25">
      <c r="E7712"/>
    </row>
    <row r="7713" spans="5:5" x14ac:dyDescent="0.25">
      <c r="E7713"/>
    </row>
    <row r="7714" spans="5:5" x14ac:dyDescent="0.25">
      <c r="E7714"/>
    </row>
    <row r="7715" spans="5:5" x14ac:dyDescent="0.25">
      <c r="E7715"/>
    </row>
    <row r="7716" spans="5:5" x14ac:dyDescent="0.25">
      <c r="E7716"/>
    </row>
    <row r="7717" spans="5:5" x14ac:dyDescent="0.25">
      <c r="E7717"/>
    </row>
    <row r="7718" spans="5:5" x14ac:dyDescent="0.25">
      <c r="E7718"/>
    </row>
    <row r="7719" spans="5:5" x14ac:dyDescent="0.25">
      <c r="E7719"/>
    </row>
    <row r="7720" spans="5:5" x14ac:dyDescent="0.25">
      <c r="E7720"/>
    </row>
    <row r="7721" spans="5:5" x14ac:dyDescent="0.25">
      <c r="E7721"/>
    </row>
    <row r="7722" spans="5:5" x14ac:dyDescent="0.25">
      <c r="E7722"/>
    </row>
    <row r="7723" spans="5:5" x14ac:dyDescent="0.25">
      <c r="E7723"/>
    </row>
    <row r="7724" spans="5:5" x14ac:dyDescent="0.25">
      <c r="E7724"/>
    </row>
    <row r="7725" spans="5:5" x14ac:dyDescent="0.25">
      <c r="E7725"/>
    </row>
    <row r="7726" spans="5:5" x14ac:dyDescent="0.25">
      <c r="E7726"/>
    </row>
    <row r="7727" spans="5:5" x14ac:dyDescent="0.25">
      <c r="E7727"/>
    </row>
    <row r="7728" spans="5:5" x14ac:dyDescent="0.25">
      <c r="E7728"/>
    </row>
    <row r="7729" spans="5:5" x14ac:dyDescent="0.25">
      <c r="E7729"/>
    </row>
    <row r="7730" spans="5:5" x14ac:dyDescent="0.25">
      <c r="E7730"/>
    </row>
    <row r="7731" spans="5:5" x14ac:dyDescent="0.25">
      <c r="E7731"/>
    </row>
    <row r="7732" spans="5:5" x14ac:dyDescent="0.25">
      <c r="E7732"/>
    </row>
    <row r="7733" spans="5:5" x14ac:dyDescent="0.25">
      <c r="E7733"/>
    </row>
    <row r="7734" spans="5:5" x14ac:dyDescent="0.25">
      <c r="E7734"/>
    </row>
    <row r="7735" spans="5:5" x14ac:dyDescent="0.25">
      <c r="E7735"/>
    </row>
    <row r="7736" spans="5:5" x14ac:dyDescent="0.25">
      <c r="E7736"/>
    </row>
    <row r="7737" spans="5:5" x14ac:dyDescent="0.25">
      <c r="E7737"/>
    </row>
    <row r="7738" spans="5:5" x14ac:dyDescent="0.25">
      <c r="E7738"/>
    </row>
    <row r="7739" spans="5:5" x14ac:dyDescent="0.25">
      <c r="E7739"/>
    </row>
    <row r="7740" spans="5:5" x14ac:dyDescent="0.25">
      <c r="E7740"/>
    </row>
    <row r="7741" spans="5:5" x14ac:dyDescent="0.25">
      <c r="E7741"/>
    </row>
    <row r="7742" spans="5:5" x14ac:dyDescent="0.25">
      <c r="E7742"/>
    </row>
    <row r="7743" spans="5:5" x14ac:dyDescent="0.25">
      <c r="E7743"/>
    </row>
    <row r="7744" spans="5:5" x14ac:dyDescent="0.25">
      <c r="E7744"/>
    </row>
    <row r="7745" spans="5:5" x14ac:dyDescent="0.25">
      <c r="E7745"/>
    </row>
    <row r="7746" spans="5:5" x14ac:dyDescent="0.25">
      <c r="E7746"/>
    </row>
    <row r="7747" spans="5:5" x14ac:dyDescent="0.25">
      <c r="E7747"/>
    </row>
    <row r="7748" spans="5:5" x14ac:dyDescent="0.25">
      <c r="E7748"/>
    </row>
    <row r="7749" spans="5:5" x14ac:dyDescent="0.25">
      <c r="E7749"/>
    </row>
    <row r="7750" spans="5:5" x14ac:dyDescent="0.25">
      <c r="E7750"/>
    </row>
    <row r="7751" spans="5:5" x14ac:dyDescent="0.25">
      <c r="E7751"/>
    </row>
    <row r="7752" spans="5:5" x14ac:dyDescent="0.25">
      <c r="E7752"/>
    </row>
    <row r="7753" spans="5:5" x14ac:dyDescent="0.25">
      <c r="E7753"/>
    </row>
    <row r="7754" spans="5:5" x14ac:dyDescent="0.25">
      <c r="E7754"/>
    </row>
    <row r="7755" spans="5:5" x14ac:dyDescent="0.25">
      <c r="E7755"/>
    </row>
    <row r="7756" spans="5:5" x14ac:dyDescent="0.25">
      <c r="E7756"/>
    </row>
    <row r="7757" spans="5:5" x14ac:dyDescent="0.25">
      <c r="E7757"/>
    </row>
    <row r="7758" spans="5:5" x14ac:dyDescent="0.25">
      <c r="E7758"/>
    </row>
    <row r="7759" spans="5:5" x14ac:dyDescent="0.25">
      <c r="E7759"/>
    </row>
    <row r="7760" spans="5:5" x14ac:dyDescent="0.25">
      <c r="E7760"/>
    </row>
    <row r="7761" spans="5:5" x14ac:dyDescent="0.25">
      <c r="E7761"/>
    </row>
    <row r="7762" spans="5:5" x14ac:dyDescent="0.25">
      <c r="E7762"/>
    </row>
    <row r="7763" spans="5:5" x14ac:dyDescent="0.25">
      <c r="E7763"/>
    </row>
    <row r="7764" spans="5:5" x14ac:dyDescent="0.25">
      <c r="E7764"/>
    </row>
    <row r="7765" spans="5:5" x14ac:dyDescent="0.25">
      <c r="E7765"/>
    </row>
    <row r="7766" spans="5:5" x14ac:dyDescent="0.25">
      <c r="E7766"/>
    </row>
    <row r="7767" spans="5:5" x14ac:dyDescent="0.25">
      <c r="E7767"/>
    </row>
    <row r="7768" spans="5:5" x14ac:dyDescent="0.25">
      <c r="E7768"/>
    </row>
    <row r="7769" spans="5:5" x14ac:dyDescent="0.25">
      <c r="E7769"/>
    </row>
    <row r="7770" spans="5:5" x14ac:dyDescent="0.25">
      <c r="E7770"/>
    </row>
    <row r="7771" spans="5:5" x14ac:dyDescent="0.25">
      <c r="E7771"/>
    </row>
    <row r="7772" spans="5:5" x14ac:dyDescent="0.25">
      <c r="E7772"/>
    </row>
    <row r="7773" spans="5:5" x14ac:dyDescent="0.25">
      <c r="E7773"/>
    </row>
    <row r="7774" spans="5:5" x14ac:dyDescent="0.25">
      <c r="E7774"/>
    </row>
    <row r="7775" spans="5:5" x14ac:dyDescent="0.25">
      <c r="E7775"/>
    </row>
    <row r="7776" spans="5:5" x14ac:dyDescent="0.25">
      <c r="E7776"/>
    </row>
    <row r="7777" spans="5:5" x14ac:dyDescent="0.25">
      <c r="E7777"/>
    </row>
    <row r="7778" spans="5:5" x14ac:dyDescent="0.25">
      <c r="E7778"/>
    </row>
    <row r="7779" spans="5:5" x14ac:dyDescent="0.25">
      <c r="E7779"/>
    </row>
    <row r="7780" spans="5:5" x14ac:dyDescent="0.25">
      <c r="E7780"/>
    </row>
    <row r="7781" spans="5:5" x14ac:dyDescent="0.25">
      <c r="E7781"/>
    </row>
    <row r="7782" spans="5:5" x14ac:dyDescent="0.25">
      <c r="E7782"/>
    </row>
    <row r="7783" spans="5:5" x14ac:dyDescent="0.25">
      <c r="E7783"/>
    </row>
    <row r="7784" spans="5:5" x14ac:dyDescent="0.25">
      <c r="E7784"/>
    </row>
    <row r="7785" spans="5:5" x14ac:dyDescent="0.25">
      <c r="E7785"/>
    </row>
    <row r="7786" spans="5:5" x14ac:dyDescent="0.25">
      <c r="E7786"/>
    </row>
    <row r="7787" spans="5:5" x14ac:dyDescent="0.25">
      <c r="E7787"/>
    </row>
    <row r="7788" spans="5:5" x14ac:dyDescent="0.25">
      <c r="E7788"/>
    </row>
    <row r="7789" spans="5:5" x14ac:dyDescent="0.25">
      <c r="E7789"/>
    </row>
    <row r="7790" spans="5:5" x14ac:dyDescent="0.25">
      <c r="E7790"/>
    </row>
    <row r="7791" spans="5:5" x14ac:dyDescent="0.25">
      <c r="E7791"/>
    </row>
    <row r="7792" spans="5:5" x14ac:dyDescent="0.25">
      <c r="E7792"/>
    </row>
    <row r="7793" spans="5:5" x14ac:dyDescent="0.25">
      <c r="E7793"/>
    </row>
    <row r="7794" spans="5:5" x14ac:dyDescent="0.25">
      <c r="E7794"/>
    </row>
    <row r="7795" spans="5:5" x14ac:dyDescent="0.25">
      <c r="E7795"/>
    </row>
    <row r="7796" spans="5:5" x14ac:dyDescent="0.25">
      <c r="E7796"/>
    </row>
    <row r="7797" spans="5:5" x14ac:dyDescent="0.25">
      <c r="E7797"/>
    </row>
    <row r="7798" spans="5:5" x14ac:dyDescent="0.25">
      <c r="E7798"/>
    </row>
    <row r="7799" spans="5:5" x14ac:dyDescent="0.25">
      <c r="E7799"/>
    </row>
    <row r="7800" spans="5:5" x14ac:dyDescent="0.25">
      <c r="E7800"/>
    </row>
    <row r="7801" spans="5:5" x14ac:dyDescent="0.25">
      <c r="E7801"/>
    </row>
    <row r="7802" spans="5:5" x14ac:dyDescent="0.25">
      <c r="E7802"/>
    </row>
    <row r="7803" spans="5:5" x14ac:dyDescent="0.25">
      <c r="E7803"/>
    </row>
    <row r="7804" spans="5:5" x14ac:dyDescent="0.25">
      <c r="E7804"/>
    </row>
    <row r="7805" spans="5:5" x14ac:dyDescent="0.25">
      <c r="E7805"/>
    </row>
    <row r="7806" spans="5:5" x14ac:dyDescent="0.25">
      <c r="E7806"/>
    </row>
    <row r="7807" spans="5:5" x14ac:dyDescent="0.25">
      <c r="E7807"/>
    </row>
    <row r="7808" spans="5:5" x14ac:dyDescent="0.25">
      <c r="E7808"/>
    </row>
    <row r="7809" spans="5:5" x14ac:dyDescent="0.25">
      <c r="E7809"/>
    </row>
    <row r="7810" spans="5:5" x14ac:dyDescent="0.25">
      <c r="E7810"/>
    </row>
    <row r="7811" spans="5:5" x14ac:dyDescent="0.25">
      <c r="E7811"/>
    </row>
    <row r="7812" spans="5:5" x14ac:dyDescent="0.25">
      <c r="E7812"/>
    </row>
    <row r="7813" spans="5:5" x14ac:dyDescent="0.25">
      <c r="E7813"/>
    </row>
    <row r="7814" spans="5:5" x14ac:dyDescent="0.25">
      <c r="E7814"/>
    </row>
    <row r="7815" spans="5:5" x14ac:dyDescent="0.25">
      <c r="E7815"/>
    </row>
    <row r="7816" spans="5:5" x14ac:dyDescent="0.25">
      <c r="E7816"/>
    </row>
    <row r="7817" spans="5:5" x14ac:dyDescent="0.25">
      <c r="E7817"/>
    </row>
    <row r="7818" spans="5:5" x14ac:dyDescent="0.25">
      <c r="E7818"/>
    </row>
    <row r="7819" spans="5:5" x14ac:dyDescent="0.25">
      <c r="E7819"/>
    </row>
    <row r="7820" spans="5:5" x14ac:dyDescent="0.25">
      <c r="E7820"/>
    </row>
    <row r="7821" spans="5:5" x14ac:dyDescent="0.25">
      <c r="E7821"/>
    </row>
    <row r="7822" spans="5:5" x14ac:dyDescent="0.25">
      <c r="E7822"/>
    </row>
    <row r="7823" spans="5:5" x14ac:dyDescent="0.25">
      <c r="E7823"/>
    </row>
    <row r="7824" spans="5:5" x14ac:dyDescent="0.25">
      <c r="E7824"/>
    </row>
    <row r="7825" spans="5:5" x14ac:dyDescent="0.25">
      <c r="E7825"/>
    </row>
    <row r="7826" spans="5:5" x14ac:dyDescent="0.25">
      <c r="E7826"/>
    </row>
    <row r="7827" spans="5:5" x14ac:dyDescent="0.25">
      <c r="E7827"/>
    </row>
    <row r="7828" spans="5:5" x14ac:dyDescent="0.25">
      <c r="E7828"/>
    </row>
    <row r="7829" spans="5:5" x14ac:dyDescent="0.25">
      <c r="E7829"/>
    </row>
    <row r="7830" spans="5:5" x14ac:dyDescent="0.25">
      <c r="E7830"/>
    </row>
    <row r="7831" spans="5:5" x14ac:dyDescent="0.25">
      <c r="E7831"/>
    </row>
    <row r="7832" spans="5:5" x14ac:dyDescent="0.25">
      <c r="E7832"/>
    </row>
    <row r="7833" spans="5:5" x14ac:dyDescent="0.25">
      <c r="E7833"/>
    </row>
    <row r="7834" spans="5:5" x14ac:dyDescent="0.25">
      <c r="E7834"/>
    </row>
    <row r="7835" spans="5:5" x14ac:dyDescent="0.25">
      <c r="E7835"/>
    </row>
    <row r="7836" spans="5:5" x14ac:dyDescent="0.25">
      <c r="E7836"/>
    </row>
    <row r="7837" spans="5:5" x14ac:dyDescent="0.25">
      <c r="E7837"/>
    </row>
    <row r="7838" spans="5:5" x14ac:dyDescent="0.25">
      <c r="E7838"/>
    </row>
    <row r="7839" spans="5:5" x14ac:dyDescent="0.25">
      <c r="E7839"/>
    </row>
    <row r="7840" spans="5:5" x14ac:dyDescent="0.25">
      <c r="E7840"/>
    </row>
    <row r="7841" spans="5:5" x14ac:dyDescent="0.25">
      <c r="E7841"/>
    </row>
    <row r="7842" spans="5:5" x14ac:dyDescent="0.25">
      <c r="E7842"/>
    </row>
    <row r="7843" spans="5:5" x14ac:dyDescent="0.25">
      <c r="E7843"/>
    </row>
    <row r="7844" spans="5:5" x14ac:dyDescent="0.25">
      <c r="E7844"/>
    </row>
    <row r="7845" spans="5:5" x14ac:dyDescent="0.25">
      <c r="E7845"/>
    </row>
    <row r="7846" spans="5:5" x14ac:dyDescent="0.25">
      <c r="E7846"/>
    </row>
    <row r="7847" spans="5:5" x14ac:dyDescent="0.25">
      <c r="E7847"/>
    </row>
    <row r="7848" spans="5:5" x14ac:dyDescent="0.25">
      <c r="E7848"/>
    </row>
    <row r="7849" spans="5:5" x14ac:dyDescent="0.25">
      <c r="E7849"/>
    </row>
    <row r="7850" spans="5:5" x14ac:dyDescent="0.25">
      <c r="E7850"/>
    </row>
    <row r="7851" spans="5:5" x14ac:dyDescent="0.25">
      <c r="E7851"/>
    </row>
    <row r="7852" spans="5:5" x14ac:dyDescent="0.25">
      <c r="E7852"/>
    </row>
    <row r="7853" spans="5:5" x14ac:dyDescent="0.25">
      <c r="E7853"/>
    </row>
    <row r="7854" spans="5:5" x14ac:dyDescent="0.25">
      <c r="E7854"/>
    </row>
    <row r="7855" spans="5:5" x14ac:dyDescent="0.25">
      <c r="E7855"/>
    </row>
    <row r="7856" spans="5:5" x14ac:dyDescent="0.25">
      <c r="E7856"/>
    </row>
    <row r="7857" spans="5:5" x14ac:dyDescent="0.25">
      <c r="E7857"/>
    </row>
    <row r="7858" spans="5:5" x14ac:dyDescent="0.25">
      <c r="E7858"/>
    </row>
    <row r="7859" spans="5:5" x14ac:dyDescent="0.25">
      <c r="E7859"/>
    </row>
    <row r="7860" spans="5:5" x14ac:dyDescent="0.25">
      <c r="E7860"/>
    </row>
    <row r="7861" spans="5:5" x14ac:dyDescent="0.25">
      <c r="E7861"/>
    </row>
    <row r="7862" spans="5:5" x14ac:dyDescent="0.25">
      <c r="E7862"/>
    </row>
    <row r="7863" spans="5:5" x14ac:dyDescent="0.25">
      <c r="E7863"/>
    </row>
    <row r="7864" spans="5:5" x14ac:dyDescent="0.25">
      <c r="E7864"/>
    </row>
    <row r="7865" spans="5:5" x14ac:dyDescent="0.25">
      <c r="E7865"/>
    </row>
    <row r="7866" spans="5:5" x14ac:dyDescent="0.25">
      <c r="E7866"/>
    </row>
    <row r="7867" spans="5:5" x14ac:dyDescent="0.25">
      <c r="E7867"/>
    </row>
    <row r="7868" spans="5:5" x14ac:dyDescent="0.25">
      <c r="E7868"/>
    </row>
    <row r="7869" spans="5:5" x14ac:dyDescent="0.25">
      <c r="E7869"/>
    </row>
    <row r="7870" spans="5:5" x14ac:dyDescent="0.25">
      <c r="E7870"/>
    </row>
    <row r="7871" spans="5:5" x14ac:dyDescent="0.25">
      <c r="E7871"/>
    </row>
    <row r="7872" spans="5:5" x14ac:dyDescent="0.25">
      <c r="E7872"/>
    </row>
    <row r="7873" spans="5:5" x14ac:dyDescent="0.25">
      <c r="E7873"/>
    </row>
    <row r="7874" spans="5:5" x14ac:dyDescent="0.25">
      <c r="E7874"/>
    </row>
    <row r="7875" spans="5:5" x14ac:dyDescent="0.25">
      <c r="E7875"/>
    </row>
    <row r="7876" spans="5:5" x14ac:dyDescent="0.25">
      <c r="E7876"/>
    </row>
    <row r="7877" spans="5:5" x14ac:dyDescent="0.25">
      <c r="E7877"/>
    </row>
    <row r="7878" spans="5:5" x14ac:dyDescent="0.25">
      <c r="E7878"/>
    </row>
    <row r="7879" spans="5:5" x14ac:dyDescent="0.25">
      <c r="E7879"/>
    </row>
    <row r="7880" spans="5:5" x14ac:dyDescent="0.25">
      <c r="E7880"/>
    </row>
    <row r="7881" spans="5:5" x14ac:dyDescent="0.25">
      <c r="E7881"/>
    </row>
    <row r="7882" spans="5:5" x14ac:dyDescent="0.25">
      <c r="E7882"/>
    </row>
    <row r="7883" spans="5:5" x14ac:dyDescent="0.25">
      <c r="E7883"/>
    </row>
    <row r="7884" spans="5:5" x14ac:dyDescent="0.25">
      <c r="E7884"/>
    </row>
    <row r="7885" spans="5:5" x14ac:dyDescent="0.25">
      <c r="E7885"/>
    </row>
    <row r="7886" spans="5:5" x14ac:dyDescent="0.25">
      <c r="E7886"/>
    </row>
    <row r="7887" spans="5:5" x14ac:dyDescent="0.25">
      <c r="E7887"/>
    </row>
    <row r="7888" spans="5:5" x14ac:dyDescent="0.25">
      <c r="E7888"/>
    </row>
    <row r="7889" spans="5:5" x14ac:dyDescent="0.25">
      <c r="E7889"/>
    </row>
    <row r="7890" spans="5:5" x14ac:dyDescent="0.25">
      <c r="E7890"/>
    </row>
    <row r="7891" spans="5:5" x14ac:dyDescent="0.25">
      <c r="E7891"/>
    </row>
    <row r="7892" spans="5:5" x14ac:dyDescent="0.25">
      <c r="E7892"/>
    </row>
    <row r="7893" spans="5:5" x14ac:dyDescent="0.25">
      <c r="E7893"/>
    </row>
    <row r="7894" spans="5:5" x14ac:dyDescent="0.25">
      <c r="E7894"/>
    </row>
    <row r="7895" spans="5:5" x14ac:dyDescent="0.25">
      <c r="E7895"/>
    </row>
    <row r="7896" spans="5:5" x14ac:dyDescent="0.25">
      <c r="E7896"/>
    </row>
    <row r="7897" spans="5:5" x14ac:dyDescent="0.25">
      <c r="E7897"/>
    </row>
    <row r="7898" spans="5:5" x14ac:dyDescent="0.25">
      <c r="E7898"/>
    </row>
    <row r="7899" spans="5:5" x14ac:dyDescent="0.25">
      <c r="E7899"/>
    </row>
    <row r="7900" spans="5:5" x14ac:dyDescent="0.25">
      <c r="E7900"/>
    </row>
    <row r="7901" spans="5:5" x14ac:dyDescent="0.25">
      <c r="E7901"/>
    </row>
    <row r="7902" spans="5:5" x14ac:dyDescent="0.25">
      <c r="E7902"/>
    </row>
    <row r="7903" spans="5:5" x14ac:dyDescent="0.25">
      <c r="E7903"/>
    </row>
    <row r="7904" spans="5:5" x14ac:dyDescent="0.25">
      <c r="E7904"/>
    </row>
    <row r="7905" spans="5:5" x14ac:dyDescent="0.25">
      <c r="E7905"/>
    </row>
    <row r="7906" spans="5:5" x14ac:dyDescent="0.25">
      <c r="E7906"/>
    </row>
    <row r="7907" spans="5:5" x14ac:dyDescent="0.25">
      <c r="E7907"/>
    </row>
    <row r="7908" spans="5:5" x14ac:dyDescent="0.25">
      <c r="E7908"/>
    </row>
    <row r="7909" spans="5:5" x14ac:dyDescent="0.25">
      <c r="E7909"/>
    </row>
    <row r="7910" spans="5:5" x14ac:dyDescent="0.25">
      <c r="E7910"/>
    </row>
    <row r="7911" spans="5:5" x14ac:dyDescent="0.25">
      <c r="E7911"/>
    </row>
    <row r="7912" spans="5:5" x14ac:dyDescent="0.25">
      <c r="E7912"/>
    </row>
    <row r="7913" spans="5:5" x14ac:dyDescent="0.25">
      <c r="E7913"/>
    </row>
    <row r="7914" spans="5:5" x14ac:dyDescent="0.25">
      <c r="E7914"/>
    </row>
    <row r="7915" spans="5:5" x14ac:dyDescent="0.25">
      <c r="E7915"/>
    </row>
    <row r="7916" spans="5:5" x14ac:dyDescent="0.25">
      <c r="E7916"/>
    </row>
    <row r="7917" spans="5:5" x14ac:dyDescent="0.25">
      <c r="E7917"/>
    </row>
    <row r="7918" spans="5:5" x14ac:dyDescent="0.25">
      <c r="E7918"/>
    </row>
    <row r="7919" spans="5:5" x14ac:dyDescent="0.25">
      <c r="E7919"/>
    </row>
    <row r="7920" spans="5:5" x14ac:dyDescent="0.25">
      <c r="E7920"/>
    </row>
    <row r="7921" spans="5:5" x14ac:dyDescent="0.25">
      <c r="E7921"/>
    </row>
    <row r="7922" spans="5:5" x14ac:dyDescent="0.25">
      <c r="E7922"/>
    </row>
    <row r="7923" spans="5:5" x14ac:dyDescent="0.25">
      <c r="E7923"/>
    </row>
    <row r="7924" spans="5:5" x14ac:dyDescent="0.25">
      <c r="E7924"/>
    </row>
    <row r="7925" spans="5:5" x14ac:dyDescent="0.25">
      <c r="E7925"/>
    </row>
    <row r="7926" spans="5:5" x14ac:dyDescent="0.25">
      <c r="E7926"/>
    </row>
    <row r="7927" spans="5:5" x14ac:dyDescent="0.25">
      <c r="E7927"/>
    </row>
    <row r="7928" spans="5:5" x14ac:dyDescent="0.25">
      <c r="E7928"/>
    </row>
    <row r="7929" spans="5:5" x14ac:dyDescent="0.25">
      <c r="E7929"/>
    </row>
    <row r="7930" spans="5:5" x14ac:dyDescent="0.25">
      <c r="E7930"/>
    </row>
    <row r="7931" spans="5:5" x14ac:dyDescent="0.25">
      <c r="E7931"/>
    </row>
    <row r="7932" spans="5:5" x14ac:dyDescent="0.25">
      <c r="E7932"/>
    </row>
    <row r="7933" spans="5:5" x14ac:dyDescent="0.25">
      <c r="E7933"/>
    </row>
    <row r="7934" spans="5:5" x14ac:dyDescent="0.25">
      <c r="E7934"/>
    </row>
    <row r="7935" spans="5:5" x14ac:dyDescent="0.25">
      <c r="E7935"/>
    </row>
    <row r="7936" spans="5:5" x14ac:dyDescent="0.25">
      <c r="E7936"/>
    </row>
    <row r="7937" spans="5:5" x14ac:dyDescent="0.25">
      <c r="E7937"/>
    </row>
    <row r="7938" spans="5:5" x14ac:dyDescent="0.25">
      <c r="E7938"/>
    </row>
    <row r="7939" spans="5:5" x14ac:dyDescent="0.25">
      <c r="E7939"/>
    </row>
    <row r="7940" spans="5:5" x14ac:dyDescent="0.25">
      <c r="E7940"/>
    </row>
    <row r="7941" spans="5:5" x14ac:dyDescent="0.25">
      <c r="E7941"/>
    </row>
    <row r="7942" spans="5:5" x14ac:dyDescent="0.25">
      <c r="E7942"/>
    </row>
    <row r="7943" spans="5:5" x14ac:dyDescent="0.25">
      <c r="E7943"/>
    </row>
    <row r="7944" spans="5:5" x14ac:dyDescent="0.25">
      <c r="E7944"/>
    </row>
    <row r="7945" spans="5:5" x14ac:dyDescent="0.25">
      <c r="E7945"/>
    </row>
    <row r="7946" spans="5:5" x14ac:dyDescent="0.25">
      <c r="E7946"/>
    </row>
    <row r="7947" spans="5:5" x14ac:dyDescent="0.25">
      <c r="E7947"/>
    </row>
    <row r="7948" spans="5:5" x14ac:dyDescent="0.25">
      <c r="E7948"/>
    </row>
    <row r="7949" spans="5:5" x14ac:dyDescent="0.25">
      <c r="E7949"/>
    </row>
    <row r="7950" spans="5:5" x14ac:dyDescent="0.25">
      <c r="E7950"/>
    </row>
    <row r="7951" spans="5:5" x14ac:dyDescent="0.25">
      <c r="E7951"/>
    </row>
    <row r="7952" spans="5:5" x14ac:dyDescent="0.25">
      <c r="E7952"/>
    </row>
    <row r="7953" spans="5:5" x14ac:dyDescent="0.25">
      <c r="E7953"/>
    </row>
    <row r="7954" spans="5:5" x14ac:dyDescent="0.25">
      <c r="E7954"/>
    </row>
    <row r="7955" spans="5:5" x14ac:dyDescent="0.25">
      <c r="E7955"/>
    </row>
    <row r="7956" spans="5:5" x14ac:dyDescent="0.25">
      <c r="E7956"/>
    </row>
    <row r="7957" spans="5:5" x14ac:dyDescent="0.25">
      <c r="E7957"/>
    </row>
    <row r="7958" spans="5:5" x14ac:dyDescent="0.25">
      <c r="E7958"/>
    </row>
    <row r="7959" spans="5:5" x14ac:dyDescent="0.25">
      <c r="E7959"/>
    </row>
    <row r="7960" spans="5:5" x14ac:dyDescent="0.25">
      <c r="E7960"/>
    </row>
    <row r="7961" spans="5:5" x14ac:dyDescent="0.25">
      <c r="E7961"/>
    </row>
    <row r="7962" spans="5:5" x14ac:dyDescent="0.25">
      <c r="E7962"/>
    </row>
    <row r="7963" spans="5:5" x14ac:dyDescent="0.25">
      <c r="E7963"/>
    </row>
    <row r="7964" spans="5:5" x14ac:dyDescent="0.25">
      <c r="E7964"/>
    </row>
    <row r="7965" spans="5:5" x14ac:dyDescent="0.25">
      <c r="E7965"/>
    </row>
    <row r="7966" spans="5:5" x14ac:dyDescent="0.25">
      <c r="E7966"/>
    </row>
    <row r="7967" spans="5:5" x14ac:dyDescent="0.25">
      <c r="E7967"/>
    </row>
    <row r="7968" spans="5:5" x14ac:dyDescent="0.25">
      <c r="E7968"/>
    </row>
    <row r="7969" spans="5:5" x14ac:dyDescent="0.25">
      <c r="E7969"/>
    </row>
    <row r="7970" spans="5:5" x14ac:dyDescent="0.25">
      <c r="E7970"/>
    </row>
    <row r="7971" spans="5:5" x14ac:dyDescent="0.25">
      <c r="E7971"/>
    </row>
    <row r="7972" spans="5:5" x14ac:dyDescent="0.25">
      <c r="E7972"/>
    </row>
    <row r="7973" spans="5:5" x14ac:dyDescent="0.25">
      <c r="E7973"/>
    </row>
    <row r="7974" spans="5:5" x14ac:dyDescent="0.25">
      <c r="E7974"/>
    </row>
    <row r="7975" spans="5:5" x14ac:dyDescent="0.25">
      <c r="E7975"/>
    </row>
    <row r="7976" spans="5:5" x14ac:dyDescent="0.25">
      <c r="E7976"/>
    </row>
    <row r="7977" spans="5:5" x14ac:dyDescent="0.25">
      <c r="E7977"/>
    </row>
    <row r="7978" spans="5:5" x14ac:dyDescent="0.25">
      <c r="E7978"/>
    </row>
    <row r="7979" spans="5:5" x14ac:dyDescent="0.25">
      <c r="E7979"/>
    </row>
    <row r="7980" spans="5:5" x14ac:dyDescent="0.25">
      <c r="E7980"/>
    </row>
    <row r="7981" spans="5:5" x14ac:dyDescent="0.25">
      <c r="E7981"/>
    </row>
    <row r="7982" spans="5:5" x14ac:dyDescent="0.25">
      <c r="E7982"/>
    </row>
    <row r="7983" spans="5:5" x14ac:dyDescent="0.25">
      <c r="E7983"/>
    </row>
    <row r="7984" spans="5:5" x14ac:dyDescent="0.25">
      <c r="E7984"/>
    </row>
    <row r="7985" spans="5:5" x14ac:dyDescent="0.25">
      <c r="E7985"/>
    </row>
    <row r="7986" spans="5:5" x14ac:dyDescent="0.25">
      <c r="E7986"/>
    </row>
    <row r="7987" spans="5:5" x14ac:dyDescent="0.25">
      <c r="E7987"/>
    </row>
    <row r="7988" spans="5:5" x14ac:dyDescent="0.25">
      <c r="E7988"/>
    </row>
    <row r="7989" spans="5:5" x14ac:dyDescent="0.25">
      <c r="E7989"/>
    </row>
    <row r="7990" spans="5:5" x14ac:dyDescent="0.25">
      <c r="E7990"/>
    </row>
    <row r="7991" spans="5:5" x14ac:dyDescent="0.25">
      <c r="E7991"/>
    </row>
    <row r="7992" spans="5:5" x14ac:dyDescent="0.25">
      <c r="E7992"/>
    </row>
    <row r="7993" spans="5:5" x14ac:dyDescent="0.25">
      <c r="E7993"/>
    </row>
    <row r="7994" spans="5:5" x14ac:dyDescent="0.25">
      <c r="E7994"/>
    </row>
    <row r="7995" spans="5:5" x14ac:dyDescent="0.25">
      <c r="E7995"/>
    </row>
    <row r="7996" spans="5:5" x14ac:dyDescent="0.25">
      <c r="E7996"/>
    </row>
    <row r="7997" spans="5:5" x14ac:dyDescent="0.25">
      <c r="E7997"/>
    </row>
    <row r="7998" spans="5:5" x14ac:dyDescent="0.25">
      <c r="E7998"/>
    </row>
    <row r="7999" spans="5:5" x14ac:dyDescent="0.25">
      <c r="E7999"/>
    </row>
    <row r="8000" spans="5:5" x14ac:dyDescent="0.25">
      <c r="E8000"/>
    </row>
    <row r="8001" spans="5:5" x14ac:dyDescent="0.25">
      <c r="E8001"/>
    </row>
    <row r="8002" spans="5:5" x14ac:dyDescent="0.25">
      <c r="E8002"/>
    </row>
    <row r="8003" spans="5:5" x14ac:dyDescent="0.25">
      <c r="E8003"/>
    </row>
    <row r="8004" spans="5:5" x14ac:dyDescent="0.25">
      <c r="E8004"/>
    </row>
    <row r="8005" spans="5:5" x14ac:dyDescent="0.25">
      <c r="E8005"/>
    </row>
    <row r="8006" spans="5:5" x14ac:dyDescent="0.25">
      <c r="E8006"/>
    </row>
    <row r="8007" spans="5:5" x14ac:dyDescent="0.25">
      <c r="E8007"/>
    </row>
    <row r="8008" spans="5:5" x14ac:dyDescent="0.25">
      <c r="E8008"/>
    </row>
    <row r="8009" spans="5:5" x14ac:dyDescent="0.25">
      <c r="E8009"/>
    </row>
    <row r="8010" spans="5:5" x14ac:dyDescent="0.25">
      <c r="E8010"/>
    </row>
    <row r="8011" spans="5:5" x14ac:dyDescent="0.25">
      <c r="E8011"/>
    </row>
    <row r="8012" spans="5:5" x14ac:dyDescent="0.25">
      <c r="E8012"/>
    </row>
    <row r="8013" spans="5:5" x14ac:dyDescent="0.25">
      <c r="E8013"/>
    </row>
    <row r="8014" spans="5:5" x14ac:dyDescent="0.25">
      <c r="E8014"/>
    </row>
    <row r="8015" spans="5:5" x14ac:dyDescent="0.25">
      <c r="E8015"/>
    </row>
    <row r="8016" spans="5:5" x14ac:dyDescent="0.25">
      <c r="E8016"/>
    </row>
    <row r="8017" spans="5:5" x14ac:dyDescent="0.25">
      <c r="E8017"/>
    </row>
    <row r="8018" spans="5:5" x14ac:dyDescent="0.25">
      <c r="E8018"/>
    </row>
    <row r="8019" spans="5:5" x14ac:dyDescent="0.25">
      <c r="E8019"/>
    </row>
    <row r="8020" spans="5:5" x14ac:dyDescent="0.25">
      <c r="E8020"/>
    </row>
    <row r="8021" spans="5:5" x14ac:dyDescent="0.25">
      <c r="E8021"/>
    </row>
    <row r="8022" spans="5:5" x14ac:dyDescent="0.25">
      <c r="E8022"/>
    </row>
    <row r="8023" spans="5:5" x14ac:dyDescent="0.25">
      <c r="E8023"/>
    </row>
    <row r="8024" spans="5:5" x14ac:dyDescent="0.25">
      <c r="E8024"/>
    </row>
    <row r="8025" spans="5:5" x14ac:dyDescent="0.25">
      <c r="E8025"/>
    </row>
    <row r="8026" spans="5:5" x14ac:dyDescent="0.25">
      <c r="E8026"/>
    </row>
    <row r="8027" spans="5:5" x14ac:dyDescent="0.25">
      <c r="E8027"/>
    </row>
    <row r="8028" spans="5:5" x14ac:dyDescent="0.25">
      <c r="E8028"/>
    </row>
    <row r="8029" spans="5:5" x14ac:dyDescent="0.25">
      <c r="E8029"/>
    </row>
    <row r="8030" spans="5:5" x14ac:dyDescent="0.25">
      <c r="E8030"/>
    </row>
    <row r="8031" spans="5:5" x14ac:dyDescent="0.25">
      <c r="E8031"/>
    </row>
    <row r="8032" spans="5:5" x14ac:dyDescent="0.25">
      <c r="E8032"/>
    </row>
    <row r="8033" spans="5:5" x14ac:dyDescent="0.25">
      <c r="E8033"/>
    </row>
    <row r="8034" spans="5:5" x14ac:dyDescent="0.25">
      <c r="E8034"/>
    </row>
    <row r="8035" spans="5:5" x14ac:dyDescent="0.25">
      <c r="E8035"/>
    </row>
    <row r="8036" spans="5:5" x14ac:dyDescent="0.25">
      <c r="E8036"/>
    </row>
    <row r="8037" spans="5:5" x14ac:dyDescent="0.25">
      <c r="E8037"/>
    </row>
    <row r="8038" spans="5:5" x14ac:dyDescent="0.25">
      <c r="E8038"/>
    </row>
    <row r="8039" spans="5:5" x14ac:dyDescent="0.25">
      <c r="E8039"/>
    </row>
    <row r="8040" spans="5:5" x14ac:dyDescent="0.25">
      <c r="E8040"/>
    </row>
    <row r="8041" spans="5:5" x14ac:dyDescent="0.25">
      <c r="E8041"/>
    </row>
    <row r="8042" spans="5:5" x14ac:dyDescent="0.25">
      <c r="E8042"/>
    </row>
    <row r="8043" spans="5:5" x14ac:dyDescent="0.25">
      <c r="E8043"/>
    </row>
    <row r="8044" spans="5:5" x14ac:dyDescent="0.25">
      <c r="E8044"/>
    </row>
    <row r="8045" spans="5:5" x14ac:dyDescent="0.25">
      <c r="E8045"/>
    </row>
    <row r="8046" spans="5:5" x14ac:dyDescent="0.25">
      <c r="E8046"/>
    </row>
    <row r="8047" spans="5:5" x14ac:dyDescent="0.25">
      <c r="E8047"/>
    </row>
    <row r="8048" spans="5:5" x14ac:dyDescent="0.25">
      <c r="E8048"/>
    </row>
    <row r="8049" spans="5:5" x14ac:dyDescent="0.25">
      <c r="E8049"/>
    </row>
    <row r="8050" spans="5:5" x14ac:dyDescent="0.25">
      <c r="E8050"/>
    </row>
    <row r="8051" spans="5:5" x14ac:dyDescent="0.25">
      <c r="E8051"/>
    </row>
    <row r="8052" spans="5:5" x14ac:dyDescent="0.25">
      <c r="E8052"/>
    </row>
    <row r="8053" spans="5:5" x14ac:dyDescent="0.25">
      <c r="E8053"/>
    </row>
    <row r="8054" spans="5:5" x14ac:dyDescent="0.25">
      <c r="E8054"/>
    </row>
    <row r="8055" spans="5:5" x14ac:dyDescent="0.25">
      <c r="E8055"/>
    </row>
    <row r="8056" spans="5:5" x14ac:dyDescent="0.25">
      <c r="E8056"/>
    </row>
    <row r="8057" spans="5:5" x14ac:dyDescent="0.25">
      <c r="E8057"/>
    </row>
    <row r="8058" spans="5:5" x14ac:dyDescent="0.25">
      <c r="E8058"/>
    </row>
    <row r="8059" spans="5:5" x14ac:dyDescent="0.25">
      <c r="E8059"/>
    </row>
    <row r="8060" spans="5:5" x14ac:dyDescent="0.25">
      <c r="E8060"/>
    </row>
    <row r="8061" spans="5:5" x14ac:dyDescent="0.25">
      <c r="E8061"/>
    </row>
    <row r="8062" spans="5:5" x14ac:dyDescent="0.25">
      <c r="E8062"/>
    </row>
    <row r="8063" spans="5:5" x14ac:dyDescent="0.25">
      <c r="E8063"/>
    </row>
    <row r="8064" spans="5:5" x14ac:dyDescent="0.25">
      <c r="E8064"/>
    </row>
    <row r="8065" spans="5:5" x14ac:dyDescent="0.25">
      <c r="E8065"/>
    </row>
    <row r="8066" spans="5:5" x14ac:dyDescent="0.25">
      <c r="E8066"/>
    </row>
    <row r="8067" spans="5:5" x14ac:dyDescent="0.25">
      <c r="E8067"/>
    </row>
    <row r="8068" spans="5:5" x14ac:dyDescent="0.25">
      <c r="E8068"/>
    </row>
    <row r="8069" spans="5:5" x14ac:dyDescent="0.25">
      <c r="E8069"/>
    </row>
    <row r="8070" spans="5:5" x14ac:dyDescent="0.25">
      <c r="E8070"/>
    </row>
    <row r="8071" spans="5:5" x14ac:dyDescent="0.25">
      <c r="E8071"/>
    </row>
    <row r="8072" spans="5:5" x14ac:dyDescent="0.25">
      <c r="E8072"/>
    </row>
    <row r="8073" spans="5:5" x14ac:dyDescent="0.25">
      <c r="E8073"/>
    </row>
    <row r="8074" spans="5:5" x14ac:dyDescent="0.25">
      <c r="E8074"/>
    </row>
    <row r="8075" spans="5:5" x14ac:dyDescent="0.25">
      <c r="E8075"/>
    </row>
    <row r="8076" spans="5:5" x14ac:dyDescent="0.25">
      <c r="E8076"/>
    </row>
    <row r="8077" spans="5:5" x14ac:dyDescent="0.25">
      <c r="E8077"/>
    </row>
    <row r="8078" spans="5:5" x14ac:dyDescent="0.25">
      <c r="E8078"/>
    </row>
    <row r="8079" spans="5:5" x14ac:dyDescent="0.25">
      <c r="E8079"/>
    </row>
    <row r="8080" spans="5:5" x14ac:dyDescent="0.25">
      <c r="E8080"/>
    </row>
    <row r="8081" spans="5:5" x14ac:dyDescent="0.25">
      <c r="E8081"/>
    </row>
    <row r="8082" spans="5:5" x14ac:dyDescent="0.25">
      <c r="E8082"/>
    </row>
    <row r="8083" spans="5:5" x14ac:dyDescent="0.25">
      <c r="E8083"/>
    </row>
    <row r="8084" spans="5:5" x14ac:dyDescent="0.25">
      <c r="E8084"/>
    </row>
    <row r="8085" spans="5:5" x14ac:dyDescent="0.25">
      <c r="E8085"/>
    </row>
    <row r="8086" spans="5:5" x14ac:dyDescent="0.25">
      <c r="E8086"/>
    </row>
    <row r="8087" spans="5:5" x14ac:dyDescent="0.25">
      <c r="E8087"/>
    </row>
    <row r="8088" spans="5:5" x14ac:dyDescent="0.25">
      <c r="E8088"/>
    </row>
    <row r="8089" spans="5:5" x14ac:dyDescent="0.25">
      <c r="E8089"/>
    </row>
    <row r="8090" spans="5:5" x14ac:dyDescent="0.25">
      <c r="E8090"/>
    </row>
    <row r="8091" spans="5:5" x14ac:dyDescent="0.25">
      <c r="E8091"/>
    </row>
    <row r="8092" spans="5:5" x14ac:dyDescent="0.25">
      <c r="E8092"/>
    </row>
    <row r="8093" spans="5:5" x14ac:dyDescent="0.25">
      <c r="E8093"/>
    </row>
    <row r="8094" spans="5:5" x14ac:dyDescent="0.25">
      <c r="E8094"/>
    </row>
    <row r="8095" spans="5:5" x14ac:dyDescent="0.25">
      <c r="E8095"/>
    </row>
    <row r="8096" spans="5:5" x14ac:dyDescent="0.25">
      <c r="E8096"/>
    </row>
    <row r="8097" spans="5:5" x14ac:dyDescent="0.25">
      <c r="E8097"/>
    </row>
    <row r="8098" spans="5:5" x14ac:dyDescent="0.25">
      <c r="E8098"/>
    </row>
    <row r="8099" spans="5:5" x14ac:dyDescent="0.25">
      <c r="E8099"/>
    </row>
    <row r="8100" spans="5:5" x14ac:dyDescent="0.25">
      <c r="E8100"/>
    </row>
    <row r="8101" spans="5:5" x14ac:dyDescent="0.25">
      <c r="E8101"/>
    </row>
    <row r="8102" spans="5:5" x14ac:dyDescent="0.25">
      <c r="E8102"/>
    </row>
    <row r="8103" spans="5:5" x14ac:dyDescent="0.25">
      <c r="E8103"/>
    </row>
    <row r="8104" spans="5:5" x14ac:dyDescent="0.25">
      <c r="E8104"/>
    </row>
    <row r="8105" spans="5:5" x14ac:dyDescent="0.25">
      <c r="E8105"/>
    </row>
    <row r="8106" spans="5:5" x14ac:dyDescent="0.25">
      <c r="E8106"/>
    </row>
    <row r="8107" spans="5:5" x14ac:dyDescent="0.25">
      <c r="E8107"/>
    </row>
    <row r="8108" spans="5:5" x14ac:dyDescent="0.25">
      <c r="E8108"/>
    </row>
    <row r="8109" spans="5:5" x14ac:dyDescent="0.25">
      <c r="E8109"/>
    </row>
    <row r="8110" spans="5:5" x14ac:dyDescent="0.25">
      <c r="E8110"/>
    </row>
    <row r="8111" spans="5:5" x14ac:dyDescent="0.25">
      <c r="E8111"/>
    </row>
    <row r="8112" spans="5:5" x14ac:dyDescent="0.25">
      <c r="E8112"/>
    </row>
    <row r="8113" spans="5:5" x14ac:dyDescent="0.25">
      <c r="E8113"/>
    </row>
    <row r="8114" spans="5:5" x14ac:dyDescent="0.25">
      <c r="E8114"/>
    </row>
    <row r="8115" spans="5:5" x14ac:dyDescent="0.25">
      <c r="E8115"/>
    </row>
    <row r="8116" spans="5:5" x14ac:dyDescent="0.25">
      <c r="E8116"/>
    </row>
    <row r="8117" spans="5:5" x14ac:dyDescent="0.25">
      <c r="E8117"/>
    </row>
    <row r="8118" spans="5:5" x14ac:dyDescent="0.25">
      <c r="E8118"/>
    </row>
    <row r="8119" spans="5:5" x14ac:dyDescent="0.25">
      <c r="E8119"/>
    </row>
    <row r="8120" spans="5:5" x14ac:dyDescent="0.25">
      <c r="E8120"/>
    </row>
    <row r="8121" spans="5:5" x14ac:dyDescent="0.25">
      <c r="E8121"/>
    </row>
    <row r="8122" spans="5:5" x14ac:dyDescent="0.25">
      <c r="E8122"/>
    </row>
    <row r="8123" spans="5:5" x14ac:dyDescent="0.25">
      <c r="E8123"/>
    </row>
    <row r="8124" spans="5:5" x14ac:dyDescent="0.25">
      <c r="E8124"/>
    </row>
    <row r="8125" spans="5:5" x14ac:dyDescent="0.25">
      <c r="E8125"/>
    </row>
    <row r="8126" spans="5:5" x14ac:dyDescent="0.25">
      <c r="E8126"/>
    </row>
    <row r="8127" spans="5:5" x14ac:dyDescent="0.25">
      <c r="E8127"/>
    </row>
    <row r="8128" spans="5:5" x14ac:dyDescent="0.25">
      <c r="E8128"/>
    </row>
    <row r="8129" spans="5:5" x14ac:dyDescent="0.25">
      <c r="E8129"/>
    </row>
    <row r="8130" spans="5:5" x14ac:dyDescent="0.25">
      <c r="E8130"/>
    </row>
    <row r="8131" spans="5:5" x14ac:dyDescent="0.25">
      <c r="E8131"/>
    </row>
    <row r="8132" spans="5:5" x14ac:dyDescent="0.25">
      <c r="E8132"/>
    </row>
    <row r="8133" spans="5:5" x14ac:dyDescent="0.25">
      <c r="E8133"/>
    </row>
    <row r="8134" spans="5:5" x14ac:dyDescent="0.25">
      <c r="E8134"/>
    </row>
    <row r="8135" spans="5:5" x14ac:dyDescent="0.25">
      <c r="E8135"/>
    </row>
    <row r="8136" spans="5:5" x14ac:dyDescent="0.25">
      <c r="E8136"/>
    </row>
    <row r="8137" spans="5:5" x14ac:dyDescent="0.25">
      <c r="E8137"/>
    </row>
    <row r="8138" spans="5:5" x14ac:dyDescent="0.25">
      <c r="E8138"/>
    </row>
    <row r="8139" spans="5:5" x14ac:dyDescent="0.25">
      <c r="E8139"/>
    </row>
    <row r="8140" spans="5:5" x14ac:dyDescent="0.25">
      <c r="E8140"/>
    </row>
    <row r="8141" spans="5:5" x14ac:dyDescent="0.25">
      <c r="E8141"/>
    </row>
    <row r="8142" spans="5:5" x14ac:dyDescent="0.25">
      <c r="E8142"/>
    </row>
    <row r="8143" spans="5:5" x14ac:dyDescent="0.25">
      <c r="E8143"/>
    </row>
    <row r="8144" spans="5:5" x14ac:dyDescent="0.25">
      <c r="E8144"/>
    </row>
    <row r="8145" spans="5:5" x14ac:dyDescent="0.25">
      <c r="E8145"/>
    </row>
    <row r="8146" spans="5:5" x14ac:dyDescent="0.25">
      <c r="E8146"/>
    </row>
    <row r="8147" spans="5:5" x14ac:dyDescent="0.25">
      <c r="E8147"/>
    </row>
    <row r="8148" spans="5:5" x14ac:dyDescent="0.25">
      <c r="E8148"/>
    </row>
    <row r="8149" spans="5:5" x14ac:dyDescent="0.25">
      <c r="E8149"/>
    </row>
    <row r="8150" spans="5:5" x14ac:dyDescent="0.25">
      <c r="E8150"/>
    </row>
    <row r="8151" spans="5:5" x14ac:dyDescent="0.25">
      <c r="E8151"/>
    </row>
    <row r="8152" spans="5:5" x14ac:dyDescent="0.25">
      <c r="E8152"/>
    </row>
    <row r="8153" spans="5:5" x14ac:dyDescent="0.25">
      <c r="E8153"/>
    </row>
    <row r="8154" spans="5:5" x14ac:dyDescent="0.25">
      <c r="E8154"/>
    </row>
    <row r="8155" spans="5:5" x14ac:dyDescent="0.25">
      <c r="E8155"/>
    </row>
    <row r="8156" spans="5:5" x14ac:dyDescent="0.25">
      <c r="E8156"/>
    </row>
    <row r="8157" spans="5:5" x14ac:dyDescent="0.25">
      <c r="E8157"/>
    </row>
    <row r="8158" spans="5:5" x14ac:dyDescent="0.25">
      <c r="E8158"/>
    </row>
    <row r="8159" spans="5:5" x14ac:dyDescent="0.25">
      <c r="E8159"/>
    </row>
    <row r="8160" spans="5:5" x14ac:dyDescent="0.25">
      <c r="E8160"/>
    </row>
    <row r="8161" spans="5:5" x14ac:dyDescent="0.25">
      <c r="E8161"/>
    </row>
    <row r="8162" spans="5:5" x14ac:dyDescent="0.25">
      <c r="E8162"/>
    </row>
    <row r="8163" spans="5:5" x14ac:dyDescent="0.25">
      <c r="E8163"/>
    </row>
    <row r="8164" spans="5:5" x14ac:dyDescent="0.25">
      <c r="E8164"/>
    </row>
    <row r="8165" spans="5:5" x14ac:dyDescent="0.25">
      <c r="E8165"/>
    </row>
    <row r="8166" spans="5:5" x14ac:dyDescent="0.25">
      <c r="E8166"/>
    </row>
    <row r="8167" spans="5:5" x14ac:dyDescent="0.25">
      <c r="E8167"/>
    </row>
    <row r="8168" spans="5:5" x14ac:dyDescent="0.25">
      <c r="E8168"/>
    </row>
    <row r="8169" spans="5:5" x14ac:dyDescent="0.25">
      <c r="E8169"/>
    </row>
    <row r="8170" spans="5:5" x14ac:dyDescent="0.25">
      <c r="E8170"/>
    </row>
    <row r="8171" spans="5:5" x14ac:dyDescent="0.25">
      <c r="E8171"/>
    </row>
    <row r="8172" spans="5:5" x14ac:dyDescent="0.25">
      <c r="E8172"/>
    </row>
    <row r="8173" spans="5:5" x14ac:dyDescent="0.25">
      <c r="E8173"/>
    </row>
    <row r="8174" spans="5:5" x14ac:dyDescent="0.25">
      <c r="E8174"/>
    </row>
    <row r="8175" spans="5:5" x14ac:dyDescent="0.25">
      <c r="E8175"/>
    </row>
    <row r="8176" spans="5:5" x14ac:dyDescent="0.25">
      <c r="E8176"/>
    </row>
    <row r="8177" spans="5:5" x14ac:dyDescent="0.25">
      <c r="E8177"/>
    </row>
    <row r="8178" spans="5:5" x14ac:dyDescent="0.25">
      <c r="E8178"/>
    </row>
    <row r="8179" spans="5:5" x14ac:dyDescent="0.25">
      <c r="E8179"/>
    </row>
    <row r="8180" spans="5:5" x14ac:dyDescent="0.25">
      <c r="E8180"/>
    </row>
    <row r="8181" spans="5:5" x14ac:dyDescent="0.25">
      <c r="E8181"/>
    </row>
    <row r="8182" spans="5:5" x14ac:dyDescent="0.25">
      <c r="E8182"/>
    </row>
    <row r="8183" spans="5:5" x14ac:dyDescent="0.25">
      <c r="E8183"/>
    </row>
    <row r="8184" spans="5:5" x14ac:dyDescent="0.25">
      <c r="E8184"/>
    </row>
    <row r="8185" spans="5:5" x14ac:dyDescent="0.25">
      <c r="E8185"/>
    </row>
    <row r="8186" spans="5:5" x14ac:dyDescent="0.25">
      <c r="E8186"/>
    </row>
    <row r="8187" spans="5:5" x14ac:dyDescent="0.25">
      <c r="E8187"/>
    </row>
    <row r="8188" spans="5:5" x14ac:dyDescent="0.25">
      <c r="E8188"/>
    </row>
    <row r="8189" spans="5:5" x14ac:dyDescent="0.25">
      <c r="E8189"/>
    </row>
    <row r="8190" spans="5:5" x14ac:dyDescent="0.25">
      <c r="E8190"/>
    </row>
    <row r="8191" spans="5:5" x14ac:dyDescent="0.25">
      <c r="E8191"/>
    </row>
    <row r="8192" spans="5:5" x14ac:dyDescent="0.25">
      <c r="E8192"/>
    </row>
    <row r="8193" spans="5:5" x14ac:dyDescent="0.25">
      <c r="E8193"/>
    </row>
    <row r="8194" spans="5:5" x14ac:dyDescent="0.25">
      <c r="E8194"/>
    </row>
    <row r="8195" spans="5:5" x14ac:dyDescent="0.25">
      <c r="E8195"/>
    </row>
    <row r="8196" spans="5:5" x14ac:dyDescent="0.25">
      <c r="E8196"/>
    </row>
    <row r="8197" spans="5:5" x14ac:dyDescent="0.25">
      <c r="E8197"/>
    </row>
    <row r="8198" spans="5:5" x14ac:dyDescent="0.25">
      <c r="E8198"/>
    </row>
    <row r="8199" spans="5:5" x14ac:dyDescent="0.25">
      <c r="E8199"/>
    </row>
    <row r="8200" spans="5:5" x14ac:dyDescent="0.25">
      <c r="E8200"/>
    </row>
    <row r="8201" spans="5:5" x14ac:dyDescent="0.25">
      <c r="E8201"/>
    </row>
    <row r="8202" spans="5:5" x14ac:dyDescent="0.25">
      <c r="E8202"/>
    </row>
    <row r="8203" spans="5:5" x14ac:dyDescent="0.25">
      <c r="E8203"/>
    </row>
    <row r="8204" spans="5:5" x14ac:dyDescent="0.25">
      <c r="E8204"/>
    </row>
    <row r="8205" spans="5:5" x14ac:dyDescent="0.25">
      <c r="E8205"/>
    </row>
    <row r="8206" spans="5:5" x14ac:dyDescent="0.25">
      <c r="E8206"/>
    </row>
    <row r="8207" spans="5:5" x14ac:dyDescent="0.25">
      <c r="E8207"/>
    </row>
    <row r="8208" spans="5:5" x14ac:dyDescent="0.25">
      <c r="E8208"/>
    </row>
    <row r="8209" spans="5:5" x14ac:dyDescent="0.25">
      <c r="E8209"/>
    </row>
    <row r="8210" spans="5:5" x14ac:dyDescent="0.25">
      <c r="E8210"/>
    </row>
    <row r="8211" spans="5:5" x14ac:dyDescent="0.25">
      <c r="E8211"/>
    </row>
    <row r="8212" spans="5:5" x14ac:dyDescent="0.25">
      <c r="E8212"/>
    </row>
    <row r="8213" spans="5:5" x14ac:dyDescent="0.25">
      <c r="E8213"/>
    </row>
    <row r="8214" spans="5:5" x14ac:dyDescent="0.25">
      <c r="E8214"/>
    </row>
    <row r="8215" spans="5:5" x14ac:dyDescent="0.25">
      <c r="E8215"/>
    </row>
    <row r="8216" spans="5:5" x14ac:dyDescent="0.25">
      <c r="E8216"/>
    </row>
    <row r="8217" spans="5:5" x14ac:dyDescent="0.25">
      <c r="E8217"/>
    </row>
    <row r="8218" spans="5:5" x14ac:dyDescent="0.25">
      <c r="E8218"/>
    </row>
    <row r="8219" spans="5:5" x14ac:dyDescent="0.25">
      <c r="E8219"/>
    </row>
    <row r="8220" spans="5:5" x14ac:dyDescent="0.25">
      <c r="E8220"/>
    </row>
    <row r="8221" spans="5:5" x14ac:dyDescent="0.25">
      <c r="E8221"/>
    </row>
    <row r="8222" spans="5:5" x14ac:dyDescent="0.25">
      <c r="E8222"/>
    </row>
    <row r="8223" spans="5:5" x14ac:dyDescent="0.25">
      <c r="E8223"/>
    </row>
    <row r="8224" spans="5:5" x14ac:dyDescent="0.25">
      <c r="E8224"/>
    </row>
    <row r="8225" spans="5:5" x14ac:dyDescent="0.25">
      <c r="E8225"/>
    </row>
    <row r="8226" spans="5:5" x14ac:dyDescent="0.25">
      <c r="E8226"/>
    </row>
    <row r="8227" spans="5:5" x14ac:dyDescent="0.25">
      <c r="E8227"/>
    </row>
    <row r="8228" spans="5:5" x14ac:dyDescent="0.25">
      <c r="E8228"/>
    </row>
    <row r="8229" spans="5:5" x14ac:dyDescent="0.25">
      <c r="E8229"/>
    </row>
    <row r="8230" spans="5:5" x14ac:dyDescent="0.25">
      <c r="E8230"/>
    </row>
    <row r="8231" spans="5:5" x14ac:dyDescent="0.25">
      <c r="E8231"/>
    </row>
    <row r="8232" spans="5:5" x14ac:dyDescent="0.25">
      <c r="E8232"/>
    </row>
    <row r="8233" spans="5:5" x14ac:dyDescent="0.25">
      <c r="E8233"/>
    </row>
    <row r="8234" spans="5:5" x14ac:dyDescent="0.25">
      <c r="E8234"/>
    </row>
    <row r="8235" spans="5:5" x14ac:dyDescent="0.25">
      <c r="E8235"/>
    </row>
    <row r="8236" spans="5:5" x14ac:dyDescent="0.25">
      <c r="E8236"/>
    </row>
    <row r="8237" spans="5:5" x14ac:dyDescent="0.25">
      <c r="E8237"/>
    </row>
    <row r="8238" spans="5:5" x14ac:dyDescent="0.25">
      <c r="E8238"/>
    </row>
    <row r="8239" spans="5:5" x14ac:dyDescent="0.25">
      <c r="E8239"/>
    </row>
    <row r="8240" spans="5:5" x14ac:dyDescent="0.25">
      <c r="E8240"/>
    </row>
    <row r="8241" spans="5:5" x14ac:dyDescent="0.25">
      <c r="E8241"/>
    </row>
    <row r="8242" spans="5:5" x14ac:dyDescent="0.25">
      <c r="E8242"/>
    </row>
    <row r="8243" spans="5:5" x14ac:dyDescent="0.25">
      <c r="E8243"/>
    </row>
    <row r="8244" spans="5:5" x14ac:dyDescent="0.25">
      <c r="E8244"/>
    </row>
    <row r="8245" spans="5:5" x14ac:dyDescent="0.25">
      <c r="E8245"/>
    </row>
    <row r="8246" spans="5:5" x14ac:dyDescent="0.25">
      <c r="E8246"/>
    </row>
    <row r="8247" spans="5:5" x14ac:dyDescent="0.25">
      <c r="E8247"/>
    </row>
    <row r="8248" spans="5:5" x14ac:dyDescent="0.25">
      <c r="E8248"/>
    </row>
    <row r="8249" spans="5:5" x14ac:dyDescent="0.25">
      <c r="E8249"/>
    </row>
    <row r="8250" spans="5:5" x14ac:dyDescent="0.25">
      <c r="E8250"/>
    </row>
    <row r="8251" spans="5:5" x14ac:dyDescent="0.25">
      <c r="E8251"/>
    </row>
    <row r="8252" spans="5:5" x14ac:dyDescent="0.25">
      <c r="E8252"/>
    </row>
    <row r="8253" spans="5:5" x14ac:dyDescent="0.25">
      <c r="E8253"/>
    </row>
    <row r="8254" spans="5:5" x14ac:dyDescent="0.25">
      <c r="E8254"/>
    </row>
    <row r="8255" spans="5:5" x14ac:dyDescent="0.25">
      <c r="E8255"/>
    </row>
    <row r="8256" spans="5:5" x14ac:dyDescent="0.25">
      <c r="E8256"/>
    </row>
    <row r="8257" spans="5:5" x14ac:dyDescent="0.25">
      <c r="E8257"/>
    </row>
    <row r="8258" spans="5:5" x14ac:dyDescent="0.25">
      <c r="E8258"/>
    </row>
    <row r="8259" spans="5:5" x14ac:dyDescent="0.25">
      <c r="E8259"/>
    </row>
    <row r="8260" spans="5:5" x14ac:dyDescent="0.25">
      <c r="E8260"/>
    </row>
    <row r="8261" spans="5:5" x14ac:dyDescent="0.25">
      <c r="E8261"/>
    </row>
    <row r="8262" spans="5:5" x14ac:dyDescent="0.25">
      <c r="E8262"/>
    </row>
    <row r="8263" spans="5:5" x14ac:dyDescent="0.25">
      <c r="E8263"/>
    </row>
    <row r="8264" spans="5:5" x14ac:dyDescent="0.25">
      <c r="E8264"/>
    </row>
    <row r="8265" spans="5:5" x14ac:dyDescent="0.25">
      <c r="E8265"/>
    </row>
    <row r="8266" spans="5:5" x14ac:dyDescent="0.25">
      <c r="E8266"/>
    </row>
    <row r="8267" spans="5:5" x14ac:dyDescent="0.25">
      <c r="E8267"/>
    </row>
    <row r="8268" spans="5:5" x14ac:dyDescent="0.25">
      <c r="E8268"/>
    </row>
    <row r="8269" spans="5:5" x14ac:dyDescent="0.25">
      <c r="E8269"/>
    </row>
    <row r="8270" spans="5:5" x14ac:dyDescent="0.25">
      <c r="E8270"/>
    </row>
    <row r="8271" spans="5:5" x14ac:dyDescent="0.25">
      <c r="E8271"/>
    </row>
    <row r="8272" spans="5:5" x14ac:dyDescent="0.25">
      <c r="E8272"/>
    </row>
    <row r="8273" spans="5:5" x14ac:dyDescent="0.25">
      <c r="E8273"/>
    </row>
    <row r="8274" spans="5:5" x14ac:dyDescent="0.25">
      <c r="E8274"/>
    </row>
    <row r="8275" spans="5:5" x14ac:dyDescent="0.25">
      <c r="E8275"/>
    </row>
    <row r="8276" spans="5:5" x14ac:dyDescent="0.25">
      <c r="E8276"/>
    </row>
    <row r="8277" spans="5:5" x14ac:dyDescent="0.25">
      <c r="E8277"/>
    </row>
    <row r="8278" spans="5:5" x14ac:dyDescent="0.25">
      <c r="E8278"/>
    </row>
    <row r="8279" spans="5:5" x14ac:dyDescent="0.25">
      <c r="E8279"/>
    </row>
    <row r="8280" spans="5:5" x14ac:dyDescent="0.25">
      <c r="E8280"/>
    </row>
    <row r="8281" spans="5:5" x14ac:dyDescent="0.25">
      <c r="E8281"/>
    </row>
    <row r="8282" spans="5:5" x14ac:dyDescent="0.25">
      <c r="E8282"/>
    </row>
    <row r="8283" spans="5:5" x14ac:dyDescent="0.25">
      <c r="E8283"/>
    </row>
    <row r="8284" spans="5:5" x14ac:dyDescent="0.25">
      <c r="E8284"/>
    </row>
    <row r="8285" spans="5:5" x14ac:dyDescent="0.25">
      <c r="E8285"/>
    </row>
    <row r="8286" spans="5:5" x14ac:dyDescent="0.25">
      <c r="E8286"/>
    </row>
    <row r="8287" spans="5:5" x14ac:dyDescent="0.25">
      <c r="E8287"/>
    </row>
    <row r="8288" spans="5:5" x14ac:dyDescent="0.25">
      <c r="E8288"/>
    </row>
    <row r="8289" spans="5:5" x14ac:dyDescent="0.25">
      <c r="E8289"/>
    </row>
    <row r="8290" spans="5:5" x14ac:dyDescent="0.25">
      <c r="E8290"/>
    </row>
    <row r="8291" spans="5:5" x14ac:dyDescent="0.25">
      <c r="E8291"/>
    </row>
    <row r="8292" spans="5:5" x14ac:dyDescent="0.25">
      <c r="E8292"/>
    </row>
    <row r="8293" spans="5:5" x14ac:dyDescent="0.25">
      <c r="E8293"/>
    </row>
    <row r="8294" spans="5:5" x14ac:dyDescent="0.25">
      <c r="E8294"/>
    </row>
    <row r="8295" spans="5:5" x14ac:dyDescent="0.25">
      <c r="E8295"/>
    </row>
    <row r="8296" spans="5:5" x14ac:dyDescent="0.25">
      <c r="E8296"/>
    </row>
    <row r="8297" spans="5:5" x14ac:dyDescent="0.25">
      <c r="E8297"/>
    </row>
    <row r="8298" spans="5:5" x14ac:dyDescent="0.25">
      <c r="E8298"/>
    </row>
    <row r="8299" spans="5:5" x14ac:dyDescent="0.25">
      <c r="E8299"/>
    </row>
    <row r="8300" spans="5:5" x14ac:dyDescent="0.25">
      <c r="E8300"/>
    </row>
    <row r="8301" spans="5:5" x14ac:dyDescent="0.25">
      <c r="E8301"/>
    </row>
    <row r="8302" spans="5:5" x14ac:dyDescent="0.25">
      <c r="E8302"/>
    </row>
    <row r="8303" spans="5:5" x14ac:dyDescent="0.25">
      <c r="E8303"/>
    </row>
    <row r="8304" spans="5:5" x14ac:dyDescent="0.25">
      <c r="E8304"/>
    </row>
    <row r="8305" spans="5:5" x14ac:dyDescent="0.25">
      <c r="E8305"/>
    </row>
    <row r="8306" spans="5:5" x14ac:dyDescent="0.25">
      <c r="E8306"/>
    </row>
    <row r="8307" spans="5:5" x14ac:dyDescent="0.25">
      <c r="E8307"/>
    </row>
    <row r="8308" spans="5:5" x14ac:dyDescent="0.25">
      <c r="E8308"/>
    </row>
    <row r="8309" spans="5:5" x14ac:dyDescent="0.25">
      <c r="E8309"/>
    </row>
    <row r="8310" spans="5:5" x14ac:dyDescent="0.25">
      <c r="E8310"/>
    </row>
    <row r="8311" spans="5:5" x14ac:dyDescent="0.25">
      <c r="E8311"/>
    </row>
    <row r="8312" spans="5:5" x14ac:dyDescent="0.25">
      <c r="E8312"/>
    </row>
    <row r="8313" spans="5:5" x14ac:dyDescent="0.25">
      <c r="E8313"/>
    </row>
    <row r="8314" spans="5:5" x14ac:dyDescent="0.25">
      <c r="E8314"/>
    </row>
    <row r="8315" spans="5:5" x14ac:dyDescent="0.25">
      <c r="E8315"/>
    </row>
    <row r="8316" spans="5:5" x14ac:dyDescent="0.25">
      <c r="E8316"/>
    </row>
    <row r="8317" spans="5:5" x14ac:dyDescent="0.25">
      <c r="E8317"/>
    </row>
    <row r="8318" spans="5:5" x14ac:dyDescent="0.25">
      <c r="E8318"/>
    </row>
    <row r="8319" spans="5:5" x14ac:dyDescent="0.25">
      <c r="E8319"/>
    </row>
    <row r="8320" spans="5:5" x14ac:dyDescent="0.25">
      <c r="E8320"/>
    </row>
    <row r="8321" spans="5:5" x14ac:dyDescent="0.25">
      <c r="E8321"/>
    </row>
    <row r="8322" spans="5:5" x14ac:dyDescent="0.25">
      <c r="E8322"/>
    </row>
    <row r="8323" spans="5:5" x14ac:dyDescent="0.25">
      <c r="E8323"/>
    </row>
    <row r="8324" spans="5:5" x14ac:dyDescent="0.25">
      <c r="E8324"/>
    </row>
    <row r="8325" spans="5:5" x14ac:dyDescent="0.25">
      <c r="E8325"/>
    </row>
    <row r="8326" spans="5:5" x14ac:dyDescent="0.25">
      <c r="E8326"/>
    </row>
    <row r="8327" spans="5:5" x14ac:dyDescent="0.25">
      <c r="E8327"/>
    </row>
    <row r="8328" spans="5:5" x14ac:dyDescent="0.25">
      <c r="E8328"/>
    </row>
    <row r="8329" spans="5:5" x14ac:dyDescent="0.25">
      <c r="E8329"/>
    </row>
    <row r="8330" spans="5:5" x14ac:dyDescent="0.25">
      <c r="E8330"/>
    </row>
    <row r="8331" spans="5:5" x14ac:dyDescent="0.25">
      <c r="E8331"/>
    </row>
    <row r="8332" spans="5:5" x14ac:dyDescent="0.25">
      <c r="E8332"/>
    </row>
    <row r="8333" spans="5:5" x14ac:dyDescent="0.25">
      <c r="E8333"/>
    </row>
    <row r="8334" spans="5:5" x14ac:dyDescent="0.25">
      <c r="E8334"/>
    </row>
    <row r="8335" spans="5:5" x14ac:dyDescent="0.25">
      <c r="E8335"/>
    </row>
    <row r="8336" spans="5:5" x14ac:dyDescent="0.25">
      <c r="E8336"/>
    </row>
    <row r="8337" spans="5:5" x14ac:dyDescent="0.25">
      <c r="E8337"/>
    </row>
    <row r="8338" spans="5:5" x14ac:dyDescent="0.25">
      <c r="E8338"/>
    </row>
    <row r="8339" spans="5:5" x14ac:dyDescent="0.25">
      <c r="E8339"/>
    </row>
    <row r="8340" spans="5:5" x14ac:dyDescent="0.25">
      <c r="E8340"/>
    </row>
    <row r="8341" spans="5:5" x14ac:dyDescent="0.25">
      <c r="E8341"/>
    </row>
    <row r="8342" spans="5:5" x14ac:dyDescent="0.25">
      <c r="E8342"/>
    </row>
    <row r="8343" spans="5:5" x14ac:dyDescent="0.25">
      <c r="E8343"/>
    </row>
    <row r="8344" spans="5:5" x14ac:dyDescent="0.25">
      <c r="E8344"/>
    </row>
    <row r="8345" spans="5:5" x14ac:dyDescent="0.25">
      <c r="E8345"/>
    </row>
    <row r="8346" spans="5:5" x14ac:dyDescent="0.25">
      <c r="E8346"/>
    </row>
    <row r="8347" spans="5:5" x14ac:dyDescent="0.25">
      <c r="E8347"/>
    </row>
    <row r="8348" spans="5:5" x14ac:dyDescent="0.25">
      <c r="E8348"/>
    </row>
    <row r="8349" spans="5:5" x14ac:dyDescent="0.25">
      <c r="E8349"/>
    </row>
    <row r="8350" spans="5:5" x14ac:dyDescent="0.25">
      <c r="E8350"/>
    </row>
    <row r="8351" spans="5:5" x14ac:dyDescent="0.25">
      <c r="E8351"/>
    </row>
    <row r="8352" spans="5:5" x14ac:dyDescent="0.25">
      <c r="E8352"/>
    </row>
    <row r="8353" spans="5:5" x14ac:dyDescent="0.25">
      <c r="E8353"/>
    </row>
    <row r="8354" spans="5:5" x14ac:dyDescent="0.25">
      <c r="E8354"/>
    </row>
    <row r="8355" spans="5:5" x14ac:dyDescent="0.25">
      <c r="E8355"/>
    </row>
    <row r="8356" spans="5:5" x14ac:dyDescent="0.25">
      <c r="E8356"/>
    </row>
    <row r="8357" spans="5:5" x14ac:dyDescent="0.25">
      <c r="E8357"/>
    </row>
    <row r="8358" spans="5:5" x14ac:dyDescent="0.25">
      <c r="E8358"/>
    </row>
    <row r="8359" spans="5:5" x14ac:dyDescent="0.25">
      <c r="E8359"/>
    </row>
    <row r="8360" spans="5:5" x14ac:dyDescent="0.25">
      <c r="E8360"/>
    </row>
    <row r="8361" spans="5:5" x14ac:dyDescent="0.25">
      <c r="E8361"/>
    </row>
    <row r="8362" spans="5:5" x14ac:dyDescent="0.25">
      <c r="E8362"/>
    </row>
    <row r="8363" spans="5:5" x14ac:dyDescent="0.25">
      <c r="E8363"/>
    </row>
    <row r="8364" spans="5:5" x14ac:dyDescent="0.25">
      <c r="E8364"/>
    </row>
    <row r="8365" spans="5:5" x14ac:dyDescent="0.25">
      <c r="E8365"/>
    </row>
    <row r="8366" spans="5:5" x14ac:dyDescent="0.25">
      <c r="E8366"/>
    </row>
    <row r="8367" spans="5:5" x14ac:dyDescent="0.25">
      <c r="E8367"/>
    </row>
    <row r="8368" spans="5:5" x14ac:dyDescent="0.25">
      <c r="E8368"/>
    </row>
    <row r="8369" spans="5:5" x14ac:dyDescent="0.25">
      <c r="E8369"/>
    </row>
    <row r="8370" spans="5:5" x14ac:dyDescent="0.25">
      <c r="E8370"/>
    </row>
    <row r="8371" spans="5:5" x14ac:dyDescent="0.25">
      <c r="E8371"/>
    </row>
    <row r="8372" spans="5:5" x14ac:dyDescent="0.25">
      <c r="E8372"/>
    </row>
    <row r="8373" spans="5:5" x14ac:dyDescent="0.25">
      <c r="E8373"/>
    </row>
    <row r="8374" spans="5:5" x14ac:dyDescent="0.25">
      <c r="E8374"/>
    </row>
    <row r="8375" spans="5:5" x14ac:dyDescent="0.25">
      <c r="E8375"/>
    </row>
    <row r="8376" spans="5:5" x14ac:dyDescent="0.25">
      <c r="E8376"/>
    </row>
    <row r="8377" spans="5:5" x14ac:dyDescent="0.25">
      <c r="E8377"/>
    </row>
    <row r="8378" spans="5:5" x14ac:dyDescent="0.25">
      <c r="E8378"/>
    </row>
    <row r="8379" spans="5:5" x14ac:dyDescent="0.25">
      <c r="E8379"/>
    </row>
    <row r="8380" spans="5:5" x14ac:dyDescent="0.25">
      <c r="E8380"/>
    </row>
    <row r="8381" spans="5:5" x14ac:dyDescent="0.25">
      <c r="E8381"/>
    </row>
    <row r="8382" spans="5:5" x14ac:dyDescent="0.25">
      <c r="E8382"/>
    </row>
    <row r="8383" spans="5:5" x14ac:dyDescent="0.25">
      <c r="E8383"/>
    </row>
    <row r="8384" spans="5:5" x14ac:dyDescent="0.25">
      <c r="E8384"/>
    </row>
    <row r="8385" spans="5:5" x14ac:dyDescent="0.25">
      <c r="E8385"/>
    </row>
    <row r="8386" spans="5:5" x14ac:dyDescent="0.25">
      <c r="E8386"/>
    </row>
    <row r="8387" spans="5:5" x14ac:dyDescent="0.25">
      <c r="E8387"/>
    </row>
    <row r="8388" spans="5:5" x14ac:dyDescent="0.25">
      <c r="E8388"/>
    </row>
    <row r="8389" spans="5:5" x14ac:dyDescent="0.25">
      <c r="E8389"/>
    </row>
    <row r="8390" spans="5:5" x14ac:dyDescent="0.25">
      <c r="E8390"/>
    </row>
    <row r="8391" spans="5:5" x14ac:dyDescent="0.25">
      <c r="E8391"/>
    </row>
    <row r="8392" spans="5:5" x14ac:dyDescent="0.25">
      <c r="E8392"/>
    </row>
    <row r="8393" spans="5:5" x14ac:dyDescent="0.25">
      <c r="E8393"/>
    </row>
    <row r="8394" spans="5:5" x14ac:dyDescent="0.25">
      <c r="E8394"/>
    </row>
    <row r="8395" spans="5:5" x14ac:dyDescent="0.25">
      <c r="E8395"/>
    </row>
    <row r="8396" spans="5:5" x14ac:dyDescent="0.25">
      <c r="E8396"/>
    </row>
    <row r="8397" spans="5:5" x14ac:dyDescent="0.25">
      <c r="E8397"/>
    </row>
    <row r="8398" spans="5:5" x14ac:dyDescent="0.25">
      <c r="E8398"/>
    </row>
    <row r="8399" spans="5:5" x14ac:dyDescent="0.25">
      <c r="E8399"/>
    </row>
    <row r="8400" spans="5:5" x14ac:dyDescent="0.25">
      <c r="E8400"/>
    </row>
    <row r="8401" spans="5:5" x14ac:dyDescent="0.25">
      <c r="E8401"/>
    </row>
    <row r="8402" spans="5:5" x14ac:dyDescent="0.25">
      <c r="E8402"/>
    </row>
    <row r="8403" spans="5:5" x14ac:dyDescent="0.25">
      <c r="E8403"/>
    </row>
    <row r="8404" spans="5:5" x14ac:dyDescent="0.25">
      <c r="E8404"/>
    </row>
    <row r="8405" spans="5:5" x14ac:dyDescent="0.25">
      <c r="E8405"/>
    </row>
    <row r="8406" spans="5:5" x14ac:dyDescent="0.25">
      <c r="E8406"/>
    </row>
    <row r="8407" spans="5:5" x14ac:dyDescent="0.25">
      <c r="E8407"/>
    </row>
    <row r="8408" spans="5:5" x14ac:dyDescent="0.25">
      <c r="E8408"/>
    </row>
    <row r="8409" spans="5:5" x14ac:dyDescent="0.25">
      <c r="E8409"/>
    </row>
    <row r="8410" spans="5:5" x14ac:dyDescent="0.25">
      <c r="E8410"/>
    </row>
    <row r="8411" spans="5:5" x14ac:dyDescent="0.25">
      <c r="E8411"/>
    </row>
    <row r="8412" spans="5:5" x14ac:dyDescent="0.25">
      <c r="E8412"/>
    </row>
    <row r="8413" spans="5:5" x14ac:dyDescent="0.25">
      <c r="E8413"/>
    </row>
    <row r="8414" spans="5:5" x14ac:dyDescent="0.25">
      <c r="E8414"/>
    </row>
    <row r="8415" spans="5:5" x14ac:dyDescent="0.25">
      <c r="E8415"/>
    </row>
    <row r="8416" spans="5:5" x14ac:dyDescent="0.25">
      <c r="E8416"/>
    </row>
    <row r="8417" spans="5:5" x14ac:dyDescent="0.25">
      <c r="E8417"/>
    </row>
    <row r="8418" spans="5:5" x14ac:dyDescent="0.25">
      <c r="E8418"/>
    </row>
    <row r="8419" spans="5:5" x14ac:dyDescent="0.25">
      <c r="E8419"/>
    </row>
    <row r="8420" spans="5:5" x14ac:dyDescent="0.25">
      <c r="E8420"/>
    </row>
    <row r="8421" spans="5:5" x14ac:dyDescent="0.25">
      <c r="E8421"/>
    </row>
    <row r="8422" spans="5:5" x14ac:dyDescent="0.25">
      <c r="E8422"/>
    </row>
    <row r="8423" spans="5:5" x14ac:dyDescent="0.25">
      <c r="E8423"/>
    </row>
    <row r="8424" spans="5:5" x14ac:dyDescent="0.25">
      <c r="E8424"/>
    </row>
    <row r="8425" spans="5:5" x14ac:dyDescent="0.25">
      <c r="E8425"/>
    </row>
    <row r="8426" spans="5:5" x14ac:dyDescent="0.25">
      <c r="E8426"/>
    </row>
    <row r="8427" spans="5:5" x14ac:dyDescent="0.25">
      <c r="E8427"/>
    </row>
    <row r="8428" spans="5:5" x14ac:dyDescent="0.25">
      <c r="E8428"/>
    </row>
    <row r="8429" spans="5:5" x14ac:dyDescent="0.25">
      <c r="E8429"/>
    </row>
    <row r="8430" spans="5:5" x14ac:dyDescent="0.25">
      <c r="E8430"/>
    </row>
    <row r="8431" spans="5:5" x14ac:dyDescent="0.25">
      <c r="E8431"/>
    </row>
    <row r="8432" spans="5:5" x14ac:dyDescent="0.25">
      <c r="E8432"/>
    </row>
    <row r="8433" spans="5:5" x14ac:dyDescent="0.25">
      <c r="E8433"/>
    </row>
    <row r="8434" spans="5:5" x14ac:dyDescent="0.25">
      <c r="E8434"/>
    </row>
    <row r="8435" spans="5:5" x14ac:dyDescent="0.25">
      <c r="E8435"/>
    </row>
    <row r="8436" spans="5:5" x14ac:dyDescent="0.25">
      <c r="E8436"/>
    </row>
    <row r="8437" spans="5:5" x14ac:dyDescent="0.25">
      <c r="E8437"/>
    </row>
    <row r="8438" spans="5:5" x14ac:dyDescent="0.25">
      <c r="E8438"/>
    </row>
    <row r="8439" spans="5:5" x14ac:dyDescent="0.25">
      <c r="E8439"/>
    </row>
    <row r="8440" spans="5:5" x14ac:dyDescent="0.25">
      <c r="E8440"/>
    </row>
    <row r="8441" spans="5:5" x14ac:dyDescent="0.25">
      <c r="E8441"/>
    </row>
    <row r="8442" spans="5:5" x14ac:dyDescent="0.25">
      <c r="E8442"/>
    </row>
    <row r="8443" spans="5:5" x14ac:dyDescent="0.25">
      <c r="E8443"/>
    </row>
    <row r="8444" spans="5:5" x14ac:dyDescent="0.25">
      <c r="E8444"/>
    </row>
    <row r="8445" spans="5:5" x14ac:dyDescent="0.25">
      <c r="E8445"/>
    </row>
    <row r="8446" spans="5:5" x14ac:dyDescent="0.25">
      <c r="E8446"/>
    </row>
    <row r="8447" spans="5:5" x14ac:dyDescent="0.25">
      <c r="E8447"/>
    </row>
    <row r="8448" spans="5:5" x14ac:dyDescent="0.25">
      <c r="E8448"/>
    </row>
    <row r="8449" spans="5:5" x14ac:dyDescent="0.25">
      <c r="E8449"/>
    </row>
    <row r="8450" spans="5:5" x14ac:dyDescent="0.25">
      <c r="E8450"/>
    </row>
    <row r="8451" spans="5:5" x14ac:dyDescent="0.25">
      <c r="E8451"/>
    </row>
    <row r="8452" spans="5:5" x14ac:dyDescent="0.25">
      <c r="E8452"/>
    </row>
    <row r="8453" spans="5:5" x14ac:dyDescent="0.25">
      <c r="E8453"/>
    </row>
    <row r="8454" spans="5:5" x14ac:dyDescent="0.25">
      <c r="E8454"/>
    </row>
    <row r="8455" spans="5:5" x14ac:dyDescent="0.25">
      <c r="E8455"/>
    </row>
    <row r="8456" spans="5:5" x14ac:dyDescent="0.25">
      <c r="E8456"/>
    </row>
    <row r="8457" spans="5:5" x14ac:dyDescent="0.25">
      <c r="E8457"/>
    </row>
    <row r="8458" spans="5:5" x14ac:dyDescent="0.25">
      <c r="E8458"/>
    </row>
    <row r="8459" spans="5:5" x14ac:dyDescent="0.25">
      <c r="E8459"/>
    </row>
    <row r="8460" spans="5:5" x14ac:dyDescent="0.25">
      <c r="E8460"/>
    </row>
    <row r="8461" spans="5:5" x14ac:dyDescent="0.25">
      <c r="E8461"/>
    </row>
    <row r="8462" spans="5:5" x14ac:dyDescent="0.25">
      <c r="E8462"/>
    </row>
    <row r="8463" spans="5:5" x14ac:dyDescent="0.25">
      <c r="E8463"/>
    </row>
    <row r="8464" spans="5:5" x14ac:dyDescent="0.25">
      <c r="E8464"/>
    </row>
    <row r="8465" spans="5:5" x14ac:dyDescent="0.25">
      <c r="E8465"/>
    </row>
    <row r="8466" spans="5:5" x14ac:dyDescent="0.25">
      <c r="E8466"/>
    </row>
    <row r="8467" spans="5:5" x14ac:dyDescent="0.25">
      <c r="E8467"/>
    </row>
    <row r="8468" spans="5:5" x14ac:dyDescent="0.25">
      <c r="E8468"/>
    </row>
    <row r="8469" spans="5:5" x14ac:dyDescent="0.25">
      <c r="E8469"/>
    </row>
    <row r="8470" spans="5:5" x14ac:dyDescent="0.25">
      <c r="E8470"/>
    </row>
    <row r="8471" spans="5:5" x14ac:dyDescent="0.25">
      <c r="E8471"/>
    </row>
    <row r="8472" spans="5:5" x14ac:dyDescent="0.25">
      <c r="E8472"/>
    </row>
    <row r="8473" spans="5:5" x14ac:dyDescent="0.25">
      <c r="E8473"/>
    </row>
    <row r="8474" spans="5:5" x14ac:dyDescent="0.25">
      <c r="E8474"/>
    </row>
    <row r="8475" spans="5:5" x14ac:dyDescent="0.25">
      <c r="E8475"/>
    </row>
    <row r="8476" spans="5:5" x14ac:dyDescent="0.25">
      <c r="E8476"/>
    </row>
    <row r="8477" spans="5:5" x14ac:dyDescent="0.25">
      <c r="E8477"/>
    </row>
    <row r="8478" spans="5:5" x14ac:dyDescent="0.25">
      <c r="E8478"/>
    </row>
    <row r="8479" spans="5:5" x14ac:dyDescent="0.25">
      <c r="E8479"/>
    </row>
    <row r="8480" spans="5:5" x14ac:dyDescent="0.25">
      <c r="E8480"/>
    </row>
    <row r="8481" spans="5:5" x14ac:dyDescent="0.25">
      <c r="E8481"/>
    </row>
    <row r="8482" spans="5:5" x14ac:dyDescent="0.25">
      <c r="E8482"/>
    </row>
    <row r="8483" spans="5:5" x14ac:dyDescent="0.25">
      <c r="E8483"/>
    </row>
    <row r="8484" spans="5:5" x14ac:dyDescent="0.25">
      <c r="E8484"/>
    </row>
    <row r="8485" spans="5:5" x14ac:dyDescent="0.25">
      <c r="E8485"/>
    </row>
    <row r="8486" spans="5:5" x14ac:dyDescent="0.25">
      <c r="E8486"/>
    </row>
    <row r="8487" spans="5:5" x14ac:dyDescent="0.25">
      <c r="E8487"/>
    </row>
    <row r="8488" spans="5:5" x14ac:dyDescent="0.25">
      <c r="E8488"/>
    </row>
    <row r="8489" spans="5:5" x14ac:dyDescent="0.25">
      <c r="E8489"/>
    </row>
    <row r="8490" spans="5:5" x14ac:dyDescent="0.25">
      <c r="E8490"/>
    </row>
    <row r="8491" spans="5:5" x14ac:dyDescent="0.25">
      <c r="E8491"/>
    </row>
    <row r="8492" spans="5:5" x14ac:dyDescent="0.25">
      <c r="E8492"/>
    </row>
    <row r="8493" spans="5:5" x14ac:dyDescent="0.25">
      <c r="E8493"/>
    </row>
    <row r="8494" spans="5:5" x14ac:dyDescent="0.25">
      <c r="E8494"/>
    </row>
    <row r="8495" spans="5:5" x14ac:dyDescent="0.25">
      <c r="E8495"/>
    </row>
    <row r="8496" spans="5:5" x14ac:dyDescent="0.25">
      <c r="E8496"/>
    </row>
    <row r="8497" spans="5:5" x14ac:dyDescent="0.25">
      <c r="E8497"/>
    </row>
    <row r="8498" spans="5:5" x14ac:dyDescent="0.25">
      <c r="E8498"/>
    </row>
    <row r="8499" spans="5:5" x14ac:dyDescent="0.25">
      <c r="E8499"/>
    </row>
    <row r="8500" spans="5:5" x14ac:dyDescent="0.25">
      <c r="E8500"/>
    </row>
    <row r="8501" spans="5:5" x14ac:dyDescent="0.25">
      <c r="E8501"/>
    </row>
    <row r="8502" spans="5:5" x14ac:dyDescent="0.25">
      <c r="E8502"/>
    </row>
    <row r="8503" spans="5:5" x14ac:dyDescent="0.25">
      <c r="E8503"/>
    </row>
    <row r="8504" spans="5:5" x14ac:dyDescent="0.25">
      <c r="E8504"/>
    </row>
    <row r="8505" spans="5:5" x14ac:dyDescent="0.25">
      <c r="E8505"/>
    </row>
    <row r="8506" spans="5:5" x14ac:dyDescent="0.25">
      <c r="E8506"/>
    </row>
    <row r="8507" spans="5:5" x14ac:dyDescent="0.25">
      <c r="E8507"/>
    </row>
    <row r="8508" spans="5:5" x14ac:dyDescent="0.25">
      <c r="E8508"/>
    </row>
    <row r="8509" spans="5:5" x14ac:dyDescent="0.25">
      <c r="E8509"/>
    </row>
    <row r="8510" spans="5:5" x14ac:dyDescent="0.25">
      <c r="E8510"/>
    </row>
    <row r="8511" spans="5:5" x14ac:dyDescent="0.25">
      <c r="E8511"/>
    </row>
    <row r="8512" spans="5:5" x14ac:dyDescent="0.25">
      <c r="E8512"/>
    </row>
    <row r="8513" spans="5:5" x14ac:dyDescent="0.25">
      <c r="E8513"/>
    </row>
    <row r="8514" spans="5:5" x14ac:dyDescent="0.25">
      <c r="E8514"/>
    </row>
    <row r="8515" spans="5:5" x14ac:dyDescent="0.25">
      <c r="E8515"/>
    </row>
    <row r="8516" spans="5:5" x14ac:dyDescent="0.25">
      <c r="E8516"/>
    </row>
    <row r="8517" spans="5:5" x14ac:dyDescent="0.25">
      <c r="E8517"/>
    </row>
    <row r="8518" spans="5:5" x14ac:dyDescent="0.25">
      <c r="E8518"/>
    </row>
    <row r="8519" spans="5:5" x14ac:dyDescent="0.25">
      <c r="E8519"/>
    </row>
    <row r="8520" spans="5:5" x14ac:dyDescent="0.25">
      <c r="E8520"/>
    </row>
    <row r="8521" spans="5:5" x14ac:dyDescent="0.25">
      <c r="E8521"/>
    </row>
    <row r="8522" spans="5:5" x14ac:dyDescent="0.25">
      <c r="E8522"/>
    </row>
    <row r="8523" spans="5:5" x14ac:dyDescent="0.25">
      <c r="E8523"/>
    </row>
    <row r="8524" spans="5:5" x14ac:dyDescent="0.25">
      <c r="E8524"/>
    </row>
    <row r="8525" spans="5:5" x14ac:dyDescent="0.25">
      <c r="E8525"/>
    </row>
    <row r="8526" spans="5:5" x14ac:dyDescent="0.25">
      <c r="E8526"/>
    </row>
    <row r="8527" spans="5:5" x14ac:dyDescent="0.25">
      <c r="E8527"/>
    </row>
    <row r="8528" spans="5:5" x14ac:dyDescent="0.25">
      <c r="E8528"/>
    </row>
    <row r="8529" spans="5:5" x14ac:dyDescent="0.25">
      <c r="E8529"/>
    </row>
    <row r="8530" spans="5:5" x14ac:dyDescent="0.25">
      <c r="E8530"/>
    </row>
    <row r="8531" spans="5:5" x14ac:dyDescent="0.25">
      <c r="E8531"/>
    </row>
    <row r="8532" spans="5:5" x14ac:dyDescent="0.25">
      <c r="E8532"/>
    </row>
    <row r="8533" spans="5:5" x14ac:dyDescent="0.25">
      <c r="E8533"/>
    </row>
    <row r="8534" spans="5:5" x14ac:dyDescent="0.25">
      <c r="E8534"/>
    </row>
    <row r="8535" spans="5:5" x14ac:dyDescent="0.25">
      <c r="E8535"/>
    </row>
    <row r="8536" spans="5:5" x14ac:dyDescent="0.25">
      <c r="E8536"/>
    </row>
    <row r="8537" spans="5:5" x14ac:dyDescent="0.25">
      <c r="E8537"/>
    </row>
    <row r="8538" spans="5:5" x14ac:dyDescent="0.25">
      <c r="E8538"/>
    </row>
    <row r="8539" spans="5:5" x14ac:dyDescent="0.25">
      <c r="E8539"/>
    </row>
    <row r="8540" spans="5:5" x14ac:dyDescent="0.25">
      <c r="E8540"/>
    </row>
    <row r="8541" spans="5:5" x14ac:dyDescent="0.25">
      <c r="E8541"/>
    </row>
    <row r="8542" spans="5:5" x14ac:dyDescent="0.25">
      <c r="E8542"/>
    </row>
    <row r="8543" spans="5:5" x14ac:dyDescent="0.25">
      <c r="E8543"/>
    </row>
    <row r="8544" spans="5:5" x14ac:dyDescent="0.25">
      <c r="E8544"/>
    </row>
    <row r="8545" spans="5:5" x14ac:dyDescent="0.25">
      <c r="E8545"/>
    </row>
    <row r="8546" spans="5:5" x14ac:dyDescent="0.25">
      <c r="E8546"/>
    </row>
    <row r="8547" spans="5:5" x14ac:dyDescent="0.25">
      <c r="E8547"/>
    </row>
    <row r="8548" spans="5:5" x14ac:dyDescent="0.25">
      <c r="E8548"/>
    </row>
    <row r="8549" spans="5:5" x14ac:dyDescent="0.25">
      <c r="E8549"/>
    </row>
    <row r="8550" spans="5:5" x14ac:dyDescent="0.25">
      <c r="E8550"/>
    </row>
    <row r="8551" spans="5:5" x14ac:dyDescent="0.25">
      <c r="E8551"/>
    </row>
    <row r="8552" spans="5:5" x14ac:dyDescent="0.25">
      <c r="E8552"/>
    </row>
    <row r="8553" spans="5:5" x14ac:dyDescent="0.25">
      <c r="E8553"/>
    </row>
    <row r="8554" spans="5:5" x14ac:dyDescent="0.25">
      <c r="E8554"/>
    </row>
    <row r="8555" spans="5:5" x14ac:dyDescent="0.25">
      <c r="E8555"/>
    </row>
    <row r="8556" spans="5:5" x14ac:dyDescent="0.25">
      <c r="E8556"/>
    </row>
    <row r="8557" spans="5:5" x14ac:dyDescent="0.25">
      <c r="E8557"/>
    </row>
    <row r="8558" spans="5:5" x14ac:dyDescent="0.25">
      <c r="E8558"/>
    </row>
    <row r="8559" spans="5:5" x14ac:dyDescent="0.25">
      <c r="E8559"/>
    </row>
    <row r="8560" spans="5:5" x14ac:dyDescent="0.25">
      <c r="E8560"/>
    </row>
    <row r="8561" spans="5:5" x14ac:dyDescent="0.25">
      <c r="E8561"/>
    </row>
    <row r="8562" spans="5:5" x14ac:dyDescent="0.25">
      <c r="E8562"/>
    </row>
    <row r="8563" spans="5:5" x14ac:dyDescent="0.25">
      <c r="E8563"/>
    </row>
    <row r="8564" spans="5:5" x14ac:dyDescent="0.25">
      <c r="E8564"/>
    </row>
    <row r="8565" spans="5:5" x14ac:dyDescent="0.25">
      <c r="E8565"/>
    </row>
    <row r="8566" spans="5:5" x14ac:dyDescent="0.25">
      <c r="E8566"/>
    </row>
    <row r="8567" spans="5:5" x14ac:dyDescent="0.25">
      <c r="E8567"/>
    </row>
    <row r="8568" spans="5:5" x14ac:dyDescent="0.25">
      <c r="E8568"/>
    </row>
    <row r="8569" spans="5:5" x14ac:dyDescent="0.25">
      <c r="E8569"/>
    </row>
    <row r="8570" spans="5:5" x14ac:dyDescent="0.25">
      <c r="E8570"/>
    </row>
    <row r="8571" spans="5:5" x14ac:dyDescent="0.25">
      <c r="E8571"/>
    </row>
    <row r="8572" spans="5:5" x14ac:dyDescent="0.25">
      <c r="E8572"/>
    </row>
    <row r="8573" spans="5:5" x14ac:dyDescent="0.25">
      <c r="E8573"/>
    </row>
    <row r="8574" spans="5:5" x14ac:dyDescent="0.25">
      <c r="E8574"/>
    </row>
    <row r="8575" spans="5:5" x14ac:dyDescent="0.25">
      <c r="E8575"/>
    </row>
    <row r="8576" spans="5:5" x14ac:dyDescent="0.25">
      <c r="E8576"/>
    </row>
    <row r="8577" spans="5:5" x14ac:dyDescent="0.25">
      <c r="E8577"/>
    </row>
    <row r="8578" spans="5:5" x14ac:dyDescent="0.25">
      <c r="E8578"/>
    </row>
    <row r="8579" spans="5:5" x14ac:dyDescent="0.25">
      <c r="E8579"/>
    </row>
    <row r="8580" spans="5:5" x14ac:dyDescent="0.25">
      <c r="E8580"/>
    </row>
    <row r="8581" spans="5:5" x14ac:dyDescent="0.25">
      <c r="E8581"/>
    </row>
    <row r="8582" spans="5:5" x14ac:dyDescent="0.25">
      <c r="E8582"/>
    </row>
    <row r="8583" spans="5:5" x14ac:dyDescent="0.25">
      <c r="E8583"/>
    </row>
    <row r="8584" spans="5:5" x14ac:dyDescent="0.25">
      <c r="E8584"/>
    </row>
    <row r="8585" spans="5:5" x14ac:dyDescent="0.25">
      <c r="E8585"/>
    </row>
    <row r="8586" spans="5:5" x14ac:dyDescent="0.25">
      <c r="E8586"/>
    </row>
    <row r="8587" spans="5:5" x14ac:dyDescent="0.25">
      <c r="E8587"/>
    </row>
    <row r="8588" spans="5:5" x14ac:dyDescent="0.25">
      <c r="E8588"/>
    </row>
    <row r="8589" spans="5:5" x14ac:dyDescent="0.25">
      <c r="E8589"/>
    </row>
    <row r="8590" spans="5:5" x14ac:dyDescent="0.25">
      <c r="E8590"/>
    </row>
    <row r="8591" spans="5:5" x14ac:dyDescent="0.25">
      <c r="E8591"/>
    </row>
    <row r="8592" spans="5:5" x14ac:dyDescent="0.25">
      <c r="E8592"/>
    </row>
    <row r="8593" spans="5:5" x14ac:dyDescent="0.25">
      <c r="E8593"/>
    </row>
    <row r="8594" spans="5:5" x14ac:dyDescent="0.25">
      <c r="E8594"/>
    </row>
    <row r="8595" spans="5:5" x14ac:dyDescent="0.25">
      <c r="E8595"/>
    </row>
    <row r="8596" spans="5:5" x14ac:dyDescent="0.25">
      <c r="E8596"/>
    </row>
    <row r="8597" spans="5:5" x14ac:dyDescent="0.25">
      <c r="E8597"/>
    </row>
    <row r="8598" spans="5:5" x14ac:dyDescent="0.25">
      <c r="E8598"/>
    </row>
    <row r="8599" spans="5:5" x14ac:dyDescent="0.25">
      <c r="E8599"/>
    </row>
    <row r="8600" spans="5:5" x14ac:dyDescent="0.25">
      <c r="E8600"/>
    </row>
    <row r="8601" spans="5:5" x14ac:dyDescent="0.25">
      <c r="E8601"/>
    </row>
    <row r="8602" spans="5:5" x14ac:dyDescent="0.25">
      <c r="E8602"/>
    </row>
    <row r="8603" spans="5:5" x14ac:dyDescent="0.25">
      <c r="E8603"/>
    </row>
    <row r="8604" spans="5:5" x14ac:dyDescent="0.25">
      <c r="E8604"/>
    </row>
    <row r="8605" spans="5:5" x14ac:dyDescent="0.25">
      <c r="E8605"/>
    </row>
    <row r="8606" spans="5:5" x14ac:dyDescent="0.25">
      <c r="E8606"/>
    </row>
    <row r="8607" spans="5:5" x14ac:dyDescent="0.25">
      <c r="E8607"/>
    </row>
    <row r="8608" spans="5:5" x14ac:dyDescent="0.25">
      <c r="E8608"/>
    </row>
    <row r="8609" spans="5:5" x14ac:dyDescent="0.25">
      <c r="E8609"/>
    </row>
    <row r="8610" spans="5:5" x14ac:dyDescent="0.25">
      <c r="E8610"/>
    </row>
    <row r="8611" spans="5:5" x14ac:dyDescent="0.25">
      <c r="E8611"/>
    </row>
    <row r="8612" spans="5:5" x14ac:dyDescent="0.25">
      <c r="E8612"/>
    </row>
    <row r="8613" spans="5:5" x14ac:dyDescent="0.25">
      <c r="E8613"/>
    </row>
    <row r="8614" spans="5:5" x14ac:dyDescent="0.25">
      <c r="E8614"/>
    </row>
    <row r="8615" spans="5:5" x14ac:dyDescent="0.25">
      <c r="E8615"/>
    </row>
    <row r="8616" spans="5:5" x14ac:dyDescent="0.25">
      <c r="E8616"/>
    </row>
    <row r="8617" spans="5:5" x14ac:dyDescent="0.25">
      <c r="E8617"/>
    </row>
    <row r="8618" spans="5:5" x14ac:dyDescent="0.25">
      <c r="E8618"/>
    </row>
    <row r="8619" spans="5:5" x14ac:dyDescent="0.25">
      <c r="E8619"/>
    </row>
    <row r="8620" spans="5:5" x14ac:dyDescent="0.25">
      <c r="E8620"/>
    </row>
    <row r="8621" spans="5:5" x14ac:dyDescent="0.25">
      <c r="E8621"/>
    </row>
    <row r="8622" spans="5:5" x14ac:dyDescent="0.25">
      <c r="E8622"/>
    </row>
    <row r="8623" spans="5:5" x14ac:dyDescent="0.25">
      <c r="E8623"/>
    </row>
    <row r="8624" spans="5:5" x14ac:dyDescent="0.25">
      <c r="E8624"/>
    </row>
    <row r="8625" spans="5:5" x14ac:dyDescent="0.25">
      <c r="E8625"/>
    </row>
    <row r="8626" spans="5:5" x14ac:dyDescent="0.25">
      <c r="E8626"/>
    </row>
    <row r="8627" spans="5:5" x14ac:dyDescent="0.25">
      <c r="E8627"/>
    </row>
    <row r="8628" spans="5:5" x14ac:dyDescent="0.25">
      <c r="E8628"/>
    </row>
    <row r="8629" spans="5:5" x14ac:dyDescent="0.25">
      <c r="E8629"/>
    </row>
    <row r="8630" spans="5:5" x14ac:dyDescent="0.25">
      <c r="E8630"/>
    </row>
    <row r="8631" spans="5:5" x14ac:dyDescent="0.25">
      <c r="E8631"/>
    </row>
    <row r="8632" spans="5:5" x14ac:dyDescent="0.25">
      <c r="E8632"/>
    </row>
    <row r="8633" spans="5:5" x14ac:dyDescent="0.25">
      <c r="E8633"/>
    </row>
    <row r="8634" spans="5:5" x14ac:dyDescent="0.25">
      <c r="E8634"/>
    </row>
    <row r="8635" spans="5:5" x14ac:dyDescent="0.25">
      <c r="E8635"/>
    </row>
    <row r="8636" spans="5:5" x14ac:dyDescent="0.25">
      <c r="E8636"/>
    </row>
    <row r="8637" spans="5:5" x14ac:dyDescent="0.25">
      <c r="E8637"/>
    </row>
    <row r="8638" spans="5:5" x14ac:dyDescent="0.25">
      <c r="E8638"/>
    </row>
    <row r="8639" spans="5:5" x14ac:dyDescent="0.25">
      <c r="E8639"/>
    </row>
    <row r="8640" spans="5:5" x14ac:dyDescent="0.25">
      <c r="E8640"/>
    </row>
    <row r="8641" spans="5:5" x14ac:dyDescent="0.25">
      <c r="E8641"/>
    </row>
    <row r="8642" spans="5:5" x14ac:dyDescent="0.25">
      <c r="E8642"/>
    </row>
    <row r="8643" spans="5:5" x14ac:dyDescent="0.25">
      <c r="E8643"/>
    </row>
    <row r="8644" spans="5:5" x14ac:dyDescent="0.25">
      <c r="E8644"/>
    </row>
    <row r="8645" spans="5:5" x14ac:dyDescent="0.25">
      <c r="E8645"/>
    </row>
    <row r="8646" spans="5:5" x14ac:dyDescent="0.25">
      <c r="E8646"/>
    </row>
    <row r="8647" spans="5:5" x14ac:dyDescent="0.25">
      <c r="E8647"/>
    </row>
    <row r="8648" spans="5:5" x14ac:dyDescent="0.25">
      <c r="E8648"/>
    </row>
    <row r="8649" spans="5:5" x14ac:dyDescent="0.25">
      <c r="E8649"/>
    </row>
    <row r="8650" spans="5:5" x14ac:dyDescent="0.25">
      <c r="E8650"/>
    </row>
    <row r="8651" spans="5:5" x14ac:dyDescent="0.25">
      <c r="E8651"/>
    </row>
    <row r="8652" spans="5:5" x14ac:dyDescent="0.25">
      <c r="E8652"/>
    </row>
    <row r="8653" spans="5:5" x14ac:dyDescent="0.25">
      <c r="E8653"/>
    </row>
    <row r="8654" spans="5:5" x14ac:dyDescent="0.25">
      <c r="E8654"/>
    </row>
    <row r="8655" spans="5:5" x14ac:dyDescent="0.25">
      <c r="E8655"/>
    </row>
    <row r="8656" spans="5:5" x14ac:dyDescent="0.25">
      <c r="E8656"/>
    </row>
    <row r="8657" spans="5:5" x14ac:dyDescent="0.25">
      <c r="E8657"/>
    </row>
    <row r="8658" spans="5:5" x14ac:dyDescent="0.25">
      <c r="E8658"/>
    </row>
    <row r="8659" spans="5:5" x14ac:dyDescent="0.25">
      <c r="E8659"/>
    </row>
    <row r="8660" spans="5:5" x14ac:dyDescent="0.25">
      <c r="E8660"/>
    </row>
    <row r="8661" spans="5:5" x14ac:dyDescent="0.25">
      <c r="E8661"/>
    </row>
    <row r="8662" spans="5:5" x14ac:dyDescent="0.25">
      <c r="E8662"/>
    </row>
    <row r="8663" spans="5:5" x14ac:dyDescent="0.25">
      <c r="E8663"/>
    </row>
    <row r="8664" spans="5:5" x14ac:dyDescent="0.25">
      <c r="E8664"/>
    </row>
    <row r="8665" spans="5:5" x14ac:dyDescent="0.25">
      <c r="E8665"/>
    </row>
    <row r="8666" spans="5:5" x14ac:dyDescent="0.25">
      <c r="E8666"/>
    </row>
    <row r="8667" spans="5:5" x14ac:dyDescent="0.25">
      <c r="E8667"/>
    </row>
    <row r="8668" spans="5:5" x14ac:dyDescent="0.25">
      <c r="E8668"/>
    </row>
    <row r="8669" spans="5:5" x14ac:dyDescent="0.25">
      <c r="E8669"/>
    </row>
    <row r="8670" spans="5:5" x14ac:dyDescent="0.25">
      <c r="E8670"/>
    </row>
    <row r="8671" spans="5:5" x14ac:dyDescent="0.25">
      <c r="E8671"/>
    </row>
    <row r="8672" spans="5:5" x14ac:dyDescent="0.25">
      <c r="E8672"/>
    </row>
    <row r="8673" spans="5:5" x14ac:dyDescent="0.25">
      <c r="E8673"/>
    </row>
    <row r="8674" spans="5:5" x14ac:dyDescent="0.25">
      <c r="E8674"/>
    </row>
    <row r="8675" spans="5:5" x14ac:dyDescent="0.25">
      <c r="E8675"/>
    </row>
    <row r="8676" spans="5:5" x14ac:dyDescent="0.25">
      <c r="E8676"/>
    </row>
    <row r="8677" spans="5:5" x14ac:dyDescent="0.25">
      <c r="E8677"/>
    </row>
    <row r="8678" spans="5:5" x14ac:dyDescent="0.25">
      <c r="E8678"/>
    </row>
    <row r="8679" spans="5:5" x14ac:dyDescent="0.25">
      <c r="E8679"/>
    </row>
    <row r="8680" spans="5:5" x14ac:dyDescent="0.25">
      <c r="E8680"/>
    </row>
    <row r="8681" spans="5:5" x14ac:dyDescent="0.25">
      <c r="E8681"/>
    </row>
    <row r="8682" spans="5:5" x14ac:dyDescent="0.25">
      <c r="E8682"/>
    </row>
    <row r="8683" spans="5:5" x14ac:dyDescent="0.25">
      <c r="E8683"/>
    </row>
    <row r="8684" spans="5:5" x14ac:dyDescent="0.25">
      <c r="E8684"/>
    </row>
    <row r="8685" spans="5:5" x14ac:dyDescent="0.25">
      <c r="E8685"/>
    </row>
    <row r="8686" spans="5:5" x14ac:dyDescent="0.25">
      <c r="E8686"/>
    </row>
    <row r="8687" spans="5:5" x14ac:dyDescent="0.25">
      <c r="E8687"/>
    </row>
    <row r="8688" spans="5:5" x14ac:dyDescent="0.25">
      <c r="E8688"/>
    </row>
    <row r="8689" spans="5:5" x14ac:dyDescent="0.25">
      <c r="E8689"/>
    </row>
    <row r="8690" spans="5:5" x14ac:dyDescent="0.25">
      <c r="E8690"/>
    </row>
    <row r="8691" spans="5:5" x14ac:dyDescent="0.25">
      <c r="E8691"/>
    </row>
    <row r="8692" spans="5:5" x14ac:dyDescent="0.25">
      <c r="E8692"/>
    </row>
    <row r="8693" spans="5:5" x14ac:dyDescent="0.25">
      <c r="E8693"/>
    </row>
    <row r="8694" spans="5:5" x14ac:dyDescent="0.25">
      <c r="E8694"/>
    </row>
    <row r="8695" spans="5:5" x14ac:dyDescent="0.25">
      <c r="E8695"/>
    </row>
    <row r="8696" spans="5:5" x14ac:dyDescent="0.25">
      <c r="E8696"/>
    </row>
    <row r="8697" spans="5:5" x14ac:dyDescent="0.25">
      <c r="E8697"/>
    </row>
    <row r="8698" spans="5:5" x14ac:dyDescent="0.25">
      <c r="E8698"/>
    </row>
    <row r="8699" spans="5:5" x14ac:dyDescent="0.25">
      <c r="E8699"/>
    </row>
    <row r="8700" spans="5:5" x14ac:dyDescent="0.25">
      <c r="E8700"/>
    </row>
    <row r="8701" spans="5:5" x14ac:dyDescent="0.25">
      <c r="E8701"/>
    </row>
    <row r="8702" spans="5:5" x14ac:dyDescent="0.25">
      <c r="E8702"/>
    </row>
    <row r="8703" spans="5:5" x14ac:dyDescent="0.25">
      <c r="E8703"/>
    </row>
    <row r="8704" spans="5:5" x14ac:dyDescent="0.25">
      <c r="E8704"/>
    </row>
    <row r="8705" spans="5:5" x14ac:dyDescent="0.25">
      <c r="E8705"/>
    </row>
    <row r="8706" spans="5:5" x14ac:dyDescent="0.25">
      <c r="E8706"/>
    </row>
    <row r="8707" spans="5:5" x14ac:dyDescent="0.25">
      <c r="E8707"/>
    </row>
    <row r="8708" spans="5:5" x14ac:dyDescent="0.25">
      <c r="E8708"/>
    </row>
    <row r="8709" spans="5:5" x14ac:dyDescent="0.25">
      <c r="E8709"/>
    </row>
    <row r="8710" spans="5:5" x14ac:dyDescent="0.25">
      <c r="E8710"/>
    </row>
    <row r="8711" spans="5:5" x14ac:dyDescent="0.25">
      <c r="E8711"/>
    </row>
    <row r="8712" spans="5:5" x14ac:dyDescent="0.25">
      <c r="E8712"/>
    </row>
    <row r="8713" spans="5:5" x14ac:dyDescent="0.25">
      <c r="E8713"/>
    </row>
    <row r="8714" spans="5:5" x14ac:dyDescent="0.25">
      <c r="E8714"/>
    </row>
    <row r="8715" spans="5:5" x14ac:dyDescent="0.25">
      <c r="E8715"/>
    </row>
    <row r="8716" spans="5:5" x14ac:dyDescent="0.25">
      <c r="E8716"/>
    </row>
    <row r="8717" spans="5:5" x14ac:dyDescent="0.25">
      <c r="E8717"/>
    </row>
    <row r="8718" spans="5:5" x14ac:dyDescent="0.25">
      <c r="E8718"/>
    </row>
    <row r="8719" spans="5:5" x14ac:dyDescent="0.25">
      <c r="E8719"/>
    </row>
    <row r="8720" spans="5:5" x14ac:dyDescent="0.25">
      <c r="E8720"/>
    </row>
    <row r="8721" spans="5:5" x14ac:dyDescent="0.25">
      <c r="E8721"/>
    </row>
    <row r="8722" spans="5:5" x14ac:dyDescent="0.25">
      <c r="E8722"/>
    </row>
    <row r="8723" spans="5:5" x14ac:dyDescent="0.25">
      <c r="E8723"/>
    </row>
    <row r="8724" spans="5:5" x14ac:dyDescent="0.25">
      <c r="E8724"/>
    </row>
    <row r="8725" spans="5:5" x14ac:dyDescent="0.25">
      <c r="E8725"/>
    </row>
    <row r="8726" spans="5:5" x14ac:dyDescent="0.25">
      <c r="E8726"/>
    </row>
    <row r="8727" spans="5:5" x14ac:dyDescent="0.25">
      <c r="E8727"/>
    </row>
    <row r="8728" spans="5:5" x14ac:dyDescent="0.25">
      <c r="E8728"/>
    </row>
    <row r="8729" spans="5:5" x14ac:dyDescent="0.25">
      <c r="E8729"/>
    </row>
    <row r="8730" spans="5:5" x14ac:dyDescent="0.25">
      <c r="E8730"/>
    </row>
    <row r="8731" spans="5:5" x14ac:dyDescent="0.25">
      <c r="E8731"/>
    </row>
    <row r="8732" spans="5:5" x14ac:dyDescent="0.25">
      <c r="E8732"/>
    </row>
    <row r="8733" spans="5:5" x14ac:dyDescent="0.25">
      <c r="E8733"/>
    </row>
    <row r="8734" spans="5:5" x14ac:dyDescent="0.25">
      <c r="E8734"/>
    </row>
    <row r="8735" spans="5:5" x14ac:dyDescent="0.25">
      <c r="E8735"/>
    </row>
    <row r="8736" spans="5:5" x14ac:dyDescent="0.25">
      <c r="E8736"/>
    </row>
    <row r="8737" spans="5:5" x14ac:dyDescent="0.25">
      <c r="E8737"/>
    </row>
    <row r="8738" spans="5:5" x14ac:dyDescent="0.25">
      <c r="E8738"/>
    </row>
    <row r="8739" spans="5:5" x14ac:dyDescent="0.25">
      <c r="E8739"/>
    </row>
    <row r="8740" spans="5:5" x14ac:dyDescent="0.25">
      <c r="E8740"/>
    </row>
    <row r="8741" spans="5:5" x14ac:dyDescent="0.25">
      <c r="E8741"/>
    </row>
    <row r="8742" spans="5:5" x14ac:dyDescent="0.25">
      <c r="E8742"/>
    </row>
    <row r="8743" spans="5:5" x14ac:dyDescent="0.25">
      <c r="E8743"/>
    </row>
    <row r="8744" spans="5:5" x14ac:dyDescent="0.25">
      <c r="E8744"/>
    </row>
    <row r="8745" spans="5:5" x14ac:dyDescent="0.25">
      <c r="E8745"/>
    </row>
    <row r="8746" spans="5:5" x14ac:dyDescent="0.25">
      <c r="E8746"/>
    </row>
    <row r="8747" spans="5:5" x14ac:dyDescent="0.25">
      <c r="E8747"/>
    </row>
    <row r="8748" spans="5:5" x14ac:dyDescent="0.25">
      <c r="E8748"/>
    </row>
    <row r="8749" spans="5:5" x14ac:dyDescent="0.25">
      <c r="E8749"/>
    </row>
    <row r="8750" spans="5:5" x14ac:dyDescent="0.25">
      <c r="E8750"/>
    </row>
    <row r="8751" spans="5:5" x14ac:dyDescent="0.25">
      <c r="E8751"/>
    </row>
    <row r="8752" spans="5:5" x14ac:dyDescent="0.25">
      <c r="E8752"/>
    </row>
    <row r="8753" spans="5:5" x14ac:dyDescent="0.25">
      <c r="E8753"/>
    </row>
    <row r="8754" spans="5:5" x14ac:dyDescent="0.25">
      <c r="E8754"/>
    </row>
    <row r="8755" spans="5:5" x14ac:dyDescent="0.25">
      <c r="E8755"/>
    </row>
    <row r="8756" spans="5:5" x14ac:dyDescent="0.25">
      <c r="E8756"/>
    </row>
    <row r="8757" spans="5:5" x14ac:dyDescent="0.25">
      <c r="E8757"/>
    </row>
    <row r="8758" spans="5:5" x14ac:dyDescent="0.25">
      <c r="E8758"/>
    </row>
    <row r="8759" spans="5:5" x14ac:dyDescent="0.25">
      <c r="E8759"/>
    </row>
    <row r="8760" spans="5:5" x14ac:dyDescent="0.25">
      <c r="E8760"/>
    </row>
    <row r="8761" spans="5:5" x14ac:dyDescent="0.25">
      <c r="E8761"/>
    </row>
    <row r="8762" spans="5:5" x14ac:dyDescent="0.25">
      <c r="E8762"/>
    </row>
    <row r="8763" spans="5:5" x14ac:dyDescent="0.25">
      <c r="E8763"/>
    </row>
    <row r="8764" spans="5:5" x14ac:dyDescent="0.25">
      <c r="E8764"/>
    </row>
    <row r="8765" spans="5:5" x14ac:dyDescent="0.25">
      <c r="E8765"/>
    </row>
    <row r="8766" spans="5:5" x14ac:dyDescent="0.25">
      <c r="E8766"/>
    </row>
    <row r="8767" spans="5:5" x14ac:dyDescent="0.25">
      <c r="E8767"/>
    </row>
    <row r="8768" spans="5:5" x14ac:dyDescent="0.25">
      <c r="E8768"/>
    </row>
    <row r="8769" spans="5:5" x14ac:dyDescent="0.25">
      <c r="E8769"/>
    </row>
    <row r="8770" spans="5:5" x14ac:dyDescent="0.25">
      <c r="E8770"/>
    </row>
    <row r="8771" spans="5:5" x14ac:dyDescent="0.25">
      <c r="E8771"/>
    </row>
    <row r="8772" spans="5:5" x14ac:dyDescent="0.25">
      <c r="E8772"/>
    </row>
    <row r="8773" spans="5:5" x14ac:dyDescent="0.25">
      <c r="E8773"/>
    </row>
    <row r="8774" spans="5:5" x14ac:dyDescent="0.25">
      <c r="E8774"/>
    </row>
    <row r="8775" spans="5:5" x14ac:dyDescent="0.25">
      <c r="E8775"/>
    </row>
    <row r="8776" spans="5:5" x14ac:dyDescent="0.25">
      <c r="E8776"/>
    </row>
    <row r="8777" spans="5:5" x14ac:dyDescent="0.25">
      <c r="E8777"/>
    </row>
    <row r="8778" spans="5:5" x14ac:dyDescent="0.25">
      <c r="E8778"/>
    </row>
    <row r="8779" spans="5:5" x14ac:dyDescent="0.25">
      <c r="E8779"/>
    </row>
    <row r="8780" spans="5:5" x14ac:dyDescent="0.25">
      <c r="E8780"/>
    </row>
    <row r="8781" spans="5:5" x14ac:dyDescent="0.25">
      <c r="E8781"/>
    </row>
    <row r="8782" spans="5:5" x14ac:dyDescent="0.25">
      <c r="E8782"/>
    </row>
    <row r="8783" spans="5:5" x14ac:dyDescent="0.25">
      <c r="E8783"/>
    </row>
    <row r="8784" spans="5:5" x14ac:dyDescent="0.25">
      <c r="E8784"/>
    </row>
    <row r="8785" spans="5:5" x14ac:dyDescent="0.25">
      <c r="E8785"/>
    </row>
    <row r="8786" spans="5:5" x14ac:dyDescent="0.25">
      <c r="E8786"/>
    </row>
    <row r="8787" spans="5:5" x14ac:dyDescent="0.25">
      <c r="E8787"/>
    </row>
    <row r="8788" spans="5:5" x14ac:dyDescent="0.25">
      <c r="E8788"/>
    </row>
    <row r="8789" spans="5:5" x14ac:dyDescent="0.25">
      <c r="E8789"/>
    </row>
    <row r="8790" spans="5:5" x14ac:dyDescent="0.25">
      <c r="E8790"/>
    </row>
    <row r="8791" spans="5:5" x14ac:dyDescent="0.25">
      <c r="E8791"/>
    </row>
    <row r="8792" spans="5:5" x14ac:dyDescent="0.25">
      <c r="E8792"/>
    </row>
    <row r="8793" spans="5:5" x14ac:dyDescent="0.25">
      <c r="E8793"/>
    </row>
    <row r="8794" spans="5:5" x14ac:dyDescent="0.25">
      <c r="E8794"/>
    </row>
    <row r="8795" spans="5:5" x14ac:dyDescent="0.25">
      <c r="E8795"/>
    </row>
    <row r="8796" spans="5:5" x14ac:dyDescent="0.25">
      <c r="E8796"/>
    </row>
    <row r="8797" spans="5:5" x14ac:dyDescent="0.25">
      <c r="E8797"/>
    </row>
    <row r="8798" spans="5:5" x14ac:dyDescent="0.25">
      <c r="E8798"/>
    </row>
    <row r="8799" spans="5:5" x14ac:dyDescent="0.25">
      <c r="E8799"/>
    </row>
    <row r="8800" spans="5:5" x14ac:dyDescent="0.25">
      <c r="E8800"/>
    </row>
    <row r="8801" spans="5:5" x14ac:dyDescent="0.25">
      <c r="E8801"/>
    </row>
    <row r="8802" spans="5:5" x14ac:dyDescent="0.25">
      <c r="E8802"/>
    </row>
    <row r="8803" spans="5:5" x14ac:dyDescent="0.25">
      <c r="E8803"/>
    </row>
    <row r="8804" spans="5:5" x14ac:dyDescent="0.25">
      <c r="E8804"/>
    </row>
    <row r="8805" spans="5:5" x14ac:dyDescent="0.25">
      <c r="E8805"/>
    </row>
    <row r="8806" spans="5:5" x14ac:dyDescent="0.25">
      <c r="E8806"/>
    </row>
    <row r="8807" spans="5:5" x14ac:dyDescent="0.25">
      <c r="E8807"/>
    </row>
    <row r="8808" spans="5:5" x14ac:dyDescent="0.25">
      <c r="E8808"/>
    </row>
    <row r="8809" spans="5:5" x14ac:dyDescent="0.25">
      <c r="E8809"/>
    </row>
    <row r="8810" spans="5:5" x14ac:dyDescent="0.25">
      <c r="E8810"/>
    </row>
    <row r="8811" spans="5:5" x14ac:dyDescent="0.25">
      <c r="E8811"/>
    </row>
    <row r="8812" spans="5:5" x14ac:dyDescent="0.25">
      <c r="E8812"/>
    </row>
    <row r="8813" spans="5:5" x14ac:dyDescent="0.25">
      <c r="E8813"/>
    </row>
    <row r="8814" spans="5:5" x14ac:dyDescent="0.25">
      <c r="E8814"/>
    </row>
    <row r="8815" spans="5:5" x14ac:dyDescent="0.25">
      <c r="E8815"/>
    </row>
    <row r="8816" spans="5:5" x14ac:dyDescent="0.25">
      <c r="E8816"/>
    </row>
    <row r="8817" spans="5:5" x14ac:dyDescent="0.25">
      <c r="E8817"/>
    </row>
    <row r="8818" spans="5:5" x14ac:dyDescent="0.25">
      <c r="E8818"/>
    </row>
    <row r="8819" spans="5:5" x14ac:dyDescent="0.25">
      <c r="E8819"/>
    </row>
    <row r="8820" spans="5:5" x14ac:dyDescent="0.25">
      <c r="E8820"/>
    </row>
    <row r="8821" spans="5:5" x14ac:dyDescent="0.25">
      <c r="E8821"/>
    </row>
    <row r="8822" spans="5:5" x14ac:dyDescent="0.25">
      <c r="E8822"/>
    </row>
    <row r="8823" spans="5:5" x14ac:dyDescent="0.25">
      <c r="E8823"/>
    </row>
    <row r="8824" spans="5:5" x14ac:dyDescent="0.25">
      <c r="E8824"/>
    </row>
    <row r="8825" spans="5:5" x14ac:dyDescent="0.25">
      <c r="E8825"/>
    </row>
    <row r="8826" spans="5:5" x14ac:dyDescent="0.25">
      <c r="E8826"/>
    </row>
    <row r="8827" spans="5:5" x14ac:dyDescent="0.25">
      <c r="E8827"/>
    </row>
    <row r="8828" spans="5:5" x14ac:dyDescent="0.25">
      <c r="E8828"/>
    </row>
    <row r="8829" spans="5:5" x14ac:dyDescent="0.25">
      <c r="E8829"/>
    </row>
    <row r="8830" spans="5:5" x14ac:dyDescent="0.25">
      <c r="E8830"/>
    </row>
    <row r="8831" spans="5:5" x14ac:dyDescent="0.25">
      <c r="E8831"/>
    </row>
    <row r="8832" spans="5:5" x14ac:dyDescent="0.25">
      <c r="E8832"/>
    </row>
    <row r="8833" spans="5:5" x14ac:dyDescent="0.25">
      <c r="E8833"/>
    </row>
    <row r="8834" spans="5:5" x14ac:dyDescent="0.25">
      <c r="E8834"/>
    </row>
    <row r="8835" spans="5:5" x14ac:dyDescent="0.25">
      <c r="E8835"/>
    </row>
    <row r="8836" spans="5:5" x14ac:dyDescent="0.25">
      <c r="E8836"/>
    </row>
    <row r="8837" spans="5:5" x14ac:dyDescent="0.25">
      <c r="E8837"/>
    </row>
    <row r="8838" spans="5:5" x14ac:dyDescent="0.25">
      <c r="E8838"/>
    </row>
    <row r="8839" spans="5:5" x14ac:dyDescent="0.25">
      <c r="E8839"/>
    </row>
    <row r="8840" spans="5:5" x14ac:dyDescent="0.25">
      <c r="E8840"/>
    </row>
    <row r="8841" spans="5:5" x14ac:dyDescent="0.25">
      <c r="E8841"/>
    </row>
    <row r="8842" spans="5:5" x14ac:dyDescent="0.25">
      <c r="E8842"/>
    </row>
    <row r="8843" spans="5:5" x14ac:dyDescent="0.25">
      <c r="E8843"/>
    </row>
    <row r="8844" spans="5:5" x14ac:dyDescent="0.25">
      <c r="E8844"/>
    </row>
    <row r="8845" spans="5:5" x14ac:dyDescent="0.25">
      <c r="E8845"/>
    </row>
    <row r="8846" spans="5:5" x14ac:dyDescent="0.25">
      <c r="E8846"/>
    </row>
    <row r="8847" spans="5:5" x14ac:dyDescent="0.25">
      <c r="E8847"/>
    </row>
    <row r="8848" spans="5:5" x14ac:dyDescent="0.25">
      <c r="E8848"/>
    </row>
    <row r="8849" spans="5:5" x14ac:dyDescent="0.25">
      <c r="E8849"/>
    </row>
    <row r="8850" spans="5:5" x14ac:dyDescent="0.25">
      <c r="E8850"/>
    </row>
    <row r="8851" spans="5:5" x14ac:dyDescent="0.25">
      <c r="E8851"/>
    </row>
    <row r="8852" spans="5:5" x14ac:dyDescent="0.25">
      <c r="E8852"/>
    </row>
    <row r="8853" spans="5:5" x14ac:dyDescent="0.25">
      <c r="E8853"/>
    </row>
    <row r="8854" spans="5:5" x14ac:dyDescent="0.25">
      <c r="E8854"/>
    </row>
    <row r="8855" spans="5:5" x14ac:dyDescent="0.25">
      <c r="E8855"/>
    </row>
    <row r="8856" spans="5:5" x14ac:dyDescent="0.25">
      <c r="E8856"/>
    </row>
    <row r="8857" spans="5:5" x14ac:dyDescent="0.25">
      <c r="E8857"/>
    </row>
    <row r="8858" spans="5:5" x14ac:dyDescent="0.25">
      <c r="E8858"/>
    </row>
    <row r="8859" spans="5:5" x14ac:dyDescent="0.25">
      <c r="E8859"/>
    </row>
    <row r="8860" spans="5:5" x14ac:dyDescent="0.25">
      <c r="E8860"/>
    </row>
    <row r="8861" spans="5:5" x14ac:dyDescent="0.25">
      <c r="E8861"/>
    </row>
    <row r="8862" spans="5:5" x14ac:dyDescent="0.25">
      <c r="E8862"/>
    </row>
    <row r="8863" spans="5:5" x14ac:dyDescent="0.25">
      <c r="E8863"/>
    </row>
    <row r="8864" spans="5:5" x14ac:dyDescent="0.25">
      <c r="E8864"/>
    </row>
    <row r="8865" spans="5:5" x14ac:dyDescent="0.25">
      <c r="E8865"/>
    </row>
    <row r="8866" spans="5:5" x14ac:dyDescent="0.25">
      <c r="E8866"/>
    </row>
    <row r="8867" spans="5:5" x14ac:dyDescent="0.25">
      <c r="E8867"/>
    </row>
    <row r="8868" spans="5:5" x14ac:dyDescent="0.25">
      <c r="E8868"/>
    </row>
    <row r="8869" spans="5:5" x14ac:dyDescent="0.25">
      <c r="E8869"/>
    </row>
    <row r="8870" spans="5:5" x14ac:dyDescent="0.25">
      <c r="E8870"/>
    </row>
    <row r="8871" spans="5:5" x14ac:dyDescent="0.25">
      <c r="E8871"/>
    </row>
    <row r="8872" spans="5:5" x14ac:dyDescent="0.25">
      <c r="E8872"/>
    </row>
    <row r="8873" spans="5:5" x14ac:dyDescent="0.25">
      <c r="E8873"/>
    </row>
    <row r="8874" spans="5:5" x14ac:dyDescent="0.25">
      <c r="E8874"/>
    </row>
    <row r="8875" spans="5:5" x14ac:dyDescent="0.25">
      <c r="E8875"/>
    </row>
    <row r="8876" spans="5:5" x14ac:dyDescent="0.25">
      <c r="E8876"/>
    </row>
    <row r="8877" spans="5:5" x14ac:dyDescent="0.25">
      <c r="E8877"/>
    </row>
    <row r="8878" spans="5:5" x14ac:dyDescent="0.25">
      <c r="E8878"/>
    </row>
    <row r="8879" spans="5:5" x14ac:dyDescent="0.25">
      <c r="E8879"/>
    </row>
    <row r="8880" spans="5:5" x14ac:dyDescent="0.25">
      <c r="E8880"/>
    </row>
    <row r="8881" spans="5:5" x14ac:dyDescent="0.25">
      <c r="E8881"/>
    </row>
    <row r="8882" spans="5:5" x14ac:dyDescent="0.25">
      <c r="E8882"/>
    </row>
    <row r="8883" spans="5:5" x14ac:dyDescent="0.25">
      <c r="E8883"/>
    </row>
    <row r="8884" spans="5:5" x14ac:dyDescent="0.25">
      <c r="E8884"/>
    </row>
    <row r="8885" spans="5:5" x14ac:dyDescent="0.25">
      <c r="E8885"/>
    </row>
    <row r="8886" spans="5:5" x14ac:dyDescent="0.25">
      <c r="E8886"/>
    </row>
    <row r="8887" spans="5:5" x14ac:dyDescent="0.25">
      <c r="E8887"/>
    </row>
    <row r="8888" spans="5:5" x14ac:dyDescent="0.25">
      <c r="E8888"/>
    </row>
    <row r="8889" spans="5:5" x14ac:dyDescent="0.25">
      <c r="E8889"/>
    </row>
    <row r="8890" spans="5:5" x14ac:dyDescent="0.25">
      <c r="E8890"/>
    </row>
    <row r="8891" spans="5:5" x14ac:dyDescent="0.25">
      <c r="E8891"/>
    </row>
    <row r="8892" spans="5:5" x14ac:dyDescent="0.25">
      <c r="E8892"/>
    </row>
    <row r="8893" spans="5:5" x14ac:dyDescent="0.25">
      <c r="E8893"/>
    </row>
    <row r="8894" spans="5:5" x14ac:dyDescent="0.25">
      <c r="E8894"/>
    </row>
    <row r="8895" spans="5:5" x14ac:dyDescent="0.25">
      <c r="E8895"/>
    </row>
    <row r="8896" spans="5:5" x14ac:dyDescent="0.25">
      <c r="E8896"/>
    </row>
    <row r="8897" spans="5:5" x14ac:dyDescent="0.25">
      <c r="E8897"/>
    </row>
    <row r="8898" spans="5:5" x14ac:dyDescent="0.25">
      <c r="E8898"/>
    </row>
    <row r="8899" spans="5:5" x14ac:dyDescent="0.25">
      <c r="E8899"/>
    </row>
    <row r="8900" spans="5:5" x14ac:dyDescent="0.25">
      <c r="E8900"/>
    </row>
    <row r="8901" spans="5:5" x14ac:dyDescent="0.25">
      <c r="E8901"/>
    </row>
    <row r="8902" spans="5:5" x14ac:dyDescent="0.25">
      <c r="E8902"/>
    </row>
    <row r="8903" spans="5:5" x14ac:dyDescent="0.25">
      <c r="E8903"/>
    </row>
    <row r="8904" spans="5:5" x14ac:dyDescent="0.25">
      <c r="E8904"/>
    </row>
    <row r="8905" spans="5:5" x14ac:dyDescent="0.25">
      <c r="E8905"/>
    </row>
    <row r="8906" spans="5:5" x14ac:dyDescent="0.25">
      <c r="E8906"/>
    </row>
    <row r="8907" spans="5:5" x14ac:dyDescent="0.25">
      <c r="E8907"/>
    </row>
    <row r="8908" spans="5:5" x14ac:dyDescent="0.25">
      <c r="E8908"/>
    </row>
    <row r="8909" spans="5:5" x14ac:dyDescent="0.25">
      <c r="E8909"/>
    </row>
    <row r="8910" spans="5:5" x14ac:dyDescent="0.25">
      <c r="E8910"/>
    </row>
    <row r="8911" spans="5:5" x14ac:dyDescent="0.25">
      <c r="E8911"/>
    </row>
    <row r="8912" spans="5:5" x14ac:dyDescent="0.25">
      <c r="E8912"/>
    </row>
    <row r="8913" spans="5:5" x14ac:dyDescent="0.25">
      <c r="E8913"/>
    </row>
    <row r="8914" spans="5:5" x14ac:dyDescent="0.25">
      <c r="E8914"/>
    </row>
    <row r="8915" spans="5:5" x14ac:dyDescent="0.25">
      <c r="E8915"/>
    </row>
    <row r="8916" spans="5:5" x14ac:dyDescent="0.25">
      <c r="E8916"/>
    </row>
    <row r="8917" spans="5:5" x14ac:dyDescent="0.25">
      <c r="E8917"/>
    </row>
    <row r="8918" spans="5:5" x14ac:dyDescent="0.25">
      <c r="E8918"/>
    </row>
    <row r="8919" spans="5:5" x14ac:dyDescent="0.25">
      <c r="E8919"/>
    </row>
    <row r="8920" spans="5:5" x14ac:dyDescent="0.25">
      <c r="E8920"/>
    </row>
    <row r="8921" spans="5:5" x14ac:dyDescent="0.25">
      <c r="E8921"/>
    </row>
    <row r="8922" spans="5:5" x14ac:dyDescent="0.25">
      <c r="E8922"/>
    </row>
    <row r="8923" spans="5:5" x14ac:dyDescent="0.25">
      <c r="E8923"/>
    </row>
    <row r="8924" spans="5:5" x14ac:dyDescent="0.25">
      <c r="E8924"/>
    </row>
    <row r="8925" spans="5:5" x14ac:dyDescent="0.25">
      <c r="E8925"/>
    </row>
    <row r="8926" spans="5:5" x14ac:dyDescent="0.25">
      <c r="E8926"/>
    </row>
    <row r="8927" spans="5:5" x14ac:dyDescent="0.25">
      <c r="E8927"/>
    </row>
    <row r="8928" spans="5:5" x14ac:dyDescent="0.25">
      <c r="E8928"/>
    </row>
    <row r="8929" spans="5:5" x14ac:dyDescent="0.25">
      <c r="E8929"/>
    </row>
    <row r="8930" spans="5:5" x14ac:dyDescent="0.25">
      <c r="E8930"/>
    </row>
    <row r="8931" spans="5:5" x14ac:dyDescent="0.25">
      <c r="E8931"/>
    </row>
    <row r="8932" spans="5:5" x14ac:dyDescent="0.25">
      <c r="E8932"/>
    </row>
    <row r="8933" spans="5:5" x14ac:dyDescent="0.25">
      <c r="E8933"/>
    </row>
    <row r="8934" spans="5:5" x14ac:dyDescent="0.25">
      <c r="E8934"/>
    </row>
    <row r="8935" spans="5:5" x14ac:dyDescent="0.25">
      <c r="E8935"/>
    </row>
    <row r="8936" spans="5:5" x14ac:dyDescent="0.25">
      <c r="E8936"/>
    </row>
    <row r="8937" spans="5:5" x14ac:dyDescent="0.25">
      <c r="E8937"/>
    </row>
    <row r="8938" spans="5:5" x14ac:dyDescent="0.25">
      <c r="E8938"/>
    </row>
    <row r="8939" spans="5:5" x14ac:dyDescent="0.25">
      <c r="E8939"/>
    </row>
    <row r="8940" spans="5:5" x14ac:dyDescent="0.25">
      <c r="E8940"/>
    </row>
    <row r="8941" spans="5:5" x14ac:dyDescent="0.25">
      <c r="E8941"/>
    </row>
    <row r="8942" spans="5:5" x14ac:dyDescent="0.25">
      <c r="E8942"/>
    </row>
    <row r="8943" spans="5:5" x14ac:dyDescent="0.25">
      <c r="E8943"/>
    </row>
    <row r="8944" spans="5:5" x14ac:dyDescent="0.25">
      <c r="E8944"/>
    </row>
    <row r="8945" spans="5:5" x14ac:dyDescent="0.25">
      <c r="E8945"/>
    </row>
    <row r="8946" spans="5:5" x14ac:dyDescent="0.25">
      <c r="E8946"/>
    </row>
    <row r="8947" spans="5:5" x14ac:dyDescent="0.25">
      <c r="E8947"/>
    </row>
    <row r="8948" spans="5:5" x14ac:dyDescent="0.25">
      <c r="E8948"/>
    </row>
    <row r="8949" spans="5:5" x14ac:dyDescent="0.25">
      <c r="E8949"/>
    </row>
    <row r="8950" spans="5:5" x14ac:dyDescent="0.25">
      <c r="E8950"/>
    </row>
    <row r="8951" spans="5:5" x14ac:dyDescent="0.25">
      <c r="E8951"/>
    </row>
    <row r="8952" spans="5:5" x14ac:dyDescent="0.25">
      <c r="E8952"/>
    </row>
    <row r="8953" spans="5:5" x14ac:dyDescent="0.25">
      <c r="E8953"/>
    </row>
    <row r="8954" spans="5:5" x14ac:dyDescent="0.25">
      <c r="E8954"/>
    </row>
    <row r="8955" spans="5:5" x14ac:dyDescent="0.25">
      <c r="E8955"/>
    </row>
    <row r="8956" spans="5:5" x14ac:dyDescent="0.25">
      <c r="E8956"/>
    </row>
    <row r="8957" spans="5:5" x14ac:dyDescent="0.25">
      <c r="E8957"/>
    </row>
    <row r="8958" spans="5:5" x14ac:dyDescent="0.25">
      <c r="E8958"/>
    </row>
    <row r="8959" spans="5:5" x14ac:dyDescent="0.25">
      <c r="E8959"/>
    </row>
    <row r="8960" spans="5:5" x14ac:dyDescent="0.25">
      <c r="E8960"/>
    </row>
    <row r="8961" spans="5:5" x14ac:dyDescent="0.25">
      <c r="E8961"/>
    </row>
    <row r="8962" spans="5:5" x14ac:dyDescent="0.25">
      <c r="E8962"/>
    </row>
    <row r="8963" spans="5:5" x14ac:dyDescent="0.25">
      <c r="E8963"/>
    </row>
    <row r="8964" spans="5:5" x14ac:dyDescent="0.25">
      <c r="E8964"/>
    </row>
    <row r="8965" spans="5:5" x14ac:dyDescent="0.25">
      <c r="E8965"/>
    </row>
    <row r="8966" spans="5:5" x14ac:dyDescent="0.25">
      <c r="E8966"/>
    </row>
    <row r="8967" spans="5:5" x14ac:dyDescent="0.25">
      <c r="E8967"/>
    </row>
    <row r="8968" spans="5:5" x14ac:dyDescent="0.25">
      <c r="E8968"/>
    </row>
    <row r="8969" spans="5:5" x14ac:dyDescent="0.25">
      <c r="E8969"/>
    </row>
    <row r="8970" spans="5:5" x14ac:dyDescent="0.25">
      <c r="E8970"/>
    </row>
    <row r="8971" spans="5:5" x14ac:dyDescent="0.25">
      <c r="E8971"/>
    </row>
    <row r="8972" spans="5:5" x14ac:dyDescent="0.25">
      <c r="E8972"/>
    </row>
    <row r="8973" spans="5:5" x14ac:dyDescent="0.25">
      <c r="E8973"/>
    </row>
    <row r="8974" spans="5:5" x14ac:dyDescent="0.25">
      <c r="E8974"/>
    </row>
    <row r="8975" spans="5:5" x14ac:dyDescent="0.25">
      <c r="E8975"/>
    </row>
    <row r="8976" spans="5:5" x14ac:dyDescent="0.25">
      <c r="E8976"/>
    </row>
    <row r="8977" spans="5:5" x14ac:dyDescent="0.25">
      <c r="E8977"/>
    </row>
    <row r="8978" spans="5:5" x14ac:dyDescent="0.25">
      <c r="E8978"/>
    </row>
    <row r="8979" spans="5:5" x14ac:dyDescent="0.25">
      <c r="E8979"/>
    </row>
    <row r="8980" spans="5:5" x14ac:dyDescent="0.25">
      <c r="E8980"/>
    </row>
    <row r="8981" spans="5:5" x14ac:dyDescent="0.25">
      <c r="E8981"/>
    </row>
    <row r="8982" spans="5:5" x14ac:dyDescent="0.25">
      <c r="E8982"/>
    </row>
    <row r="8983" spans="5:5" x14ac:dyDescent="0.25">
      <c r="E8983"/>
    </row>
    <row r="8984" spans="5:5" x14ac:dyDescent="0.25">
      <c r="E8984"/>
    </row>
    <row r="8985" spans="5:5" x14ac:dyDescent="0.25">
      <c r="E8985"/>
    </row>
    <row r="8986" spans="5:5" x14ac:dyDescent="0.25">
      <c r="E8986"/>
    </row>
    <row r="8987" spans="5:5" x14ac:dyDescent="0.25">
      <c r="E8987"/>
    </row>
    <row r="8988" spans="5:5" x14ac:dyDescent="0.25">
      <c r="E8988"/>
    </row>
    <row r="8989" spans="5:5" x14ac:dyDescent="0.25">
      <c r="E8989"/>
    </row>
    <row r="8990" spans="5:5" x14ac:dyDescent="0.25">
      <c r="E8990"/>
    </row>
    <row r="8991" spans="5:5" x14ac:dyDescent="0.25">
      <c r="E8991"/>
    </row>
    <row r="8992" spans="5:5" x14ac:dyDescent="0.25">
      <c r="E8992"/>
    </row>
    <row r="8993" spans="5:5" x14ac:dyDescent="0.25">
      <c r="E8993"/>
    </row>
    <row r="8994" spans="5:5" x14ac:dyDescent="0.25">
      <c r="E8994"/>
    </row>
    <row r="8995" spans="5:5" x14ac:dyDescent="0.25">
      <c r="E8995"/>
    </row>
    <row r="8996" spans="5:5" x14ac:dyDescent="0.25">
      <c r="E8996"/>
    </row>
    <row r="8997" spans="5:5" x14ac:dyDescent="0.25">
      <c r="E8997"/>
    </row>
    <row r="8998" spans="5:5" x14ac:dyDescent="0.25">
      <c r="E8998"/>
    </row>
    <row r="8999" spans="5:5" x14ac:dyDescent="0.25">
      <c r="E8999"/>
    </row>
    <row r="9000" spans="5:5" x14ac:dyDescent="0.25">
      <c r="E9000"/>
    </row>
    <row r="9001" spans="5:5" x14ac:dyDescent="0.25">
      <c r="E9001"/>
    </row>
    <row r="9002" spans="5:5" x14ac:dyDescent="0.25">
      <c r="E9002"/>
    </row>
    <row r="9003" spans="5:5" x14ac:dyDescent="0.25">
      <c r="E9003"/>
    </row>
    <row r="9004" spans="5:5" x14ac:dyDescent="0.25">
      <c r="E9004"/>
    </row>
    <row r="9005" spans="5:5" x14ac:dyDescent="0.25">
      <c r="E9005"/>
    </row>
    <row r="9006" spans="5:5" x14ac:dyDescent="0.25">
      <c r="E9006"/>
    </row>
    <row r="9007" spans="5:5" x14ac:dyDescent="0.25">
      <c r="E9007"/>
    </row>
    <row r="9008" spans="5:5" x14ac:dyDescent="0.25">
      <c r="E9008"/>
    </row>
    <row r="9009" spans="5:5" x14ac:dyDescent="0.25">
      <c r="E9009"/>
    </row>
    <row r="9010" spans="5:5" x14ac:dyDescent="0.25">
      <c r="E9010"/>
    </row>
    <row r="9011" spans="5:5" x14ac:dyDescent="0.25">
      <c r="E9011"/>
    </row>
    <row r="9012" spans="5:5" x14ac:dyDescent="0.25">
      <c r="E9012"/>
    </row>
    <row r="9013" spans="5:5" x14ac:dyDescent="0.25">
      <c r="E9013"/>
    </row>
    <row r="9014" spans="5:5" x14ac:dyDescent="0.25">
      <c r="E9014"/>
    </row>
    <row r="9015" spans="5:5" x14ac:dyDescent="0.25">
      <c r="E9015"/>
    </row>
    <row r="9016" spans="5:5" x14ac:dyDescent="0.25">
      <c r="E9016"/>
    </row>
    <row r="9017" spans="5:5" x14ac:dyDescent="0.25">
      <c r="E9017"/>
    </row>
    <row r="9018" spans="5:5" x14ac:dyDescent="0.25">
      <c r="E9018"/>
    </row>
    <row r="9019" spans="5:5" x14ac:dyDescent="0.25">
      <c r="E9019"/>
    </row>
    <row r="9020" spans="5:5" x14ac:dyDescent="0.25">
      <c r="E9020"/>
    </row>
    <row r="9021" spans="5:5" x14ac:dyDescent="0.25">
      <c r="E9021"/>
    </row>
    <row r="9022" spans="5:5" x14ac:dyDescent="0.25">
      <c r="E9022"/>
    </row>
    <row r="9023" spans="5:5" x14ac:dyDescent="0.25">
      <c r="E9023"/>
    </row>
    <row r="9024" spans="5:5" x14ac:dyDescent="0.25">
      <c r="E9024"/>
    </row>
    <row r="9025" spans="5:5" x14ac:dyDescent="0.25">
      <c r="E9025"/>
    </row>
    <row r="9026" spans="5:5" x14ac:dyDescent="0.25">
      <c r="E9026"/>
    </row>
    <row r="9027" spans="5:5" x14ac:dyDescent="0.25">
      <c r="E9027"/>
    </row>
    <row r="9028" spans="5:5" x14ac:dyDescent="0.25">
      <c r="E9028"/>
    </row>
    <row r="9029" spans="5:5" x14ac:dyDescent="0.25">
      <c r="E9029"/>
    </row>
    <row r="9030" spans="5:5" x14ac:dyDescent="0.25">
      <c r="E9030"/>
    </row>
    <row r="9031" spans="5:5" x14ac:dyDescent="0.25">
      <c r="E9031"/>
    </row>
    <row r="9032" spans="5:5" x14ac:dyDescent="0.25">
      <c r="E9032"/>
    </row>
    <row r="9033" spans="5:5" x14ac:dyDescent="0.25">
      <c r="E9033"/>
    </row>
    <row r="9034" spans="5:5" x14ac:dyDescent="0.25">
      <c r="E9034"/>
    </row>
    <row r="9035" spans="5:5" x14ac:dyDescent="0.25">
      <c r="E9035"/>
    </row>
    <row r="9036" spans="5:5" x14ac:dyDescent="0.25">
      <c r="E9036"/>
    </row>
    <row r="9037" spans="5:5" x14ac:dyDescent="0.25">
      <c r="E9037"/>
    </row>
    <row r="9038" spans="5:5" x14ac:dyDescent="0.25">
      <c r="E9038"/>
    </row>
    <row r="9039" spans="5:5" x14ac:dyDescent="0.25">
      <c r="E9039"/>
    </row>
    <row r="9040" spans="5:5" x14ac:dyDescent="0.25">
      <c r="E9040"/>
    </row>
    <row r="9041" spans="5:5" x14ac:dyDescent="0.25">
      <c r="E9041"/>
    </row>
    <row r="9042" spans="5:5" x14ac:dyDescent="0.25">
      <c r="E9042"/>
    </row>
    <row r="9043" spans="5:5" x14ac:dyDescent="0.25">
      <c r="E9043"/>
    </row>
    <row r="9044" spans="5:5" x14ac:dyDescent="0.25">
      <c r="E9044"/>
    </row>
    <row r="9045" spans="5:5" x14ac:dyDescent="0.25">
      <c r="E9045"/>
    </row>
    <row r="9046" spans="5:5" x14ac:dyDescent="0.25">
      <c r="E9046"/>
    </row>
    <row r="9047" spans="5:5" x14ac:dyDescent="0.25">
      <c r="E9047"/>
    </row>
    <row r="9048" spans="5:5" x14ac:dyDescent="0.25">
      <c r="E9048"/>
    </row>
    <row r="9049" spans="5:5" x14ac:dyDescent="0.25">
      <c r="E9049"/>
    </row>
    <row r="9050" spans="5:5" x14ac:dyDescent="0.25">
      <c r="E9050"/>
    </row>
    <row r="9051" spans="5:5" x14ac:dyDescent="0.25">
      <c r="E9051"/>
    </row>
    <row r="9052" spans="5:5" x14ac:dyDescent="0.25">
      <c r="E9052"/>
    </row>
    <row r="9053" spans="5:5" x14ac:dyDescent="0.25">
      <c r="E9053"/>
    </row>
    <row r="9054" spans="5:5" x14ac:dyDescent="0.25">
      <c r="E9054"/>
    </row>
    <row r="9055" spans="5:5" x14ac:dyDescent="0.25">
      <c r="E9055"/>
    </row>
    <row r="9056" spans="5:5" x14ac:dyDescent="0.25">
      <c r="E9056"/>
    </row>
    <row r="9057" spans="5:5" x14ac:dyDescent="0.25">
      <c r="E9057"/>
    </row>
    <row r="9058" spans="5:5" x14ac:dyDescent="0.25">
      <c r="E9058"/>
    </row>
    <row r="9059" spans="5:5" x14ac:dyDescent="0.25">
      <c r="E9059"/>
    </row>
    <row r="9060" spans="5:5" x14ac:dyDescent="0.25">
      <c r="E9060"/>
    </row>
    <row r="9061" spans="5:5" x14ac:dyDescent="0.25">
      <c r="E9061"/>
    </row>
    <row r="9062" spans="5:5" x14ac:dyDescent="0.25">
      <c r="E9062"/>
    </row>
    <row r="9063" spans="5:5" x14ac:dyDescent="0.25">
      <c r="E9063"/>
    </row>
    <row r="9064" spans="5:5" x14ac:dyDescent="0.25">
      <c r="E9064"/>
    </row>
    <row r="9065" spans="5:5" x14ac:dyDescent="0.25">
      <c r="E9065"/>
    </row>
    <row r="9066" spans="5:5" x14ac:dyDescent="0.25">
      <c r="E9066"/>
    </row>
    <row r="9067" spans="5:5" x14ac:dyDescent="0.25">
      <c r="E9067"/>
    </row>
    <row r="9068" spans="5:5" x14ac:dyDescent="0.25">
      <c r="E9068"/>
    </row>
    <row r="9069" spans="5:5" x14ac:dyDescent="0.25">
      <c r="E9069"/>
    </row>
    <row r="9070" spans="5:5" x14ac:dyDescent="0.25">
      <c r="E9070"/>
    </row>
    <row r="9071" spans="5:5" x14ac:dyDescent="0.25">
      <c r="E9071"/>
    </row>
    <row r="9072" spans="5:5" x14ac:dyDescent="0.25">
      <c r="E9072"/>
    </row>
    <row r="9073" spans="5:5" x14ac:dyDescent="0.25">
      <c r="E9073"/>
    </row>
    <row r="9074" spans="5:5" x14ac:dyDescent="0.25">
      <c r="E9074"/>
    </row>
    <row r="9075" spans="5:5" x14ac:dyDescent="0.25">
      <c r="E9075"/>
    </row>
    <row r="9076" spans="5:5" x14ac:dyDescent="0.25">
      <c r="E9076"/>
    </row>
    <row r="9077" spans="5:5" x14ac:dyDescent="0.25">
      <c r="E9077"/>
    </row>
    <row r="9078" spans="5:5" x14ac:dyDescent="0.25">
      <c r="E9078"/>
    </row>
    <row r="9079" spans="5:5" x14ac:dyDescent="0.25">
      <c r="E9079"/>
    </row>
    <row r="9080" spans="5:5" x14ac:dyDescent="0.25">
      <c r="E9080"/>
    </row>
    <row r="9081" spans="5:5" x14ac:dyDescent="0.25">
      <c r="E9081"/>
    </row>
    <row r="9082" spans="5:5" x14ac:dyDescent="0.25">
      <c r="E9082"/>
    </row>
    <row r="9083" spans="5:5" x14ac:dyDescent="0.25">
      <c r="E9083"/>
    </row>
    <row r="9084" spans="5:5" x14ac:dyDescent="0.25">
      <c r="E9084"/>
    </row>
    <row r="9085" spans="5:5" x14ac:dyDescent="0.25">
      <c r="E9085"/>
    </row>
    <row r="9086" spans="5:5" x14ac:dyDescent="0.25">
      <c r="E9086"/>
    </row>
    <row r="9087" spans="5:5" x14ac:dyDescent="0.25">
      <c r="E9087"/>
    </row>
    <row r="9088" spans="5:5" x14ac:dyDescent="0.25">
      <c r="E9088"/>
    </row>
    <row r="9089" spans="5:5" x14ac:dyDescent="0.25">
      <c r="E9089"/>
    </row>
    <row r="9090" spans="5:5" x14ac:dyDescent="0.25">
      <c r="E9090"/>
    </row>
    <row r="9091" spans="5:5" x14ac:dyDescent="0.25">
      <c r="E9091"/>
    </row>
    <row r="9092" spans="5:5" x14ac:dyDescent="0.25">
      <c r="E9092"/>
    </row>
    <row r="9093" spans="5:5" x14ac:dyDescent="0.25">
      <c r="E9093"/>
    </row>
    <row r="9094" spans="5:5" x14ac:dyDescent="0.25">
      <c r="E9094"/>
    </row>
    <row r="9095" spans="5:5" x14ac:dyDescent="0.25">
      <c r="E9095"/>
    </row>
    <row r="9096" spans="5:5" x14ac:dyDescent="0.25">
      <c r="E9096"/>
    </row>
    <row r="9097" spans="5:5" x14ac:dyDescent="0.25">
      <c r="E9097"/>
    </row>
    <row r="9098" spans="5:5" x14ac:dyDescent="0.25">
      <c r="E9098"/>
    </row>
    <row r="9099" spans="5:5" x14ac:dyDescent="0.25">
      <c r="E9099"/>
    </row>
    <row r="9100" spans="5:5" x14ac:dyDescent="0.25">
      <c r="E9100"/>
    </row>
    <row r="9101" spans="5:5" x14ac:dyDescent="0.25">
      <c r="E9101"/>
    </row>
    <row r="9102" spans="5:5" x14ac:dyDescent="0.25">
      <c r="E9102"/>
    </row>
    <row r="9103" spans="5:5" x14ac:dyDescent="0.25">
      <c r="E9103"/>
    </row>
    <row r="9104" spans="5:5" x14ac:dyDescent="0.25">
      <c r="E9104"/>
    </row>
    <row r="9105" spans="5:5" x14ac:dyDescent="0.25">
      <c r="E9105"/>
    </row>
    <row r="9106" spans="5:5" x14ac:dyDescent="0.25">
      <c r="E9106"/>
    </row>
    <row r="9107" spans="5:5" x14ac:dyDescent="0.25">
      <c r="E9107"/>
    </row>
    <row r="9108" spans="5:5" x14ac:dyDescent="0.25">
      <c r="E9108"/>
    </row>
    <row r="9109" spans="5:5" x14ac:dyDescent="0.25">
      <c r="E9109"/>
    </row>
    <row r="9110" spans="5:5" x14ac:dyDescent="0.25">
      <c r="E9110"/>
    </row>
    <row r="9111" spans="5:5" x14ac:dyDescent="0.25">
      <c r="E9111"/>
    </row>
    <row r="9112" spans="5:5" x14ac:dyDescent="0.25">
      <c r="E9112"/>
    </row>
    <row r="9113" spans="5:5" x14ac:dyDescent="0.25">
      <c r="E9113"/>
    </row>
    <row r="9114" spans="5:5" x14ac:dyDescent="0.25">
      <c r="E9114"/>
    </row>
    <row r="9115" spans="5:5" x14ac:dyDescent="0.25">
      <c r="E9115"/>
    </row>
    <row r="9116" spans="5:5" x14ac:dyDescent="0.25">
      <c r="E9116"/>
    </row>
    <row r="9117" spans="5:5" x14ac:dyDescent="0.25">
      <c r="E9117"/>
    </row>
    <row r="9118" spans="5:5" x14ac:dyDescent="0.25">
      <c r="E9118"/>
    </row>
    <row r="9119" spans="5:5" x14ac:dyDescent="0.25">
      <c r="E9119"/>
    </row>
    <row r="9120" spans="5:5" x14ac:dyDescent="0.25">
      <c r="E9120"/>
    </row>
    <row r="9121" spans="5:5" x14ac:dyDescent="0.25">
      <c r="E9121"/>
    </row>
    <row r="9122" spans="5:5" x14ac:dyDescent="0.25">
      <c r="E9122"/>
    </row>
    <row r="9123" spans="5:5" x14ac:dyDescent="0.25">
      <c r="E9123"/>
    </row>
    <row r="9124" spans="5:5" x14ac:dyDescent="0.25">
      <c r="E9124"/>
    </row>
    <row r="9125" spans="5:5" x14ac:dyDescent="0.25">
      <c r="E9125"/>
    </row>
    <row r="9126" spans="5:5" x14ac:dyDescent="0.25">
      <c r="E9126"/>
    </row>
    <row r="9127" spans="5:5" x14ac:dyDescent="0.25">
      <c r="E9127"/>
    </row>
    <row r="9128" spans="5:5" x14ac:dyDescent="0.25">
      <c r="E9128"/>
    </row>
    <row r="9129" spans="5:5" x14ac:dyDescent="0.25">
      <c r="E9129"/>
    </row>
    <row r="9130" spans="5:5" x14ac:dyDescent="0.25">
      <c r="E9130"/>
    </row>
    <row r="9131" spans="5:5" x14ac:dyDescent="0.25">
      <c r="E9131"/>
    </row>
    <row r="9132" spans="5:5" x14ac:dyDescent="0.25">
      <c r="E9132"/>
    </row>
    <row r="9133" spans="5:5" x14ac:dyDescent="0.25">
      <c r="E9133"/>
    </row>
    <row r="9134" spans="5:5" x14ac:dyDescent="0.25">
      <c r="E9134"/>
    </row>
    <row r="9135" spans="5:5" x14ac:dyDescent="0.25">
      <c r="E9135"/>
    </row>
    <row r="9136" spans="5:5" x14ac:dyDescent="0.25">
      <c r="E9136"/>
    </row>
    <row r="9137" spans="5:5" x14ac:dyDescent="0.25">
      <c r="E9137"/>
    </row>
    <row r="9138" spans="5:5" x14ac:dyDescent="0.25">
      <c r="E9138"/>
    </row>
    <row r="9139" spans="5:5" x14ac:dyDescent="0.25">
      <c r="E9139"/>
    </row>
    <row r="9140" spans="5:5" x14ac:dyDescent="0.25">
      <c r="E9140"/>
    </row>
    <row r="9141" spans="5:5" x14ac:dyDescent="0.25">
      <c r="E9141"/>
    </row>
    <row r="9142" spans="5:5" x14ac:dyDescent="0.25">
      <c r="E9142"/>
    </row>
    <row r="9143" spans="5:5" x14ac:dyDescent="0.25">
      <c r="E9143"/>
    </row>
    <row r="9144" spans="5:5" x14ac:dyDescent="0.25">
      <c r="E9144"/>
    </row>
    <row r="9145" spans="5:5" x14ac:dyDescent="0.25">
      <c r="E9145"/>
    </row>
    <row r="9146" spans="5:5" x14ac:dyDescent="0.25">
      <c r="E9146"/>
    </row>
    <row r="9147" spans="5:5" x14ac:dyDescent="0.25">
      <c r="E9147"/>
    </row>
    <row r="9148" spans="5:5" x14ac:dyDescent="0.25">
      <c r="E9148"/>
    </row>
    <row r="9149" spans="5:5" x14ac:dyDescent="0.25">
      <c r="E9149"/>
    </row>
    <row r="9150" spans="5:5" x14ac:dyDescent="0.25">
      <c r="E9150"/>
    </row>
    <row r="9151" spans="5:5" x14ac:dyDescent="0.25">
      <c r="E9151"/>
    </row>
    <row r="9152" spans="5:5" x14ac:dyDescent="0.25">
      <c r="E9152"/>
    </row>
    <row r="9153" spans="5:5" x14ac:dyDescent="0.25">
      <c r="E9153"/>
    </row>
    <row r="9154" spans="5:5" x14ac:dyDescent="0.25">
      <c r="E9154"/>
    </row>
    <row r="9155" spans="5:5" x14ac:dyDescent="0.25">
      <c r="E9155"/>
    </row>
    <row r="9156" spans="5:5" x14ac:dyDescent="0.25">
      <c r="E9156"/>
    </row>
    <row r="9157" spans="5:5" x14ac:dyDescent="0.25">
      <c r="E9157"/>
    </row>
    <row r="9158" spans="5:5" x14ac:dyDescent="0.25">
      <c r="E9158"/>
    </row>
    <row r="9159" spans="5:5" x14ac:dyDescent="0.25">
      <c r="E9159"/>
    </row>
    <row r="9160" spans="5:5" x14ac:dyDescent="0.25">
      <c r="E9160"/>
    </row>
    <row r="9161" spans="5:5" x14ac:dyDescent="0.25">
      <c r="E9161"/>
    </row>
    <row r="9162" spans="5:5" x14ac:dyDescent="0.25">
      <c r="E9162"/>
    </row>
    <row r="9163" spans="5:5" x14ac:dyDescent="0.25">
      <c r="E9163"/>
    </row>
    <row r="9164" spans="5:5" x14ac:dyDescent="0.25">
      <c r="E9164"/>
    </row>
    <row r="9165" spans="5:5" x14ac:dyDescent="0.25">
      <c r="E9165"/>
    </row>
    <row r="9166" spans="5:5" x14ac:dyDescent="0.25">
      <c r="E9166"/>
    </row>
    <row r="9167" spans="5:5" x14ac:dyDescent="0.25">
      <c r="E9167"/>
    </row>
    <row r="9168" spans="5:5" x14ac:dyDescent="0.25">
      <c r="E9168"/>
    </row>
    <row r="9169" spans="5:5" x14ac:dyDescent="0.25">
      <c r="E9169"/>
    </row>
    <row r="9170" spans="5:5" x14ac:dyDescent="0.25">
      <c r="E9170"/>
    </row>
    <row r="9171" spans="5:5" x14ac:dyDescent="0.25">
      <c r="E9171"/>
    </row>
    <row r="9172" spans="5:5" x14ac:dyDescent="0.25">
      <c r="E9172"/>
    </row>
    <row r="9173" spans="5:5" x14ac:dyDescent="0.25">
      <c r="E9173"/>
    </row>
    <row r="9174" spans="5:5" x14ac:dyDescent="0.25">
      <c r="E9174"/>
    </row>
    <row r="9175" spans="5:5" x14ac:dyDescent="0.25">
      <c r="E9175"/>
    </row>
    <row r="9176" spans="5:5" x14ac:dyDescent="0.25">
      <c r="E9176"/>
    </row>
    <row r="9177" spans="5:5" x14ac:dyDescent="0.25">
      <c r="E9177"/>
    </row>
    <row r="9178" spans="5:5" x14ac:dyDescent="0.25">
      <c r="E9178"/>
    </row>
    <row r="9179" spans="5:5" x14ac:dyDescent="0.25">
      <c r="E9179"/>
    </row>
    <row r="9180" spans="5:5" x14ac:dyDescent="0.25">
      <c r="E9180"/>
    </row>
    <row r="9181" spans="5:5" x14ac:dyDescent="0.25">
      <c r="E9181"/>
    </row>
    <row r="9182" spans="5:5" x14ac:dyDescent="0.25">
      <c r="E9182"/>
    </row>
    <row r="9183" spans="5:5" x14ac:dyDescent="0.25">
      <c r="E9183"/>
    </row>
    <row r="9184" spans="5:5" x14ac:dyDescent="0.25">
      <c r="E9184"/>
    </row>
    <row r="9185" spans="5:5" x14ac:dyDescent="0.25">
      <c r="E9185"/>
    </row>
    <row r="9186" spans="5:5" x14ac:dyDescent="0.25">
      <c r="E9186"/>
    </row>
    <row r="9187" spans="5:5" x14ac:dyDescent="0.25">
      <c r="E9187"/>
    </row>
    <row r="9188" spans="5:5" x14ac:dyDescent="0.25">
      <c r="E9188"/>
    </row>
    <row r="9189" spans="5:5" x14ac:dyDescent="0.25">
      <c r="E9189"/>
    </row>
    <row r="9190" spans="5:5" x14ac:dyDescent="0.25">
      <c r="E9190"/>
    </row>
    <row r="9191" spans="5:5" x14ac:dyDescent="0.25">
      <c r="E9191"/>
    </row>
    <row r="9192" spans="5:5" x14ac:dyDescent="0.25">
      <c r="E9192"/>
    </row>
    <row r="9193" spans="5:5" x14ac:dyDescent="0.25">
      <c r="E9193"/>
    </row>
    <row r="9194" spans="5:5" x14ac:dyDescent="0.25">
      <c r="E9194"/>
    </row>
    <row r="9195" spans="5:5" x14ac:dyDescent="0.25">
      <c r="E9195"/>
    </row>
    <row r="9196" spans="5:5" x14ac:dyDescent="0.25">
      <c r="E9196"/>
    </row>
    <row r="9197" spans="5:5" x14ac:dyDescent="0.25">
      <c r="E9197"/>
    </row>
    <row r="9198" spans="5:5" x14ac:dyDescent="0.25">
      <c r="E9198"/>
    </row>
    <row r="9199" spans="5:5" x14ac:dyDescent="0.25">
      <c r="E9199"/>
    </row>
    <row r="9200" spans="5:5" x14ac:dyDescent="0.25">
      <c r="E9200"/>
    </row>
    <row r="9201" spans="5:5" x14ac:dyDescent="0.25">
      <c r="E9201"/>
    </row>
    <row r="9202" spans="5:5" x14ac:dyDescent="0.25">
      <c r="E9202"/>
    </row>
    <row r="9203" spans="5:5" x14ac:dyDescent="0.25">
      <c r="E9203"/>
    </row>
    <row r="9204" spans="5:5" x14ac:dyDescent="0.25">
      <c r="E9204"/>
    </row>
    <row r="9205" spans="5:5" x14ac:dyDescent="0.25">
      <c r="E9205"/>
    </row>
    <row r="9206" spans="5:5" x14ac:dyDescent="0.25">
      <c r="E9206"/>
    </row>
    <row r="9207" spans="5:5" x14ac:dyDescent="0.25">
      <c r="E9207"/>
    </row>
    <row r="9208" spans="5:5" x14ac:dyDescent="0.25">
      <c r="E9208"/>
    </row>
    <row r="9209" spans="5:5" x14ac:dyDescent="0.25">
      <c r="E9209"/>
    </row>
    <row r="9210" spans="5:5" x14ac:dyDescent="0.25">
      <c r="E9210"/>
    </row>
    <row r="9211" spans="5:5" x14ac:dyDescent="0.25">
      <c r="E9211"/>
    </row>
    <row r="9212" spans="5:5" x14ac:dyDescent="0.25">
      <c r="E9212"/>
    </row>
    <row r="9213" spans="5:5" x14ac:dyDescent="0.25">
      <c r="E9213"/>
    </row>
    <row r="9214" spans="5:5" x14ac:dyDescent="0.25">
      <c r="E9214"/>
    </row>
    <row r="9215" spans="5:5" x14ac:dyDescent="0.25">
      <c r="E9215"/>
    </row>
    <row r="9216" spans="5:5" x14ac:dyDescent="0.25">
      <c r="E9216"/>
    </row>
    <row r="9217" spans="5:5" x14ac:dyDescent="0.25">
      <c r="E9217"/>
    </row>
    <row r="9218" spans="5:5" x14ac:dyDescent="0.25">
      <c r="E9218"/>
    </row>
    <row r="9219" spans="5:5" x14ac:dyDescent="0.25">
      <c r="E9219"/>
    </row>
    <row r="9220" spans="5:5" x14ac:dyDescent="0.25">
      <c r="E9220"/>
    </row>
    <row r="9221" spans="5:5" x14ac:dyDescent="0.25">
      <c r="E9221"/>
    </row>
    <row r="9222" spans="5:5" x14ac:dyDescent="0.25">
      <c r="E9222"/>
    </row>
    <row r="9223" spans="5:5" x14ac:dyDescent="0.25">
      <c r="E9223"/>
    </row>
    <row r="9224" spans="5:5" x14ac:dyDescent="0.25">
      <c r="E9224"/>
    </row>
    <row r="9225" spans="5:5" x14ac:dyDescent="0.25">
      <c r="E9225"/>
    </row>
    <row r="9226" spans="5:5" x14ac:dyDescent="0.25">
      <c r="E9226"/>
    </row>
    <row r="9227" spans="5:5" x14ac:dyDescent="0.25">
      <c r="E9227"/>
    </row>
    <row r="9228" spans="5:5" x14ac:dyDescent="0.25">
      <c r="E9228"/>
    </row>
    <row r="9229" spans="5:5" x14ac:dyDescent="0.25">
      <c r="E9229"/>
    </row>
    <row r="9230" spans="5:5" x14ac:dyDescent="0.25">
      <c r="E9230"/>
    </row>
    <row r="9231" spans="5:5" x14ac:dyDescent="0.25">
      <c r="E9231"/>
    </row>
    <row r="9232" spans="5:5" x14ac:dyDescent="0.25">
      <c r="E9232"/>
    </row>
    <row r="9233" spans="5:5" x14ac:dyDescent="0.25">
      <c r="E9233"/>
    </row>
    <row r="9234" spans="5:5" x14ac:dyDescent="0.25">
      <c r="E9234"/>
    </row>
    <row r="9235" spans="5:5" x14ac:dyDescent="0.25">
      <c r="E9235"/>
    </row>
    <row r="9236" spans="5:5" x14ac:dyDescent="0.25">
      <c r="E9236"/>
    </row>
    <row r="9237" spans="5:5" x14ac:dyDescent="0.25">
      <c r="E9237"/>
    </row>
    <row r="9238" spans="5:5" x14ac:dyDescent="0.25">
      <c r="E9238"/>
    </row>
    <row r="9239" spans="5:5" x14ac:dyDescent="0.25">
      <c r="E9239"/>
    </row>
    <row r="9240" spans="5:5" x14ac:dyDescent="0.25">
      <c r="E9240"/>
    </row>
    <row r="9241" spans="5:5" x14ac:dyDescent="0.25">
      <c r="E9241"/>
    </row>
    <row r="9242" spans="5:5" x14ac:dyDescent="0.25">
      <c r="E9242"/>
    </row>
    <row r="9243" spans="5:5" x14ac:dyDescent="0.25">
      <c r="E9243"/>
    </row>
    <row r="9244" spans="5:5" x14ac:dyDescent="0.25">
      <c r="E9244"/>
    </row>
    <row r="9245" spans="5:5" x14ac:dyDescent="0.25">
      <c r="E9245"/>
    </row>
    <row r="9246" spans="5:5" x14ac:dyDescent="0.25">
      <c r="E9246"/>
    </row>
    <row r="9247" spans="5:5" x14ac:dyDescent="0.25">
      <c r="E9247"/>
    </row>
    <row r="9248" spans="5:5" x14ac:dyDescent="0.25">
      <c r="E9248"/>
    </row>
    <row r="9249" spans="5:5" x14ac:dyDescent="0.25">
      <c r="E9249"/>
    </row>
    <row r="9250" spans="5:5" x14ac:dyDescent="0.25">
      <c r="E9250"/>
    </row>
    <row r="9251" spans="5:5" x14ac:dyDescent="0.25">
      <c r="E9251"/>
    </row>
    <row r="9252" spans="5:5" x14ac:dyDescent="0.25">
      <c r="E9252"/>
    </row>
    <row r="9253" spans="5:5" x14ac:dyDescent="0.25">
      <c r="E9253"/>
    </row>
    <row r="9254" spans="5:5" x14ac:dyDescent="0.25">
      <c r="E9254"/>
    </row>
    <row r="9255" spans="5:5" x14ac:dyDescent="0.25">
      <c r="E9255"/>
    </row>
    <row r="9256" spans="5:5" x14ac:dyDescent="0.25">
      <c r="E9256"/>
    </row>
    <row r="9257" spans="5:5" x14ac:dyDescent="0.25">
      <c r="E9257"/>
    </row>
    <row r="9258" spans="5:5" x14ac:dyDescent="0.25">
      <c r="E9258"/>
    </row>
    <row r="9259" spans="5:5" x14ac:dyDescent="0.25">
      <c r="E9259"/>
    </row>
    <row r="9260" spans="5:5" x14ac:dyDescent="0.25">
      <c r="E9260"/>
    </row>
    <row r="9261" spans="5:5" x14ac:dyDescent="0.25">
      <c r="E9261"/>
    </row>
    <row r="9262" spans="5:5" x14ac:dyDescent="0.25">
      <c r="E9262"/>
    </row>
    <row r="9263" spans="5:5" x14ac:dyDescent="0.25">
      <c r="E9263"/>
    </row>
    <row r="9264" spans="5:5" x14ac:dyDescent="0.25">
      <c r="E9264"/>
    </row>
    <row r="9265" spans="5:5" x14ac:dyDescent="0.25">
      <c r="E9265"/>
    </row>
    <row r="9266" spans="5:5" x14ac:dyDescent="0.25">
      <c r="E9266"/>
    </row>
    <row r="9267" spans="5:5" x14ac:dyDescent="0.25">
      <c r="E9267"/>
    </row>
    <row r="9268" spans="5:5" x14ac:dyDescent="0.25">
      <c r="E9268"/>
    </row>
    <row r="9269" spans="5:5" x14ac:dyDescent="0.25">
      <c r="E9269"/>
    </row>
    <row r="9270" spans="5:5" x14ac:dyDescent="0.25">
      <c r="E9270"/>
    </row>
    <row r="9271" spans="5:5" x14ac:dyDescent="0.25">
      <c r="E9271"/>
    </row>
    <row r="9272" spans="5:5" x14ac:dyDescent="0.25">
      <c r="E9272"/>
    </row>
    <row r="9273" spans="5:5" x14ac:dyDescent="0.25">
      <c r="E9273"/>
    </row>
    <row r="9274" spans="5:5" x14ac:dyDescent="0.25">
      <c r="E9274"/>
    </row>
    <row r="9275" spans="5:5" x14ac:dyDescent="0.25">
      <c r="E9275"/>
    </row>
    <row r="9276" spans="5:5" x14ac:dyDescent="0.25">
      <c r="E9276"/>
    </row>
    <row r="9277" spans="5:5" x14ac:dyDescent="0.25">
      <c r="E9277"/>
    </row>
    <row r="9278" spans="5:5" x14ac:dyDescent="0.25">
      <c r="E9278"/>
    </row>
    <row r="9279" spans="5:5" x14ac:dyDescent="0.25">
      <c r="E9279"/>
    </row>
    <row r="9280" spans="5:5" x14ac:dyDescent="0.25">
      <c r="E9280"/>
    </row>
    <row r="9281" spans="5:5" x14ac:dyDescent="0.25">
      <c r="E9281"/>
    </row>
    <row r="9282" spans="5:5" x14ac:dyDescent="0.25">
      <c r="E9282"/>
    </row>
    <row r="9283" spans="5:5" x14ac:dyDescent="0.25">
      <c r="E9283"/>
    </row>
    <row r="9284" spans="5:5" x14ac:dyDescent="0.25">
      <c r="E9284"/>
    </row>
    <row r="9285" spans="5:5" x14ac:dyDescent="0.25">
      <c r="E9285"/>
    </row>
    <row r="9286" spans="5:5" x14ac:dyDescent="0.25">
      <c r="E9286"/>
    </row>
    <row r="9287" spans="5:5" x14ac:dyDescent="0.25">
      <c r="E9287"/>
    </row>
    <row r="9288" spans="5:5" x14ac:dyDescent="0.25">
      <c r="E9288"/>
    </row>
    <row r="9289" spans="5:5" x14ac:dyDescent="0.25">
      <c r="E9289"/>
    </row>
    <row r="9290" spans="5:5" x14ac:dyDescent="0.25">
      <c r="E9290"/>
    </row>
    <row r="9291" spans="5:5" x14ac:dyDescent="0.25">
      <c r="E9291"/>
    </row>
    <row r="9292" spans="5:5" x14ac:dyDescent="0.25">
      <c r="E9292"/>
    </row>
    <row r="9293" spans="5:5" x14ac:dyDescent="0.25">
      <c r="E9293"/>
    </row>
    <row r="9294" spans="5:5" x14ac:dyDescent="0.25">
      <c r="E9294"/>
    </row>
    <row r="9295" spans="5:5" x14ac:dyDescent="0.25">
      <c r="E9295"/>
    </row>
    <row r="9296" spans="5:5" x14ac:dyDescent="0.25">
      <c r="E9296"/>
    </row>
    <row r="9297" spans="5:5" x14ac:dyDescent="0.25">
      <c r="E9297"/>
    </row>
    <row r="9298" spans="5:5" x14ac:dyDescent="0.25">
      <c r="E9298"/>
    </row>
    <row r="9299" spans="5:5" x14ac:dyDescent="0.25">
      <c r="E9299"/>
    </row>
    <row r="9300" spans="5:5" x14ac:dyDescent="0.25">
      <c r="E9300"/>
    </row>
    <row r="9301" spans="5:5" x14ac:dyDescent="0.25">
      <c r="E9301"/>
    </row>
    <row r="9302" spans="5:5" x14ac:dyDescent="0.25">
      <c r="E9302"/>
    </row>
    <row r="9303" spans="5:5" x14ac:dyDescent="0.25">
      <c r="E9303"/>
    </row>
    <row r="9304" spans="5:5" x14ac:dyDescent="0.25">
      <c r="E9304"/>
    </row>
    <row r="9305" spans="5:5" x14ac:dyDescent="0.25">
      <c r="E9305"/>
    </row>
    <row r="9306" spans="5:5" x14ac:dyDescent="0.25">
      <c r="E9306"/>
    </row>
    <row r="9307" spans="5:5" x14ac:dyDescent="0.25">
      <c r="E9307"/>
    </row>
    <row r="9308" spans="5:5" x14ac:dyDescent="0.25">
      <c r="E9308"/>
    </row>
    <row r="9309" spans="5:5" x14ac:dyDescent="0.25">
      <c r="E9309"/>
    </row>
    <row r="9310" spans="5:5" x14ac:dyDescent="0.25">
      <c r="E9310"/>
    </row>
    <row r="9311" spans="5:5" x14ac:dyDescent="0.25">
      <c r="E9311"/>
    </row>
    <row r="9312" spans="5:5" x14ac:dyDescent="0.25">
      <c r="E9312"/>
    </row>
    <row r="9313" spans="5:5" x14ac:dyDescent="0.25">
      <c r="E9313"/>
    </row>
    <row r="9314" spans="5:5" x14ac:dyDescent="0.25">
      <c r="E9314"/>
    </row>
    <row r="9315" spans="5:5" x14ac:dyDescent="0.25">
      <c r="E9315"/>
    </row>
    <row r="9316" spans="5:5" x14ac:dyDescent="0.25">
      <c r="E9316"/>
    </row>
    <row r="9317" spans="5:5" x14ac:dyDescent="0.25">
      <c r="E9317"/>
    </row>
    <row r="9318" spans="5:5" x14ac:dyDescent="0.25">
      <c r="E9318"/>
    </row>
    <row r="9319" spans="5:5" x14ac:dyDescent="0.25">
      <c r="E9319"/>
    </row>
    <row r="9320" spans="5:5" x14ac:dyDescent="0.25">
      <c r="E9320"/>
    </row>
    <row r="9321" spans="5:5" x14ac:dyDescent="0.25">
      <c r="E9321"/>
    </row>
    <row r="9322" spans="5:5" x14ac:dyDescent="0.25">
      <c r="E9322"/>
    </row>
    <row r="9323" spans="5:5" x14ac:dyDescent="0.25">
      <c r="E9323"/>
    </row>
    <row r="9324" spans="5:5" x14ac:dyDescent="0.25">
      <c r="E9324"/>
    </row>
    <row r="9325" spans="5:5" x14ac:dyDescent="0.25">
      <c r="E9325"/>
    </row>
    <row r="9326" spans="5:5" x14ac:dyDescent="0.25">
      <c r="E9326"/>
    </row>
    <row r="9327" spans="5:5" x14ac:dyDescent="0.25">
      <c r="E9327"/>
    </row>
    <row r="9328" spans="5:5" x14ac:dyDescent="0.25">
      <c r="E9328"/>
    </row>
    <row r="9329" spans="5:5" x14ac:dyDescent="0.25">
      <c r="E9329"/>
    </row>
    <row r="9330" spans="5:5" x14ac:dyDescent="0.25">
      <c r="E9330"/>
    </row>
    <row r="9331" spans="5:5" x14ac:dyDescent="0.25">
      <c r="E9331"/>
    </row>
    <row r="9332" spans="5:5" x14ac:dyDescent="0.25">
      <c r="E9332"/>
    </row>
    <row r="9333" spans="5:5" x14ac:dyDescent="0.25">
      <c r="E9333"/>
    </row>
    <row r="9334" spans="5:5" x14ac:dyDescent="0.25">
      <c r="E9334"/>
    </row>
    <row r="9335" spans="5:5" x14ac:dyDescent="0.25">
      <c r="E9335"/>
    </row>
    <row r="9336" spans="5:5" x14ac:dyDescent="0.25">
      <c r="E9336"/>
    </row>
    <row r="9337" spans="5:5" x14ac:dyDescent="0.25">
      <c r="E9337"/>
    </row>
    <row r="9338" spans="5:5" x14ac:dyDescent="0.25">
      <c r="E9338"/>
    </row>
    <row r="9339" spans="5:5" x14ac:dyDescent="0.25">
      <c r="E9339"/>
    </row>
    <row r="9340" spans="5:5" x14ac:dyDescent="0.25">
      <c r="E9340"/>
    </row>
    <row r="9341" spans="5:5" x14ac:dyDescent="0.25">
      <c r="E9341"/>
    </row>
    <row r="9342" spans="5:5" x14ac:dyDescent="0.25">
      <c r="E9342"/>
    </row>
    <row r="9343" spans="5:5" x14ac:dyDescent="0.25">
      <c r="E9343"/>
    </row>
    <row r="9344" spans="5:5" x14ac:dyDescent="0.25">
      <c r="E9344"/>
    </row>
    <row r="9345" spans="5:5" x14ac:dyDescent="0.25">
      <c r="E9345"/>
    </row>
    <row r="9346" spans="5:5" x14ac:dyDescent="0.25">
      <c r="E9346"/>
    </row>
    <row r="9347" spans="5:5" x14ac:dyDescent="0.25">
      <c r="E9347"/>
    </row>
    <row r="9348" spans="5:5" x14ac:dyDescent="0.25">
      <c r="E9348"/>
    </row>
    <row r="9349" spans="5:5" x14ac:dyDescent="0.25">
      <c r="E9349"/>
    </row>
    <row r="9350" spans="5:5" x14ac:dyDescent="0.25">
      <c r="E9350"/>
    </row>
    <row r="9351" spans="5:5" x14ac:dyDescent="0.25">
      <c r="E9351"/>
    </row>
    <row r="9352" spans="5:5" x14ac:dyDescent="0.25">
      <c r="E9352"/>
    </row>
    <row r="9353" spans="5:5" x14ac:dyDescent="0.25">
      <c r="E9353"/>
    </row>
    <row r="9354" spans="5:5" x14ac:dyDescent="0.25">
      <c r="E9354"/>
    </row>
    <row r="9355" spans="5:5" x14ac:dyDescent="0.25">
      <c r="E9355"/>
    </row>
    <row r="9356" spans="5:5" x14ac:dyDescent="0.25">
      <c r="E9356"/>
    </row>
    <row r="9357" spans="5:5" x14ac:dyDescent="0.25">
      <c r="E9357"/>
    </row>
    <row r="9358" spans="5:5" x14ac:dyDescent="0.25">
      <c r="E9358"/>
    </row>
    <row r="9359" spans="5:5" x14ac:dyDescent="0.25">
      <c r="E9359"/>
    </row>
    <row r="9360" spans="5:5" x14ac:dyDescent="0.25">
      <c r="E9360"/>
    </row>
    <row r="9361" spans="5:5" x14ac:dyDescent="0.25">
      <c r="E9361"/>
    </row>
    <row r="9362" spans="5:5" x14ac:dyDescent="0.25">
      <c r="E9362"/>
    </row>
    <row r="9363" spans="5:5" x14ac:dyDescent="0.25">
      <c r="E9363"/>
    </row>
    <row r="9364" spans="5:5" x14ac:dyDescent="0.25">
      <c r="E9364"/>
    </row>
    <row r="9365" spans="5:5" x14ac:dyDescent="0.25">
      <c r="E9365"/>
    </row>
    <row r="9366" spans="5:5" x14ac:dyDescent="0.25">
      <c r="E9366"/>
    </row>
    <row r="9367" spans="5:5" x14ac:dyDescent="0.25">
      <c r="E9367"/>
    </row>
    <row r="9368" spans="5:5" x14ac:dyDescent="0.25">
      <c r="E9368"/>
    </row>
    <row r="9369" spans="5:5" x14ac:dyDescent="0.25">
      <c r="E9369"/>
    </row>
    <row r="9370" spans="5:5" x14ac:dyDescent="0.25">
      <c r="E9370"/>
    </row>
    <row r="9371" spans="5:5" x14ac:dyDescent="0.25">
      <c r="E9371"/>
    </row>
    <row r="9372" spans="5:5" x14ac:dyDescent="0.25">
      <c r="E9372"/>
    </row>
    <row r="9373" spans="5:5" x14ac:dyDescent="0.25">
      <c r="E9373"/>
    </row>
    <row r="9374" spans="5:5" x14ac:dyDescent="0.25">
      <c r="E9374"/>
    </row>
    <row r="9375" spans="5:5" x14ac:dyDescent="0.25">
      <c r="E9375"/>
    </row>
    <row r="9376" spans="5:5" x14ac:dyDescent="0.25">
      <c r="E9376"/>
    </row>
    <row r="9377" spans="5:5" x14ac:dyDescent="0.25">
      <c r="E9377"/>
    </row>
    <row r="9378" spans="5:5" x14ac:dyDescent="0.25">
      <c r="E9378"/>
    </row>
    <row r="9379" spans="5:5" x14ac:dyDescent="0.25">
      <c r="E9379"/>
    </row>
    <row r="9380" spans="5:5" x14ac:dyDescent="0.25">
      <c r="E9380"/>
    </row>
    <row r="9381" spans="5:5" x14ac:dyDescent="0.25">
      <c r="E9381"/>
    </row>
    <row r="9382" spans="5:5" x14ac:dyDescent="0.25">
      <c r="E9382"/>
    </row>
    <row r="9383" spans="5:5" x14ac:dyDescent="0.25">
      <c r="E9383"/>
    </row>
    <row r="9384" spans="5:5" x14ac:dyDescent="0.25">
      <c r="E9384"/>
    </row>
    <row r="9385" spans="5:5" x14ac:dyDescent="0.25">
      <c r="E9385"/>
    </row>
    <row r="9386" spans="5:5" x14ac:dyDescent="0.25">
      <c r="E9386"/>
    </row>
    <row r="9387" spans="5:5" x14ac:dyDescent="0.25">
      <c r="E9387"/>
    </row>
    <row r="9388" spans="5:5" x14ac:dyDescent="0.25">
      <c r="E9388"/>
    </row>
    <row r="9389" spans="5:5" x14ac:dyDescent="0.25">
      <c r="E9389"/>
    </row>
    <row r="9390" spans="5:5" x14ac:dyDescent="0.25">
      <c r="E9390"/>
    </row>
    <row r="9391" spans="5:5" x14ac:dyDescent="0.25">
      <c r="E9391"/>
    </row>
    <row r="9392" spans="5:5" x14ac:dyDescent="0.25">
      <c r="E9392"/>
    </row>
    <row r="9393" spans="5:5" x14ac:dyDescent="0.25">
      <c r="E9393"/>
    </row>
    <row r="9394" spans="5:5" x14ac:dyDescent="0.25">
      <c r="E9394"/>
    </row>
    <row r="9395" spans="5:5" x14ac:dyDescent="0.25">
      <c r="E9395"/>
    </row>
    <row r="9396" spans="5:5" x14ac:dyDescent="0.25">
      <c r="E9396"/>
    </row>
    <row r="9397" spans="5:5" x14ac:dyDescent="0.25">
      <c r="E9397"/>
    </row>
    <row r="9398" spans="5:5" x14ac:dyDescent="0.25">
      <c r="E9398"/>
    </row>
    <row r="9399" spans="5:5" x14ac:dyDescent="0.25">
      <c r="E9399"/>
    </row>
    <row r="9400" spans="5:5" x14ac:dyDescent="0.25">
      <c r="E9400"/>
    </row>
    <row r="9401" spans="5:5" x14ac:dyDescent="0.25">
      <c r="E9401"/>
    </row>
    <row r="9402" spans="5:5" x14ac:dyDescent="0.25">
      <c r="E9402"/>
    </row>
    <row r="9403" spans="5:5" x14ac:dyDescent="0.25">
      <c r="E9403"/>
    </row>
    <row r="9404" spans="5:5" x14ac:dyDescent="0.25">
      <c r="E9404"/>
    </row>
    <row r="9405" spans="5:5" x14ac:dyDescent="0.25">
      <c r="E9405"/>
    </row>
    <row r="9406" spans="5:5" x14ac:dyDescent="0.25">
      <c r="E9406"/>
    </row>
    <row r="9407" spans="5:5" x14ac:dyDescent="0.25">
      <c r="E9407"/>
    </row>
    <row r="9408" spans="5:5" x14ac:dyDescent="0.25">
      <c r="E9408"/>
    </row>
    <row r="9409" spans="5:5" x14ac:dyDescent="0.25">
      <c r="E9409"/>
    </row>
    <row r="9410" spans="5:5" x14ac:dyDescent="0.25">
      <c r="E9410"/>
    </row>
    <row r="9411" spans="5:5" x14ac:dyDescent="0.25">
      <c r="E9411"/>
    </row>
    <row r="9412" spans="5:5" x14ac:dyDescent="0.25">
      <c r="E9412"/>
    </row>
    <row r="9413" spans="5:5" x14ac:dyDescent="0.25">
      <c r="E9413"/>
    </row>
    <row r="9414" spans="5:5" x14ac:dyDescent="0.25">
      <c r="E9414"/>
    </row>
    <row r="9415" spans="5:5" x14ac:dyDescent="0.25">
      <c r="E9415"/>
    </row>
    <row r="9416" spans="5:5" x14ac:dyDescent="0.25">
      <c r="E9416"/>
    </row>
    <row r="9417" spans="5:5" x14ac:dyDescent="0.25">
      <c r="E9417"/>
    </row>
    <row r="9418" spans="5:5" x14ac:dyDescent="0.25">
      <c r="E9418"/>
    </row>
    <row r="9419" spans="5:5" x14ac:dyDescent="0.25">
      <c r="E9419"/>
    </row>
    <row r="9420" spans="5:5" x14ac:dyDescent="0.25">
      <c r="E9420"/>
    </row>
    <row r="9421" spans="5:5" x14ac:dyDescent="0.25">
      <c r="E9421"/>
    </row>
    <row r="9422" spans="5:5" x14ac:dyDescent="0.25">
      <c r="E9422"/>
    </row>
    <row r="9423" spans="5:5" x14ac:dyDescent="0.25">
      <c r="E9423"/>
    </row>
    <row r="9424" spans="5:5" x14ac:dyDescent="0.25">
      <c r="E9424"/>
    </row>
    <row r="9425" spans="5:5" x14ac:dyDescent="0.25">
      <c r="E9425"/>
    </row>
    <row r="9426" spans="5:5" x14ac:dyDescent="0.25">
      <c r="E9426"/>
    </row>
    <row r="9427" spans="5:5" x14ac:dyDescent="0.25">
      <c r="E9427"/>
    </row>
    <row r="9428" spans="5:5" x14ac:dyDescent="0.25">
      <c r="E9428"/>
    </row>
    <row r="9429" spans="5:5" x14ac:dyDescent="0.25">
      <c r="E9429"/>
    </row>
    <row r="9430" spans="5:5" x14ac:dyDescent="0.25">
      <c r="E9430"/>
    </row>
    <row r="9431" spans="5:5" x14ac:dyDescent="0.25">
      <c r="E9431"/>
    </row>
    <row r="9432" spans="5:5" x14ac:dyDescent="0.25">
      <c r="E9432"/>
    </row>
    <row r="9433" spans="5:5" x14ac:dyDescent="0.25">
      <c r="E9433"/>
    </row>
    <row r="9434" spans="5:5" x14ac:dyDescent="0.25">
      <c r="E9434"/>
    </row>
    <row r="9435" spans="5:5" x14ac:dyDescent="0.25">
      <c r="E9435"/>
    </row>
    <row r="9436" spans="5:5" x14ac:dyDescent="0.25">
      <c r="E9436"/>
    </row>
    <row r="9437" spans="5:5" x14ac:dyDescent="0.25">
      <c r="E9437"/>
    </row>
    <row r="9438" spans="5:5" x14ac:dyDescent="0.25">
      <c r="E9438"/>
    </row>
    <row r="9439" spans="5:5" x14ac:dyDescent="0.25">
      <c r="E9439"/>
    </row>
    <row r="9440" spans="5:5" x14ac:dyDescent="0.25">
      <c r="E9440"/>
    </row>
    <row r="9441" spans="5:5" x14ac:dyDescent="0.25">
      <c r="E9441"/>
    </row>
    <row r="9442" spans="5:5" x14ac:dyDescent="0.25">
      <c r="E9442"/>
    </row>
    <row r="9443" spans="5:5" x14ac:dyDescent="0.25">
      <c r="E9443"/>
    </row>
    <row r="9444" spans="5:5" x14ac:dyDescent="0.25">
      <c r="E9444"/>
    </row>
    <row r="9445" spans="5:5" x14ac:dyDescent="0.25">
      <c r="E9445"/>
    </row>
    <row r="9446" spans="5:5" x14ac:dyDescent="0.25">
      <c r="E9446"/>
    </row>
    <row r="9447" spans="5:5" x14ac:dyDescent="0.25">
      <c r="E9447"/>
    </row>
    <row r="9448" spans="5:5" x14ac:dyDescent="0.25">
      <c r="E9448"/>
    </row>
    <row r="9449" spans="5:5" x14ac:dyDescent="0.25">
      <c r="E9449"/>
    </row>
    <row r="9450" spans="5:5" x14ac:dyDescent="0.25">
      <c r="E9450"/>
    </row>
    <row r="9451" spans="5:5" x14ac:dyDescent="0.25">
      <c r="E9451"/>
    </row>
    <row r="9452" spans="5:5" x14ac:dyDescent="0.25">
      <c r="E9452"/>
    </row>
    <row r="9453" spans="5:5" x14ac:dyDescent="0.25">
      <c r="E9453"/>
    </row>
    <row r="9454" spans="5:5" x14ac:dyDescent="0.25">
      <c r="E9454"/>
    </row>
    <row r="9455" spans="5:5" x14ac:dyDescent="0.25">
      <c r="E9455"/>
    </row>
    <row r="9456" spans="5:5" x14ac:dyDescent="0.25">
      <c r="E9456"/>
    </row>
    <row r="9457" spans="5:5" x14ac:dyDescent="0.25">
      <c r="E9457"/>
    </row>
    <row r="9458" spans="5:5" x14ac:dyDescent="0.25">
      <c r="E9458"/>
    </row>
    <row r="9459" spans="5:5" x14ac:dyDescent="0.25">
      <c r="E9459"/>
    </row>
    <row r="9460" spans="5:5" x14ac:dyDescent="0.25">
      <c r="E9460"/>
    </row>
    <row r="9461" spans="5:5" x14ac:dyDescent="0.25">
      <c r="E9461"/>
    </row>
    <row r="9462" spans="5:5" x14ac:dyDescent="0.25">
      <c r="E9462"/>
    </row>
    <row r="9463" spans="5:5" x14ac:dyDescent="0.25">
      <c r="E9463"/>
    </row>
    <row r="9464" spans="5:5" x14ac:dyDescent="0.25">
      <c r="E9464"/>
    </row>
    <row r="9465" spans="5:5" x14ac:dyDescent="0.25">
      <c r="E9465"/>
    </row>
    <row r="9466" spans="5:5" x14ac:dyDescent="0.25">
      <c r="E9466"/>
    </row>
    <row r="9467" spans="5:5" x14ac:dyDescent="0.25">
      <c r="E9467"/>
    </row>
    <row r="9468" spans="5:5" x14ac:dyDescent="0.25">
      <c r="E9468"/>
    </row>
    <row r="9469" spans="5:5" x14ac:dyDescent="0.25">
      <c r="E9469"/>
    </row>
    <row r="9470" spans="5:5" x14ac:dyDescent="0.25">
      <c r="E9470"/>
    </row>
    <row r="9471" spans="5:5" x14ac:dyDescent="0.25">
      <c r="E9471"/>
    </row>
    <row r="9472" spans="5:5" x14ac:dyDescent="0.25">
      <c r="E9472"/>
    </row>
    <row r="9473" spans="5:5" x14ac:dyDescent="0.25">
      <c r="E9473"/>
    </row>
    <row r="9474" spans="5:5" x14ac:dyDescent="0.25">
      <c r="E9474"/>
    </row>
    <row r="9475" spans="5:5" x14ac:dyDescent="0.25">
      <c r="E9475"/>
    </row>
    <row r="9476" spans="5:5" x14ac:dyDescent="0.25">
      <c r="E9476"/>
    </row>
    <row r="9477" spans="5:5" x14ac:dyDescent="0.25">
      <c r="E9477"/>
    </row>
    <row r="9478" spans="5:5" x14ac:dyDescent="0.25">
      <c r="E9478"/>
    </row>
    <row r="9479" spans="5:5" x14ac:dyDescent="0.25">
      <c r="E9479"/>
    </row>
    <row r="9480" spans="5:5" x14ac:dyDescent="0.25">
      <c r="E9480"/>
    </row>
    <row r="9481" spans="5:5" x14ac:dyDescent="0.25">
      <c r="E9481"/>
    </row>
    <row r="9482" spans="5:5" x14ac:dyDescent="0.25">
      <c r="E9482"/>
    </row>
    <row r="9483" spans="5:5" x14ac:dyDescent="0.25">
      <c r="E9483"/>
    </row>
    <row r="9484" spans="5:5" x14ac:dyDescent="0.25">
      <c r="E9484"/>
    </row>
    <row r="9485" spans="5:5" x14ac:dyDescent="0.25">
      <c r="E9485"/>
    </row>
    <row r="9486" spans="5:5" x14ac:dyDescent="0.25">
      <c r="E9486"/>
    </row>
    <row r="9487" spans="5:5" x14ac:dyDescent="0.25">
      <c r="E9487"/>
    </row>
    <row r="9488" spans="5:5" x14ac:dyDescent="0.25">
      <c r="E9488"/>
    </row>
    <row r="9489" spans="5:5" x14ac:dyDescent="0.25">
      <c r="E9489"/>
    </row>
    <row r="9490" spans="5:5" x14ac:dyDescent="0.25">
      <c r="E9490"/>
    </row>
    <row r="9491" spans="5:5" x14ac:dyDescent="0.25">
      <c r="E9491"/>
    </row>
    <row r="9492" spans="5:5" x14ac:dyDescent="0.25">
      <c r="E9492"/>
    </row>
    <row r="9493" spans="5:5" x14ac:dyDescent="0.25">
      <c r="E9493"/>
    </row>
    <row r="9494" spans="5:5" x14ac:dyDescent="0.25">
      <c r="E9494"/>
    </row>
    <row r="9495" spans="5:5" x14ac:dyDescent="0.25">
      <c r="E9495"/>
    </row>
    <row r="9496" spans="5:5" x14ac:dyDescent="0.25">
      <c r="E9496"/>
    </row>
    <row r="9497" spans="5:5" x14ac:dyDescent="0.25">
      <c r="E9497"/>
    </row>
    <row r="9498" spans="5:5" x14ac:dyDescent="0.25">
      <c r="E9498"/>
    </row>
    <row r="9499" spans="5:5" x14ac:dyDescent="0.25">
      <c r="E9499"/>
    </row>
    <row r="9500" spans="5:5" x14ac:dyDescent="0.25">
      <c r="E9500"/>
    </row>
    <row r="9501" spans="5:5" x14ac:dyDescent="0.25">
      <c r="E9501"/>
    </row>
    <row r="9502" spans="5:5" x14ac:dyDescent="0.25">
      <c r="E9502"/>
    </row>
    <row r="9503" spans="5:5" x14ac:dyDescent="0.25">
      <c r="E9503"/>
    </row>
    <row r="9504" spans="5:5" x14ac:dyDescent="0.25">
      <c r="E9504"/>
    </row>
    <row r="9505" spans="5:5" x14ac:dyDescent="0.25">
      <c r="E9505"/>
    </row>
    <row r="9506" spans="5:5" x14ac:dyDescent="0.25">
      <c r="E9506"/>
    </row>
    <row r="9507" spans="5:5" x14ac:dyDescent="0.25">
      <c r="E9507"/>
    </row>
    <row r="9508" spans="5:5" x14ac:dyDescent="0.25">
      <c r="E9508"/>
    </row>
    <row r="9509" spans="5:5" x14ac:dyDescent="0.25">
      <c r="E9509"/>
    </row>
    <row r="9510" spans="5:5" x14ac:dyDescent="0.25">
      <c r="E9510"/>
    </row>
    <row r="9511" spans="5:5" x14ac:dyDescent="0.25">
      <c r="E9511"/>
    </row>
    <row r="9512" spans="5:5" x14ac:dyDescent="0.25">
      <c r="E9512"/>
    </row>
    <row r="9513" spans="5:5" x14ac:dyDescent="0.25">
      <c r="E9513"/>
    </row>
    <row r="9514" spans="5:5" x14ac:dyDescent="0.25">
      <c r="E9514"/>
    </row>
    <row r="9515" spans="5:5" x14ac:dyDescent="0.25">
      <c r="E9515"/>
    </row>
    <row r="9516" spans="5:5" x14ac:dyDescent="0.25">
      <c r="E9516"/>
    </row>
    <row r="9517" spans="5:5" x14ac:dyDescent="0.25">
      <c r="E9517"/>
    </row>
    <row r="9518" spans="5:5" x14ac:dyDescent="0.25">
      <c r="E9518"/>
    </row>
    <row r="9519" spans="5:5" x14ac:dyDescent="0.25">
      <c r="E9519"/>
    </row>
    <row r="9520" spans="5:5" x14ac:dyDescent="0.25">
      <c r="E9520"/>
    </row>
    <row r="9521" spans="5:5" x14ac:dyDescent="0.25">
      <c r="E9521"/>
    </row>
    <row r="9522" spans="5:5" x14ac:dyDescent="0.25">
      <c r="E9522"/>
    </row>
    <row r="9523" spans="5:5" x14ac:dyDescent="0.25">
      <c r="E9523"/>
    </row>
    <row r="9524" spans="5:5" x14ac:dyDescent="0.25">
      <c r="E9524"/>
    </row>
    <row r="9525" spans="5:5" x14ac:dyDescent="0.25">
      <c r="E9525"/>
    </row>
    <row r="9526" spans="5:5" x14ac:dyDescent="0.25">
      <c r="E9526"/>
    </row>
    <row r="9527" spans="5:5" x14ac:dyDescent="0.25">
      <c r="E9527"/>
    </row>
    <row r="9528" spans="5:5" x14ac:dyDescent="0.25">
      <c r="E9528"/>
    </row>
    <row r="9529" spans="5:5" x14ac:dyDescent="0.25">
      <c r="E9529"/>
    </row>
    <row r="9530" spans="5:5" x14ac:dyDescent="0.25">
      <c r="E9530"/>
    </row>
    <row r="9531" spans="5:5" x14ac:dyDescent="0.25">
      <c r="E9531"/>
    </row>
    <row r="9532" spans="5:5" x14ac:dyDescent="0.25">
      <c r="E9532"/>
    </row>
    <row r="9533" spans="5:5" x14ac:dyDescent="0.25">
      <c r="E9533"/>
    </row>
    <row r="9534" spans="5:5" x14ac:dyDescent="0.25">
      <c r="E9534"/>
    </row>
    <row r="9535" spans="5:5" x14ac:dyDescent="0.25">
      <c r="E9535"/>
    </row>
    <row r="9536" spans="5:5" x14ac:dyDescent="0.25">
      <c r="E9536"/>
    </row>
    <row r="9537" spans="5:5" x14ac:dyDescent="0.25">
      <c r="E9537"/>
    </row>
    <row r="9538" spans="5:5" x14ac:dyDescent="0.25">
      <c r="E9538"/>
    </row>
    <row r="9539" spans="5:5" x14ac:dyDescent="0.25">
      <c r="E9539"/>
    </row>
    <row r="9540" spans="5:5" x14ac:dyDescent="0.25">
      <c r="E9540"/>
    </row>
    <row r="9541" spans="5:5" x14ac:dyDescent="0.25">
      <c r="E9541"/>
    </row>
    <row r="9542" spans="5:5" x14ac:dyDescent="0.25">
      <c r="E9542"/>
    </row>
    <row r="9543" spans="5:5" x14ac:dyDescent="0.25">
      <c r="E9543"/>
    </row>
    <row r="9544" spans="5:5" x14ac:dyDescent="0.25">
      <c r="E9544"/>
    </row>
    <row r="9545" spans="5:5" x14ac:dyDescent="0.25">
      <c r="E9545"/>
    </row>
    <row r="9546" spans="5:5" x14ac:dyDescent="0.25">
      <c r="E9546"/>
    </row>
    <row r="9547" spans="5:5" x14ac:dyDescent="0.25">
      <c r="E9547"/>
    </row>
    <row r="9548" spans="5:5" x14ac:dyDescent="0.25">
      <c r="E9548"/>
    </row>
    <row r="9549" spans="5:5" x14ac:dyDescent="0.25">
      <c r="E9549"/>
    </row>
    <row r="9550" spans="5:5" x14ac:dyDescent="0.25">
      <c r="E9550"/>
    </row>
    <row r="9551" spans="5:5" x14ac:dyDescent="0.25">
      <c r="E9551"/>
    </row>
    <row r="9552" spans="5:5" x14ac:dyDescent="0.25">
      <c r="E9552"/>
    </row>
    <row r="9553" spans="5:5" x14ac:dyDescent="0.25">
      <c r="E9553"/>
    </row>
    <row r="9554" spans="5:5" x14ac:dyDescent="0.25">
      <c r="E9554"/>
    </row>
    <row r="9555" spans="5:5" x14ac:dyDescent="0.25">
      <c r="E9555"/>
    </row>
    <row r="9556" spans="5:5" x14ac:dyDescent="0.25">
      <c r="E9556"/>
    </row>
    <row r="9557" spans="5:5" x14ac:dyDescent="0.25">
      <c r="E9557"/>
    </row>
    <row r="9558" spans="5:5" x14ac:dyDescent="0.25">
      <c r="E9558"/>
    </row>
    <row r="9559" spans="5:5" x14ac:dyDescent="0.25">
      <c r="E9559"/>
    </row>
    <row r="9560" spans="5:5" x14ac:dyDescent="0.25">
      <c r="E9560"/>
    </row>
    <row r="9561" spans="5:5" x14ac:dyDescent="0.25">
      <c r="E9561"/>
    </row>
    <row r="9562" spans="5:5" x14ac:dyDescent="0.25">
      <c r="E9562"/>
    </row>
    <row r="9563" spans="5:5" x14ac:dyDescent="0.25">
      <c r="E9563"/>
    </row>
    <row r="9564" spans="5:5" x14ac:dyDescent="0.25">
      <c r="E9564"/>
    </row>
    <row r="9565" spans="5:5" x14ac:dyDescent="0.25">
      <c r="E9565"/>
    </row>
    <row r="9566" spans="5:5" x14ac:dyDescent="0.25">
      <c r="E9566"/>
    </row>
    <row r="9567" spans="5:5" x14ac:dyDescent="0.25">
      <c r="E9567"/>
    </row>
    <row r="9568" spans="5:5" x14ac:dyDescent="0.25">
      <c r="E9568"/>
    </row>
    <row r="9569" spans="5:5" x14ac:dyDescent="0.25">
      <c r="E9569"/>
    </row>
    <row r="9570" spans="5:5" x14ac:dyDescent="0.25">
      <c r="E9570"/>
    </row>
    <row r="9571" spans="5:5" x14ac:dyDescent="0.25">
      <c r="E9571"/>
    </row>
    <row r="9572" spans="5:5" x14ac:dyDescent="0.25">
      <c r="E9572"/>
    </row>
    <row r="9573" spans="5:5" x14ac:dyDescent="0.25">
      <c r="E9573"/>
    </row>
    <row r="9574" spans="5:5" x14ac:dyDescent="0.25">
      <c r="E9574"/>
    </row>
    <row r="9575" spans="5:5" x14ac:dyDescent="0.25">
      <c r="E9575"/>
    </row>
    <row r="9576" spans="5:5" x14ac:dyDescent="0.25">
      <c r="E9576"/>
    </row>
    <row r="9577" spans="5:5" x14ac:dyDescent="0.25">
      <c r="E9577"/>
    </row>
    <row r="9578" spans="5:5" x14ac:dyDescent="0.25">
      <c r="E9578"/>
    </row>
    <row r="9579" spans="5:5" x14ac:dyDescent="0.25">
      <c r="E9579"/>
    </row>
    <row r="9580" spans="5:5" x14ac:dyDescent="0.25">
      <c r="E9580"/>
    </row>
    <row r="9581" spans="5:5" x14ac:dyDescent="0.25">
      <c r="E9581"/>
    </row>
    <row r="9582" spans="5:5" x14ac:dyDescent="0.25">
      <c r="E9582"/>
    </row>
    <row r="9583" spans="5:5" x14ac:dyDescent="0.25">
      <c r="E9583"/>
    </row>
    <row r="9584" spans="5:5" x14ac:dyDescent="0.25">
      <c r="E9584"/>
    </row>
    <row r="9585" spans="5:5" x14ac:dyDescent="0.25">
      <c r="E9585"/>
    </row>
    <row r="9586" spans="5:5" x14ac:dyDescent="0.25">
      <c r="E9586"/>
    </row>
    <row r="9587" spans="5:5" x14ac:dyDescent="0.25">
      <c r="E9587"/>
    </row>
    <row r="9588" spans="5:5" x14ac:dyDescent="0.25">
      <c r="E9588"/>
    </row>
    <row r="9589" spans="5:5" x14ac:dyDescent="0.25">
      <c r="E9589"/>
    </row>
    <row r="9590" spans="5:5" x14ac:dyDescent="0.25">
      <c r="E9590"/>
    </row>
    <row r="9591" spans="5:5" x14ac:dyDescent="0.25">
      <c r="E9591"/>
    </row>
    <row r="9592" spans="5:5" x14ac:dyDescent="0.25">
      <c r="E9592"/>
    </row>
    <row r="9593" spans="5:5" x14ac:dyDescent="0.25">
      <c r="E9593"/>
    </row>
    <row r="9594" spans="5:5" x14ac:dyDescent="0.25">
      <c r="E9594"/>
    </row>
    <row r="9595" spans="5:5" x14ac:dyDescent="0.25">
      <c r="E9595"/>
    </row>
    <row r="9596" spans="5:5" x14ac:dyDescent="0.25">
      <c r="E9596"/>
    </row>
    <row r="9597" spans="5:5" x14ac:dyDescent="0.25">
      <c r="E9597"/>
    </row>
    <row r="9598" spans="5:5" x14ac:dyDescent="0.25">
      <c r="E9598"/>
    </row>
    <row r="9599" spans="5:5" x14ac:dyDescent="0.25">
      <c r="E9599"/>
    </row>
    <row r="9600" spans="5:5" x14ac:dyDescent="0.25">
      <c r="E9600"/>
    </row>
    <row r="9601" spans="5:5" x14ac:dyDescent="0.25">
      <c r="E9601"/>
    </row>
    <row r="9602" spans="5:5" x14ac:dyDescent="0.25">
      <c r="E9602"/>
    </row>
    <row r="9603" spans="5:5" x14ac:dyDescent="0.25">
      <c r="E9603"/>
    </row>
    <row r="9604" spans="5:5" x14ac:dyDescent="0.25">
      <c r="E9604"/>
    </row>
    <row r="9605" spans="5:5" x14ac:dyDescent="0.25">
      <c r="E9605"/>
    </row>
    <row r="9606" spans="5:5" x14ac:dyDescent="0.25">
      <c r="E9606"/>
    </row>
    <row r="9607" spans="5:5" x14ac:dyDescent="0.25">
      <c r="E9607"/>
    </row>
    <row r="9608" spans="5:5" x14ac:dyDescent="0.25">
      <c r="E9608"/>
    </row>
    <row r="9609" spans="5:5" x14ac:dyDescent="0.25">
      <c r="E9609"/>
    </row>
    <row r="9610" spans="5:5" x14ac:dyDescent="0.25">
      <c r="E9610"/>
    </row>
    <row r="9611" spans="5:5" x14ac:dyDescent="0.25">
      <c r="E9611"/>
    </row>
    <row r="9612" spans="5:5" x14ac:dyDescent="0.25">
      <c r="E9612"/>
    </row>
    <row r="9613" spans="5:5" x14ac:dyDescent="0.25">
      <c r="E9613"/>
    </row>
    <row r="9614" spans="5:5" x14ac:dyDescent="0.25">
      <c r="E9614"/>
    </row>
    <row r="9615" spans="5:5" x14ac:dyDescent="0.25">
      <c r="E9615"/>
    </row>
    <row r="9616" spans="5:5" x14ac:dyDescent="0.25">
      <c r="E9616"/>
    </row>
    <row r="9617" spans="5:5" x14ac:dyDescent="0.25">
      <c r="E9617"/>
    </row>
    <row r="9618" spans="5:5" x14ac:dyDescent="0.25">
      <c r="E9618"/>
    </row>
    <row r="9619" spans="5:5" x14ac:dyDescent="0.25">
      <c r="E9619"/>
    </row>
    <row r="9620" spans="5:5" x14ac:dyDescent="0.25">
      <c r="E9620"/>
    </row>
    <row r="9621" spans="5:5" x14ac:dyDescent="0.25">
      <c r="E9621"/>
    </row>
    <row r="9622" spans="5:5" x14ac:dyDescent="0.25">
      <c r="E9622"/>
    </row>
    <row r="9623" spans="5:5" x14ac:dyDescent="0.25">
      <c r="E9623"/>
    </row>
    <row r="9624" spans="5:5" x14ac:dyDescent="0.25">
      <c r="E9624"/>
    </row>
    <row r="9625" spans="5:5" x14ac:dyDescent="0.25">
      <c r="E9625"/>
    </row>
    <row r="9626" spans="5:5" x14ac:dyDescent="0.25">
      <c r="E9626"/>
    </row>
    <row r="9627" spans="5:5" x14ac:dyDescent="0.25">
      <c r="E9627"/>
    </row>
    <row r="9628" spans="5:5" x14ac:dyDescent="0.25">
      <c r="E9628"/>
    </row>
    <row r="9629" spans="5:5" x14ac:dyDescent="0.25">
      <c r="E9629"/>
    </row>
    <row r="9630" spans="5:5" x14ac:dyDescent="0.25">
      <c r="E9630"/>
    </row>
    <row r="9631" spans="5:5" x14ac:dyDescent="0.25">
      <c r="E9631"/>
    </row>
    <row r="9632" spans="5:5" x14ac:dyDescent="0.25">
      <c r="E9632"/>
    </row>
    <row r="9633" spans="5:5" x14ac:dyDescent="0.25">
      <c r="E9633"/>
    </row>
    <row r="9634" spans="5:5" x14ac:dyDescent="0.25">
      <c r="E9634"/>
    </row>
    <row r="9635" spans="5:5" x14ac:dyDescent="0.25">
      <c r="E9635"/>
    </row>
    <row r="9636" spans="5:5" x14ac:dyDescent="0.25">
      <c r="E9636"/>
    </row>
    <row r="9637" spans="5:5" x14ac:dyDescent="0.25">
      <c r="E9637"/>
    </row>
    <row r="9638" spans="5:5" x14ac:dyDescent="0.25">
      <c r="E9638"/>
    </row>
    <row r="9639" spans="5:5" x14ac:dyDescent="0.25">
      <c r="E9639"/>
    </row>
    <row r="9640" spans="5:5" x14ac:dyDescent="0.25">
      <c r="E9640"/>
    </row>
    <row r="9641" spans="5:5" x14ac:dyDescent="0.25">
      <c r="E9641"/>
    </row>
    <row r="9642" spans="5:5" x14ac:dyDescent="0.25">
      <c r="E9642"/>
    </row>
    <row r="9643" spans="5:5" x14ac:dyDescent="0.25">
      <c r="E9643"/>
    </row>
    <row r="9644" spans="5:5" x14ac:dyDescent="0.25">
      <c r="E9644"/>
    </row>
    <row r="9645" spans="5:5" x14ac:dyDescent="0.25">
      <c r="E9645"/>
    </row>
    <row r="9646" spans="5:5" x14ac:dyDescent="0.25">
      <c r="E9646"/>
    </row>
    <row r="9647" spans="5:5" x14ac:dyDescent="0.25">
      <c r="E9647"/>
    </row>
    <row r="9648" spans="5:5" x14ac:dyDescent="0.25">
      <c r="E9648"/>
    </row>
    <row r="9649" spans="5:5" x14ac:dyDescent="0.25">
      <c r="E9649"/>
    </row>
    <row r="9650" spans="5:5" x14ac:dyDescent="0.25">
      <c r="E9650"/>
    </row>
    <row r="9651" spans="5:5" x14ac:dyDescent="0.25">
      <c r="E9651"/>
    </row>
    <row r="9652" spans="5:5" x14ac:dyDescent="0.25">
      <c r="E9652"/>
    </row>
    <row r="9653" spans="5:5" x14ac:dyDescent="0.25">
      <c r="E9653"/>
    </row>
    <row r="9654" spans="5:5" x14ac:dyDescent="0.25">
      <c r="E9654"/>
    </row>
    <row r="9655" spans="5:5" x14ac:dyDescent="0.25">
      <c r="E9655"/>
    </row>
    <row r="9656" spans="5:5" x14ac:dyDescent="0.25">
      <c r="E9656"/>
    </row>
    <row r="9657" spans="5:5" x14ac:dyDescent="0.25">
      <c r="E9657"/>
    </row>
    <row r="9658" spans="5:5" x14ac:dyDescent="0.25">
      <c r="E9658"/>
    </row>
    <row r="9659" spans="5:5" x14ac:dyDescent="0.25">
      <c r="E9659"/>
    </row>
    <row r="9660" spans="5:5" x14ac:dyDescent="0.25">
      <c r="E9660"/>
    </row>
    <row r="9661" spans="5:5" x14ac:dyDescent="0.25">
      <c r="E9661"/>
    </row>
    <row r="9662" spans="5:5" x14ac:dyDescent="0.25">
      <c r="E9662"/>
    </row>
    <row r="9663" spans="5:5" x14ac:dyDescent="0.25">
      <c r="E9663"/>
    </row>
    <row r="9664" spans="5:5" x14ac:dyDescent="0.25">
      <c r="E9664"/>
    </row>
    <row r="9665" spans="5:5" x14ac:dyDescent="0.25">
      <c r="E9665"/>
    </row>
    <row r="9666" spans="5:5" x14ac:dyDescent="0.25">
      <c r="E9666"/>
    </row>
    <row r="9667" spans="5:5" x14ac:dyDescent="0.25">
      <c r="E9667"/>
    </row>
    <row r="9668" spans="5:5" x14ac:dyDescent="0.25">
      <c r="E9668"/>
    </row>
    <row r="9669" spans="5:5" x14ac:dyDescent="0.25">
      <c r="E9669"/>
    </row>
    <row r="9670" spans="5:5" x14ac:dyDescent="0.25">
      <c r="E9670"/>
    </row>
    <row r="9671" spans="5:5" x14ac:dyDescent="0.25">
      <c r="E9671"/>
    </row>
    <row r="9672" spans="5:5" x14ac:dyDescent="0.25">
      <c r="E9672"/>
    </row>
    <row r="9673" spans="5:5" x14ac:dyDescent="0.25">
      <c r="E9673"/>
    </row>
    <row r="9674" spans="5:5" x14ac:dyDescent="0.25">
      <c r="E9674"/>
    </row>
    <row r="9675" spans="5:5" x14ac:dyDescent="0.25">
      <c r="E9675"/>
    </row>
    <row r="9676" spans="5:5" x14ac:dyDescent="0.25">
      <c r="E9676"/>
    </row>
    <row r="9677" spans="5:5" x14ac:dyDescent="0.25">
      <c r="E9677"/>
    </row>
    <row r="9678" spans="5:5" x14ac:dyDescent="0.25">
      <c r="E9678"/>
    </row>
    <row r="9679" spans="5:5" x14ac:dyDescent="0.25">
      <c r="E9679"/>
    </row>
    <row r="9680" spans="5:5" x14ac:dyDescent="0.25">
      <c r="E9680"/>
    </row>
    <row r="9681" spans="5:5" x14ac:dyDescent="0.25">
      <c r="E9681"/>
    </row>
    <row r="9682" spans="5:5" x14ac:dyDescent="0.25">
      <c r="E9682"/>
    </row>
    <row r="9683" spans="5:5" x14ac:dyDescent="0.25">
      <c r="E9683"/>
    </row>
    <row r="9684" spans="5:5" x14ac:dyDescent="0.25">
      <c r="E9684"/>
    </row>
    <row r="9685" spans="5:5" x14ac:dyDescent="0.25">
      <c r="E9685"/>
    </row>
    <row r="9686" spans="5:5" x14ac:dyDescent="0.25">
      <c r="E9686"/>
    </row>
    <row r="9687" spans="5:5" x14ac:dyDescent="0.25">
      <c r="E9687"/>
    </row>
    <row r="9688" spans="5:5" x14ac:dyDescent="0.25">
      <c r="E9688"/>
    </row>
    <row r="9689" spans="5:5" x14ac:dyDescent="0.25">
      <c r="E9689"/>
    </row>
    <row r="9690" spans="5:5" x14ac:dyDescent="0.25">
      <c r="E9690"/>
    </row>
    <row r="9691" spans="5:5" x14ac:dyDescent="0.25">
      <c r="E9691"/>
    </row>
    <row r="9692" spans="5:5" x14ac:dyDescent="0.25">
      <c r="E9692"/>
    </row>
    <row r="9693" spans="5:5" x14ac:dyDescent="0.25">
      <c r="E9693"/>
    </row>
    <row r="9694" spans="5:5" x14ac:dyDescent="0.25">
      <c r="E9694"/>
    </row>
    <row r="9695" spans="5:5" x14ac:dyDescent="0.25">
      <c r="E9695"/>
    </row>
    <row r="9696" spans="5:5" x14ac:dyDescent="0.25">
      <c r="E9696"/>
    </row>
    <row r="9697" spans="5:5" x14ac:dyDescent="0.25">
      <c r="E9697"/>
    </row>
    <row r="9698" spans="5:5" x14ac:dyDescent="0.25">
      <c r="E9698"/>
    </row>
    <row r="9699" spans="5:5" x14ac:dyDescent="0.25">
      <c r="E9699"/>
    </row>
    <row r="9700" spans="5:5" x14ac:dyDescent="0.25">
      <c r="E9700"/>
    </row>
    <row r="9701" spans="5:5" x14ac:dyDescent="0.25">
      <c r="E9701"/>
    </row>
    <row r="9702" spans="5:5" x14ac:dyDescent="0.25">
      <c r="E9702"/>
    </row>
    <row r="9703" spans="5:5" x14ac:dyDescent="0.25">
      <c r="E9703"/>
    </row>
    <row r="9704" spans="5:5" x14ac:dyDescent="0.25">
      <c r="E9704"/>
    </row>
    <row r="9705" spans="5:5" x14ac:dyDescent="0.25">
      <c r="E9705"/>
    </row>
    <row r="9706" spans="5:5" x14ac:dyDescent="0.25">
      <c r="E9706"/>
    </row>
    <row r="9707" spans="5:5" x14ac:dyDescent="0.25">
      <c r="E9707"/>
    </row>
    <row r="9708" spans="5:5" x14ac:dyDescent="0.25">
      <c r="E9708"/>
    </row>
    <row r="9709" spans="5:5" x14ac:dyDescent="0.25">
      <c r="E9709"/>
    </row>
    <row r="9710" spans="5:5" x14ac:dyDescent="0.25">
      <c r="E9710"/>
    </row>
    <row r="9711" spans="5:5" x14ac:dyDescent="0.25">
      <c r="E9711"/>
    </row>
    <row r="9712" spans="5:5" x14ac:dyDescent="0.25">
      <c r="E9712"/>
    </row>
    <row r="9713" spans="5:5" x14ac:dyDescent="0.25">
      <c r="E9713"/>
    </row>
    <row r="9714" spans="5:5" x14ac:dyDescent="0.25">
      <c r="E9714"/>
    </row>
    <row r="9715" spans="5:5" x14ac:dyDescent="0.25">
      <c r="E9715"/>
    </row>
    <row r="9716" spans="5:5" x14ac:dyDescent="0.25">
      <c r="E9716"/>
    </row>
    <row r="9717" spans="5:5" x14ac:dyDescent="0.25">
      <c r="E9717"/>
    </row>
    <row r="9718" spans="5:5" x14ac:dyDescent="0.25">
      <c r="E9718"/>
    </row>
    <row r="9719" spans="5:5" x14ac:dyDescent="0.25">
      <c r="E9719"/>
    </row>
    <row r="9720" spans="5:5" x14ac:dyDescent="0.25">
      <c r="E9720"/>
    </row>
    <row r="9721" spans="5:5" x14ac:dyDescent="0.25">
      <c r="E9721"/>
    </row>
    <row r="9722" spans="5:5" x14ac:dyDescent="0.25">
      <c r="E9722"/>
    </row>
    <row r="9723" spans="5:5" x14ac:dyDescent="0.25">
      <c r="E9723"/>
    </row>
    <row r="9724" spans="5:5" x14ac:dyDescent="0.25">
      <c r="E9724"/>
    </row>
    <row r="9725" spans="5:5" x14ac:dyDescent="0.25">
      <c r="E9725"/>
    </row>
    <row r="9726" spans="5:5" x14ac:dyDescent="0.25">
      <c r="E9726"/>
    </row>
    <row r="9727" spans="5:5" x14ac:dyDescent="0.25">
      <c r="E9727"/>
    </row>
    <row r="9728" spans="5:5" x14ac:dyDescent="0.25">
      <c r="E9728"/>
    </row>
    <row r="9729" spans="5:5" x14ac:dyDescent="0.25">
      <c r="E9729"/>
    </row>
    <row r="9730" spans="5:5" x14ac:dyDescent="0.25">
      <c r="E9730"/>
    </row>
    <row r="9731" spans="5:5" x14ac:dyDescent="0.25">
      <c r="E9731"/>
    </row>
    <row r="9732" spans="5:5" x14ac:dyDescent="0.25">
      <c r="E9732"/>
    </row>
    <row r="9733" spans="5:5" x14ac:dyDescent="0.25">
      <c r="E9733"/>
    </row>
    <row r="9734" spans="5:5" x14ac:dyDescent="0.25">
      <c r="E9734"/>
    </row>
    <row r="9735" spans="5:5" x14ac:dyDescent="0.25">
      <c r="E9735"/>
    </row>
    <row r="9736" spans="5:5" x14ac:dyDescent="0.25">
      <c r="E9736"/>
    </row>
    <row r="9737" spans="5:5" x14ac:dyDescent="0.25">
      <c r="E9737"/>
    </row>
    <row r="9738" spans="5:5" x14ac:dyDescent="0.25">
      <c r="E9738"/>
    </row>
    <row r="9739" spans="5:5" x14ac:dyDescent="0.25">
      <c r="E9739"/>
    </row>
    <row r="9740" spans="5:5" x14ac:dyDescent="0.25">
      <c r="E9740"/>
    </row>
    <row r="9741" spans="5:5" x14ac:dyDescent="0.25">
      <c r="E9741"/>
    </row>
    <row r="9742" spans="5:5" x14ac:dyDescent="0.25">
      <c r="E9742"/>
    </row>
    <row r="9743" spans="5:5" x14ac:dyDescent="0.25">
      <c r="E9743"/>
    </row>
    <row r="9744" spans="5:5" x14ac:dyDescent="0.25">
      <c r="E9744"/>
    </row>
    <row r="9745" spans="5:5" x14ac:dyDescent="0.25">
      <c r="E9745"/>
    </row>
    <row r="9746" spans="5:5" x14ac:dyDescent="0.25">
      <c r="E9746"/>
    </row>
    <row r="9747" spans="5:5" x14ac:dyDescent="0.25">
      <c r="E9747"/>
    </row>
    <row r="9748" spans="5:5" x14ac:dyDescent="0.25">
      <c r="E9748"/>
    </row>
    <row r="9749" spans="5:5" x14ac:dyDescent="0.25">
      <c r="E9749"/>
    </row>
    <row r="9750" spans="5:5" x14ac:dyDescent="0.25">
      <c r="E9750"/>
    </row>
    <row r="9751" spans="5:5" x14ac:dyDescent="0.25">
      <c r="E9751"/>
    </row>
    <row r="9752" spans="5:5" x14ac:dyDescent="0.25">
      <c r="E9752"/>
    </row>
    <row r="9753" spans="5:5" x14ac:dyDescent="0.25">
      <c r="E9753"/>
    </row>
    <row r="9754" spans="5:5" x14ac:dyDescent="0.25">
      <c r="E9754"/>
    </row>
    <row r="9755" spans="5:5" x14ac:dyDescent="0.25">
      <c r="E9755"/>
    </row>
    <row r="9756" spans="5:5" x14ac:dyDescent="0.25">
      <c r="E9756"/>
    </row>
    <row r="9757" spans="5:5" x14ac:dyDescent="0.25">
      <c r="E9757"/>
    </row>
    <row r="9758" spans="5:5" x14ac:dyDescent="0.25">
      <c r="E9758"/>
    </row>
    <row r="9759" spans="5:5" x14ac:dyDescent="0.25">
      <c r="E9759"/>
    </row>
    <row r="9760" spans="5:5" x14ac:dyDescent="0.25">
      <c r="E9760"/>
    </row>
    <row r="9761" spans="5:5" x14ac:dyDescent="0.25">
      <c r="E9761"/>
    </row>
    <row r="9762" spans="5:5" x14ac:dyDescent="0.25">
      <c r="E9762"/>
    </row>
    <row r="9763" spans="5:5" x14ac:dyDescent="0.25">
      <c r="E9763"/>
    </row>
    <row r="9764" spans="5:5" x14ac:dyDescent="0.25">
      <c r="E9764"/>
    </row>
    <row r="9765" spans="5:5" x14ac:dyDescent="0.25">
      <c r="E9765"/>
    </row>
    <row r="9766" spans="5:5" x14ac:dyDescent="0.25">
      <c r="E9766"/>
    </row>
    <row r="9767" spans="5:5" x14ac:dyDescent="0.25">
      <c r="E9767"/>
    </row>
    <row r="9768" spans="5:5" x14ac:dyDescent="0.25">
      <c r="E9768"/>
    </row>
    <row r="9769" spans="5:5" x14ac:dyDescent="0.25">
      <c r="E9769"/>
    </row>
    <row r="9770" spans="5:5" x14ac:dyDescent="0.25">
      <c r="E9770"/>
    </row>
    <row r="9771" spans="5:5" x14ac:dyDescent="0.25">
      <c r="E9771"/>
    </row>
    <row r="9772" spans="5:5" x14ac:dyDescent="0.25">
      <c r="E9772"/>
    </row>
    <row r="9773" spans="5:5" x14ac:dyDescent="0.25">
      <c r="E9773"/>
    </row>
    <row r="9774" spans="5:5" x14ac:dyDescent="0.25">
      <c r="E9774"/>
    </row>
    <row r="9775" spans="5:5" x14ac:dyDescent="0.25">
      <c r="E9775"/>
    </row>
    <row r="9776" spans="5:5" x14ac:dyDescent="0.25">
      <c r="E9776"/>
    </row>
    <row r="9777" spans="5:5" x14ac:dyDescent="0.25">
      <c r="E9777"/>
    </row>
    <row r="9778" spans="5:5" x14ac:dyDescent="0.25">
      <c r="E9778"/>
    </row>
    <row r="9779" spans="5:5" x14ac:dyDescent="0.25">
      <c r="E9779"/>
    </row>
    <row r="9780" spans="5:5" x14ac:dyDescent="0.25">
      <c r="E9780"/>
    </row>
    <row r="9781" spans="5:5" x14ac:dyDescent="0.25">
      <c r="E9781"/>
    </row>
    <row r="9782" spans="5:5" x14ac:dyDescent="0.25">
      <c r="E9782"/>
    </row>
    <row r="9783" spans="5:5" x14ac:dyDescent="0.25">
      <c r="E9783"/>
    </row>
    <row r="9784" spans="5:5" x14ac:dyDescent="0.25">
      <c r="E9784"/>
    </row>
    <row r="9785" spans="5:5" x14ac:dyDescent="0.25">
      <c r="E9785"/>
    </row>
    <row r="9786" spans="5:5" x14ac:dyDescent="0.25">
      <c r="E9786"/>
    </row>
    <row r="9787" spans="5:5" x14ac:dyDescent="0.25">
      <c r="E9787"/>
    </row>
    <row r="9788" spans="5:5" x14ac:dyDescent="0.25">
      <c r="E9788"/>
    </row>
    <row r="9789" spans="5:5" x14ac:dyDescent="0.25">
      <c r="E9789"/>
    </row>
    <row r="9790" spans="5:5" x14ac:dyDescent="0.25">
      <c r="E9790"/>
    </row>
    <row r="9791" spans="5:5" x14ac:dyDescent="0.25">
      <c r="E9791"/>
    </row>
    <row r="9792" spans="5:5" x14ac:dyDescent="0.25">
      <c r="E9792"/>
    </row>
    <row r="9793" spans="5:5" x14ac:dyDescent="0.25">
      <c r="E9793"/>
    </row>
    <row r="9794" spans="5:5" x14ac:dyDescent="0.25">
      <c r="E9794"/>
    </row>
    <row r="9795" spans="5:5" x14ac:dyDescent="0.25">
      <c r="E9795"/>
    </row>
    <row r="9796" spans="5:5" x14ac:dyDescent="0.25">
      <c r="E9796"/>
    </row>
    <row r="9797" spans="5:5" x14ac:dyDescent="0.25">
      <c r="E9797"/>
    </row>
    <row r="9798" spans="5:5" x14ac:dyDescent="0.25">
      <c r="E9798"/>
    </row>
    <row r="9799" spans="5:5" x14ac:dyDescent="0.25">
      <c r="E9799"/>
    </row>
    <row r="9800" spans="5:5" x14ac:dyDescent="0.25">
      <c r="E9800"/>
    </row>
    <row r="9801" spans="5:5" x14ac:dyDescent="0.25">
      <c r="E9801"/>
    </row>
    <row r="9802" spans="5:5" x14ac:dyDescent="0.25">
      <c r="E9802"/>
    </row>
    <row r="9803" spans="5:5" x14ac:dyDescent="0.25">
      <c r="E9803"/>
    </row>
    <row r="9804" spans="5:5" x14ac:dyDescent="0.25">
      <c r="E9804"/>
    </row>
    <row r="9805" spans="5:5" x14ac:dyDescent="0.25">
      <c r="E9805"/>
    </row>
    <row r="9806" spans="5:5" x14ac:dyDescent="0.25">
      <c r="E9806"/>
    </row>
    <row r="9807" spans="5:5" x14ac:dyDescent="0.25">
      <c r="E9807"/>
    </row>
    <row r="9808" spans="5:5" x14ac:dyDescent="0.25">
      <c r="E9808"/>
    </row>
    <row r="9809" spans="5:5" x14ac:dyDescent="0.25">
      <c r="E9809"/>
    </row>
    <row r="9810" spans="5:5" x14ac:dyDescent="0.25">
      <c r="E9810"/>
    </row>
    <row r="9811" spans="5:5" x14ac:dyDescent="0.25">
      <c r="E9811"/>
    </row>
    <row r="9812" spans="5:5" x14ac:dyDescent="0.25">
      <c r="E9812"/>
    </row>
    <row r="9813" spans="5:5" x14ac:dyDescent="0.25">
      <c r="E9813"/>
    </row>
    <row r="9814" spans="5:5" x14ac:dyDescent="0.25">
      <c r="E9814"/>
    </row>
    <row r="9815" spans="5:5" x14ac:dyDescent="0.25">
      <c r="E9815"/>
    </row>
    <row r="9816" spans="5:5" x14ac:dyDescent="0.25">
      <c r="E9816"/>
    </row>
    <row r="9817" spans="5:5" x14ac:dyDescent="0.25">
      <c r="E9817"/>
    </row>
    <row r="9818" spans="5:5" x14ac:dyDescent="0.25">
      <c r="E9818"/>
    </row>
    <row r="9819" spans="5:5" x14ac:dyDescent="0.25">
      <c r="E9819"/>
    </row>
    <row r="9820" spans="5:5" x14ac:dyDescent="0.25">
      <c r="E9820"/>
    </row>
    <row r="9821" spans="5:5" x14ac:dyDescent="0.25">
      <c r="E9821"/>
    </row>
    <row r="9822" spans="5:5" x14ac:dyDescent="0.25">
      <c r="E9822"/>
    </row>
    <row r="9823" spans="5:5" x14ac:dyDescent="0.25">
      <c r="E9823"/>
    </row>
    <row r="9824" spans="5:5" x14ac:dyDescent="0.25">
      <c r="E9824"/>
    </row>
    <row r="9825" spans="5:5" x14ac:dyDescent="0.25">
      <c r="E9825"/>
    </row>
    <row r="9826" spans="5:5" x14ac:dyDescent="0.25">
      <c r="E9826"/>
    </row>
    <row r="9827" spans="5:5" x14ac:dyDescent="0.25">
      <c r="E9827"/>
    </row>
    <row r="9828" spans="5:5" x14ac:dyDescent="0.25">
      <c r="E9828"/>
    </row>
    <row r="9829" spans="5:5" x14ac:dyDescent="0.25">
      <c r="E9829"/>
    </row>
    <row r="9830" spans="5:5" x14ac:dyDescent="0.25">
      <c r="E9830"/>
    </row>
    <row r="9831" spans="5:5" x14ac:dyDescent="0.25">
      <c r="E9831"/>
    </row>
    <row r="9832" spans="5:5" x14ac:dyDescent="0.25">
      <c r="E9832"/>
    </row>
    <row r="9833" spans="5:5" x14ac:dyDescent="0.25">
      <c r="E9833"/>
    </row>
    <row r="9834" spans="5:5" x14ac:dyDescent="0.25">
      <c r="E9834"/>
    </row>
    <row r="9835" spans="5:5" x14ac:dyDescent="0.25">
      <c r="E9835"/>
    </row>
    <row r="9836" spans="5:5" x14ac:dyDescent="0.25">
      <c r="E9836"/>
    </row>
    <row r="9837" spans="5:5" x14ac:dyDescent="0.25">
      <c r="E9837"/>
    </row>
    <row r="9838" spans="5:5" x14ac:dyDescent="0.25">
      <c r="E9838"/>
    </row>
    <row r="9839" spans="5:5" x14ac:dyDescent="0.25">
      <c r="E9839"/>
    </row>
    <row r="9840" spans="5:5" x14ac:dyDescent="0.25">
      <c r="E9840"/>
    </row>
    <row r="9841" spans="5:5" x14ac:dyDescent="0.25">
      <c r="E9841"/>
    </row>
    <row r="9842" spans="5:5" x14ac:dyDescent="0.25">
      <c r="E9842"/>
    </row>
    <row r="9843" spans="5:5" x14ac:dyDescent="0.25">
      <c r="E9843"/>
    </row>
    <row r="9844" spans="5:5" x14ac:dyDescent="0.25">
      <c r="E9844"/>
    </row>
    <row r="9845" spans="5:5" x14ac:dyDescent="0.25">
      <c r="E9845"/>
    </row>
    <row r="9846" spans="5:5" x14ac:dyDescent="0.25">
      <c r="E9846"/>
    </row>
    <row r="9847" spans="5:5" x14ac:dyDescent="0.25">
      <c r="E9847"/>
    </row>
    <row r="9848" spans="5:5" x14ac:dyDescent="0.25">
      <c r="E9848"/>
    </row>
    <row r="9849" spans="5:5" x14ac:dyDescent="0.25">
      <c r="E9849"/>
    </row>
    <row r="9850" spans="5:5" x14ac:dyDescent="0.25">
      <c r="E9850"/>
    </row>
    <row r="9851" spans="5:5" x14ac:dyDescent="0.25">
      <c r="E9851"/>
    </row>
    <row r="9852" spans="5:5" x14ac:dyDescent="0.25">
      <c r="E9852"/>
    </row>
    <row r="9853" spans="5:5" x14ac:dyDescent="0.25">
      <c r="E9853"/>
    </row>
    <row r="9854" spans="5:5" x14ac:dyDescent="0.25">
      <c r="E9854"/>
    </row>
    <row r="9855" spans="5:5" x14ac:dyDescent="0.25">
      <c r="E9855"/>
    </row>
    <row r="9856" spans="5:5" x14ac:dyDescent="0.25">
      <c r="E9856"/>
    </row>
    <row r="9857" spans="5:5" x14ac:dyDescent="0.25">
      <c r="E9857"/>
    </row>
    <row r="9858" spans="5:5" x14ac:dyDescent="0.25">
      <c r="E9858"/>
    </row>
    <row r="9859" spans="5:5" x14ac:dyDescent="0.25">
      <c r="E9859"/>
    </row>
    <row r="9860" spans="5:5" x14ac:dyDescent="0.25">
      <c r="E9860"/>
    </row>
    <row r="9861" spans="5:5" x14ac:dyDescent="0.25">
      <c r="E9861"/>
    </row>
    <row r="9862" spans="5:5" x14ac:dyDescent="0.25">
      <c r="E9862"/>
    </row>
    <row r="9863" spans="5:5" x14ac:dyDescent="0.25">
      <c r="E9863"/>
    </row>
    <row r="9864" spans="5:5" x14ac:dyDescent="0.25">
      <c r="E9864"/>
    </row>
    <row r="9865" spans="5:5" x14ac:dyDescent="0.25">
      <c r="E9865"/>
    </row>
    <row r="9866" spans="5:5" x14ac:dyDescent="0.25">
      <c r="E9866"/>
    </row>
    <row r="9867" spans="5:5" x14ac:dyDescent="0.25">
      <c r="E9867"/>
    </row>
    <row r="9868" spans="5:5" x14ac:dyDescent="0.25">
      <c r="E9868"/>
    </row>
    <row r="9869" spans="5:5" x14ac:dyDescent="0.25">
      <c r="E9869"/>
    </row>
    <row r="9870" spans="5:5" x14ac:dyDescent="0.25">
      <c r="E9870"/>
    </row>
    <row r="9871" spans="5:5" x14ac:dyDescent="0.25">
      <c r="E9871"/>
    </row>
    <row r="9872" spans="5:5" x14ac:dyDescent="0.25">
      <c r="E9872"/>
    </row>
    <row r="9873" spans="5:5" x14ac:dyDescent="0.25">
      <c r="E9873"/>
    </row>
    <row r="9874" spans="5:5" x14ac:dyDescent="0.25">
      <c r="E9874"/>
    </row>
    <row r="9875" spans="5:5" x14ac:dyDescent="0.25">
      <c r="E9875"/>
    </row>
    <row r="9876" spans="5:5" x14ac:dyDescent="0.25">
      <c r="E9876"/>
    </row>
    <row r="9877" spans="5:5" x14ac:dyDescent="0.25">
      <c r="E9877"/>
    </row>
    <row r="9878" spans="5:5" x14ac:dyDescent="0.25">
      <c r="E9878"/>
    </row>
    <row r="9879" spans="5:5" x14ac:dyDescent="0.25">
      <c r="E9879"/>
    </row>
    <row r="9880" spans="5:5" x14ac:dyDescent="0.25">
      <c r="E9880"/>
    </row>
    <row r="9881" spans="5:5" x14ac:dyDescent="0.25">
      <c r="E9881"/>
    </row>
    <row r="9882" spans="5:5" x14ac:dyDescent="0.25">
      <c r="E9882"/>
    </row>
    <row r="9883" spans="5:5" x14ac:dyDescent="0.25">
      <c r="E9883"/>
    </row>
    <row r="9884" spans="5:5" x14ac:dyDescent="0.25">
      <c r="E9884"/>
    </row>
    <row r="9885" spans="5:5" x14ac:dyDescent="0.25">
      <c r="E9885"/>
    </row>
    <row r="9886" spans="5:5" x14ac:dyDescent="0.25">
      <c r="E9886"/>
    </row>
    <row r="9887" spans="5:5" x14ac:dyDescent="0.25">
      <c r="E9887"/>
    </row>
    <row r="9888" spans="5:5" x14ac:dyDescent="0.25">
      <c r="E9888"/>
    </row>
    <row r="9889" spans="5:5" x14ac:dyDescent="0.25">
      <c r="E9889"/>
    </row>
    <row r="9890" spans="5:5" x14ac:dyDescent="0.25">
      <c r="E9890"/>
    </row>
    <row r="9891" spans="5:5" x14ac:dyDescent="0.25">
      <c r="E9891"/>
    </row>
    <row r="9892" spans="5:5" x14ac:dyDescent="0.25">
      <c r="E9892"/>
    </row>
    <row r="9893" spans="5:5" x14ac:dyDescent="0.25">
      <c r="E9893"/>
    </row>
    <row r="9894" spans="5:5" x14ac:dyDescent="0.25">
      <c r="E9894"/>
    </row>
    <row r="9895" spans="5:5" x14ac:dyDescent="0.25">
      <c r="E9895"/>
    </row>
    <row r="9896" spans="5:5" x14ac:dyDescent="0.25">
      <c r="E9896"/>
    </row>
    <row r="9897" spans="5:5" x14ac:dyDescent="0.25">
      <c r="E9897"/>
    </row>
    <row r="9898" spans="5:5" x14ac:dyDescent="0.25">
      <c r="E9898"/>
    </row>
    <row r="9899" spans="5:5" x14ac:dyDescent="0.25">
      <c r="E9899"/>
    </row>
    <row r="9900" spans="5:5" x14ac:dyDescent="0.25">
      <c r="E9900"/>
    </row>
    <row r="9901" spans="5:5" x14ac:dyDescent="0.25">
      <c r="E9901"/>
    </row>
    <row r="9902" spans="5:5" x14ac:dyDescent="0.25">
      <c r="E9902"/>
    </row>
    <row r="9903" spans="5:5" x14ac:dyDescent="0.25">
      <c r="E9903"/>
    </row>
    <row r="9904" spans="5:5" x14ac:dyDescent="0.25">
      <c r="E9904"/>
    </row>
    <row r="9905" spans="5:5" x14ac:dyDescent="0.25">
      <c r="E9905"/>
    </row>
    <row r="9906" spans="5:5" x14ac:dyDescent="0.25">
      <c r="E9906"/>
    </row>
    <row r="9907" spans="5:5" x14ac:dyDescent="0.25">
      <c r="E9907"/>
    </row>
    <row r="9908" spans="5:5" x14ac:dyDescent="0.25">
      <c r="E9908"/>
    </row>
    <row r="9909" spans="5:5" x14ac:dyDescent="0.25">
      <c r="E9909"/>
    </row>
    <row r="9910" spans="5:5" x14ac:dyDescent="0.25">
      <c r="E9910"/>
    </row>
    <row r="9911" spans="5:5" x14ac:dyDescent="0.25">
      <c r="E9911"/>
    </row>
    <row r="9912" spans="5:5" x14ac:dyDescent="0.25">
      <c r="E9912"/>
    </row>
    <row r="9913" spans="5:5" x14ac:dyDescent="0.25">
      <c r="E9913"/>
    </row>
    <row r="9914" spans="5:5" x14ac:dyDescent="0.25">
      <c r="E9914"/>
    </row>
    <row r="9915" spans="5:5" x14ac:dyDescent="0.25">
      <c r="E9915"/>
    </row>
    <row r="9916" spans="5:5" x14ac:dyDescent="0.25">
      <c r="E9916"/>
    </row>
    <row r="9917" spans="5:5" x14ac:dyDescent="0.25">
      <c r="E9917"/>
    </row>
    <row r="9918" spans="5:5" x14ac:dyDescent="0.25">
      <c r="E9918"/>
    </row>
    <row r="9919" spans="5:5" x14ac:dyDescent="0.25">
      <c r="E9919"/>
    </row>
    <row r="9920" spans="5:5" x14ac:dyDescent="0.25">
      <c r="E9920"/>
    </row>
    <row r="9921" spans="5:5" x14ac:dyDescent="0.25">
      <c r="E9921"/>
    </row>
    <row r="9922" spans="5:5" x14ac:dyDescent="0.25">
      <c r="E9922"/>
    </row>
    <row r="9923" spans="5:5" x14ac:dyDescent="0.25">
      <c r="E9923"/>
    </row>
    <row r="9924" spans="5:5" x14ac:dyDescent="0.25">
      <c r="E9924"/>
    </row>
    <row r="9925" spans="5:5" x14ac:dyDescent="0.25">
      <c r="E9925"/>
    </row>
    <row r="9926" spans="5:5" x14ac:dyDescent="0.25">
      <c r="E9926"/>
    </row>
    <row r="9927" spans="5:5" x14ac:dyDescent="0.25">
      <c r="E9927"/>
    </row>
    <row r="9928" spans="5:5" x14ac:dyDescent="0.25">
      <c r="E9928"/>
    </row>
    <row r="9929" spans="5:5" x14ac:dyDescent="0.25">
      <c r="E9929"/>
    </row>
    <row r="9930" spans="5:5" x14ac:dyDescent="0.25">
      <c r="E9930"/>
    </row>
    <row r="9931" spans="5:5" x14ac:dyDescent="0.25">
      <c r="E9931"/>
    </row>
    <row r="9932" spans="5:5" x14ac:dyDescent="0.25">
      <c r="E9932"/>
    </row>
    <row r="9933" spans="5:5" x14ac:dyDescent="0.25">
      <c r="E9933"/>
    </row>
    <row r="9934" spans="5:5" x14ac:dyDescent="0.25">
      <c r="E9934"/>
    </row>
    <row r="9935" spans="5:5" x14ac:dyDescent="0.25">
      <c r="E9935"/>
    </row>
    <row r="9936" spans="5:5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</sheetData>
  <autoFilter ref="A1:AH14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C28" sqref="C28"/>
    </sheetView>
  </sheetViews>
  <sheetFormatPr defaultRowHeight="15" x14ac:dyDescent="0.25"/>
  <cols>
    <col min="1" max="1" width="77.85546875" bestFit="1" customWidth="1"/>
    <col min="2" max="2" width="9.140625" style="26"/>
  </cols>
  <sheetData>
    <row r="1" spans="1:5" x14ac:dyDescent="0.25">
      <c r="A1" s="6" t="s">
        <v>11</v>
      </c>
    </row>
    <row r="2" spans="1:5" x14ac:dyDescent="0.25">
      <c r="A2" t="s">
        <v>40</v>
      </c>
      <c r="B2" s="26" t="s">
        <v>2893</v>
      </c>
      <c r="C2" t="s">
        <v>2896</v>
      </c>
      <c r="E2" t="s">
        <v>2893</v>
      </c>
    </row>
    <row r="3" spans="1:5" x14ac:dyDescent="0.25">
      <c r="A3" t="s">
        <v>47</v>
      </c>
      <c r="B3" s="26" t="s">
        <v>2886</v>
      </c>
      <c r="C3" s="24" t="s">
        <v>2886</v>
      </c>
      <c r="E3" s="26">
        <v>43654</v>
      </c>
    </row>
    <row r="4" spans="1:5" x14ac:dyDescent="0.25">
      <c r="A4" t="s">
        <v>54</v>
      </c>
      <c r="B4" s="26" t="s">
        <v>2893</v>
      </c>
      <c r="C4" t="s">
        <v>2892</v>
      </c>
    </row>
    <row r="5" spans="1:5" x14ac:dyDescent="0.25">
      <c r="A5" t="s">
        <v>56</v>
      </c>
      <c r="B5" s="26" t="s">
        <v>2895</v>
      </c>
      <c r="C5" t="s">
        <v>2895</v>
      </c>
    </row>
    <row r="6" spans="1:5" x14ac:dyDescent="0.25">
      <c r="A6" t="s">
        <v>54</v>
      </c>
      <c r="B6" s="26" t="s">
        <v>2893</v>
      </c>
      <c r="C6" t="s">
        <v>2892</v>
      </c>
    </row>
    <row r="7" spans="1:5" x14ac:dyDescent="0.25">
      <c r="A7" t="s">
        <v>56</v>
      </c>
      <c r="B7" s="26" t="s">
        <v>2895</v>
      </c>
      <c r="C7" t="s">
        <v>2895</v>
      </c>
    </row>
    <row r="8" spans="1:5" x14ac:dyDescent="0.25">
      <c r="A8" t="s">
        <v>40</v>
      </c>
      <c r="B8" s="26" t="s">
        <v>2893</v>
      </c>
      <c r="C8" t="s">
        <v>2896</v>
      </c>
    </row>
    <row r="9" spans="1:5" x14ac:dyDescent="0.25">
      <c r="A9" t="s">
        <v>47</v>
      </c>
      <c r="B9" s="26" t="s">
        <v>2886</v>
      </c>
      <c r="C9" s="24" t="s">
        <v>2886</v>
      </c>
    </row>
    <row r="10" spans="1:5" x14ac:dyDescent="0.25">
      <c r="A10" t="s">
        <v>70</v>
      </c>
      <c r="B10" s="26" t="s">
        <v>2952</v>
      </c>
      <c r="C10" t="s">
        <v>2896</v>
      </c>
    </row>
    <row r="11" spans="1:5" x14ac:dyDescent="0.25">
      <c r="A11" t="s">
        <v>70</v>
      </c>
      <c r="B11" s="26" t="s">
        <v>2952</v>
      </c>
      <c r="C11" t="s">
        <v>2896</v>
      </c>
    </row>
    <row r="12" spans="1:5" x14ac:dyDescent="0.25">
      <c r="A12" t="s">
        <v>47</v>
      </c>
      <c r="B12" s="26" t="s">
        <v>2886</v>
      </c>
      <c r="C12" s="24" t="s">
        <v>2886</v>
      </c>
    </row>
    <row r="13" spans="1:5" x14ac:dyDescent="0.25">
      <c r="A13" t="s">
        <v>81</v>
      </c>
      <c r="B13" s="26" t="s">
        <v>2893</v>
      </c>
      <c r="C13" t="s">
        <v>2892</v>
      </c>
    </row>
    <row r="14" spans="1:5" x14ac:dyDescent="0.25">
      <c r="A14" t="s">
        <v>85</v>
      </c>
      <c r="B14" s="26" t="s">
        <v>2953</v>
      </c>
      <c r="C14" t="s">
        <v>2892</v>
      </c>
    </row>
    <row r="15" spans="1:5" x14ac:dyDescent="0.25">
      <c r="A15" t="s">
        <v>87</v>
      </c>
      <c r="B15" s="26" t="s">
        <v>2886</v>
      </c>
      <c r="C15" s="25">
        <v>43654</v>
      </c>
    </row>
    <row r="16" spans="1:5" x14ac:dyDescent="0.25">
      <c r="A16" t="s">
        <v>91</v>
      </c>
      <c r="B16" s="26" t="s">
        <v>2893</v>
      </c>
      <c r="C16" t="s">
        <v>2892</v>
      </c>
    </row>
    <row r="17" spans="1:3" x14ac:dyDescent="0.25">
      <c r="A17" t="s">
        <v>95</v>
      </c>
      <c r="B17" s="26" t="s">
        <v>2893</v>
      </c>
      <c r="C17" t="s">
        <v>2892</v>
      </c>
    </row>
    <row r="18" spans="1:3" x14ac:dyDescent="0.25">
      <c r="A18" t="s">
        <v>87</v>
      </c>
      <c r="B18" s="26" t="s">
        <v>2886</v>
      </c>
      <c r="C18">
        <v>43654</v>
      </c>
    </row>
    <row r="19" spans="1:3" x14ac:dyDescent="0.25">
      <c r="A19" t="s">
        <v>95</v>
      </c>
      <c r="B19" s="26" t="s">
        <v>2893</v>
      </c>
      <c r="C19" t="s">
        <v>2892</v>
      </c>
    </row>
    <row r="20" spans="1:3" x14ac:dyDescent="0.25">
      <c r="A20" t="s">
        <v>87</v>
      </c>
      <c r="B20" s="26" t="s">
        <v>2886</v>
      </c>
      <c r="C20">
        <v>43654</v>
      </c>
    </row>
    <row r="21" spans="1:3" x14ac:dyDescent="0.25">
      <c r="A21" t="s">
        <v>106</v>
      </c>
      <c r="B21" s="26" t="s">
        <v>2893</v>
      </c>
      <c r="C21" t="s">
        <v>2892</v>
      </c>
    </row>
    <row r="22" spans="1:3" x14ac:dyDescent="0.25">
      <c r="A22" t="s">
        <v>110</v>
      </c>
      <c r="B22" s="26" t="s">
        <v>2953</v>
      </c>
      <c r="C22" t="s">
        <v>2892</v>
      </c>
    </row>
    <row r="23" spans="1:3" x14ac:dyDescent="0.25">
      <c r="A23" t="s">
        <v>85</v>
      </c>
      <c r="B23" s="26" t="s">
        <v>2953</v>
      </c>
      <c r="C23" t="s">
        <v>2892</v>
      </c>
    </row>
    <row r="24" spans="1:3" x14ac:dyDescent="0.25">
      <c r="A24" t="s">
        <v>118</v>
      </c>
      <c r="B24" s="26" t="s">
        <v>2893</v>
      </c>
      <c r="C24" t="s">
        <v>2893</v>
      </c>
    </row>
    <row r="25" spans="1:3" x14ac:dyDescent="0.25">
      <c r="A25" t="s">
        <v>120</v>
      </c>
      <c r="B25" s="26" t="s">
        <v>2886</v>
      </c>
      <c r="C25">
        <v>43654</v>
      </c>
    </row>
    <row r="26" spans="1:3" x14ac:dyDescent="0.25">
      <c r="A26" t="s">
        <v>118</v>
      </c>
      <c r="B26" s="26" t="s">
        <v>2893</v>
      </c>
      <c r="C26" t="s">
        <v>2893</v>
      </c>
    </row>
    <row r="27" spans="1:3" x14ac:dyDescent="0.25">
      <c r="A27" t="s">
        <v>127</v>
      </c>
      <c r="B27" s="26" t="s">
        <v>2886</v>
      </c>
      <c r="C27">
        <v>43654</v>
      </c>
    </row>
    <row r="28" spans="1:3" x14ac:dyDescent="0.25">
      <c r="A28" t="s">
        <v>131</v>
      </c>
      <c r="B28" s="26" t="s">
        <v>2886</v>
      </c>
      <c r="C28">
        <v>43654</v>
      </c>
    </row>
    <row r="29" spans="1:3" x14ac:dyDescent="0.25">
      <c r="A29" t="s">
        <v>131</v>
      </c>
      <c r="B29" s="26" t="s">
        <v>2886</v>
      </c>
      <c r="C29">
        <v>43654</v>
      </c>
    </row>
    <row r="30" spans="1:3" x14ac:dyDescent="0.25">
      <c r="A30" t="s">
        <v>106</v>
      </c>
      <c r="B30" s="26" t="s">
        <v>2893</v>
      </c>
      <c r="C30" t="s">
        <v>2892</v>
      </c>
    </row>
    <row r="31" spans="1:3" x14ac:dyDescent="0.25">
      <c r="A31" t="s">
        <v>127</v>
      </c>
      <c r="B31" s="26" t="s">
        <v>2886</v>
      </c>
      <c r="C31">
        <v>43654</v>
      </c>
    </row>
    <row r="32" spans="1:3" x14ac:dyDescent="0.25">
      <c r="A32" t="s">
        <v>127</v>
      </c>
      <c r="B32" s="26" t="s">
        <v>2886</v>
      </c>
      <c r="C32">
        <v>43654</v>
      </c>
    </row>
    <row r="33" spans="1:3" x14ac:dyDescent="0.25">
      <c r="A33" t="s">
        <v>146</v>
      </c>
      <c r="B33" s="26" t="s">
        <v>2953</v>
      </c>
      <c r="C33" t="s">
        <v>2892</v>
      </c>
    </row>
    <row r="34" spans="1:3" x14ac:dyDescent="0.25">
      <c r="A34" t="s">
        <v>131</v>
      </c>
      <c r="B34" s="26" t="s">
        <v>2886</v>
      </c>
      <c r="C34">
        <v>43654</v>
      </c>
    </row>
    <row r="35" spans="1:3" x14ac:dyDescent="0.25">
      <c r="A35" t="s">
        <v>120</v>
      </c>
      <c r="B35" s="26" t="s">
        <v>2886</v>
      </c>
      <c r="C35">
        <v>43654</v>
      </c>
    </row>
    <row r="36" spans="1:3" x14ac:dyDescent="0.25">
      <c r="A36" t="s">
        <v>156</v>
      </c>
      <c r="B36" s="26" t="s">
        <v>2893</v>
      </c>
      <c r="C36" t="s">
        <v>2893</v>
      </c>
    </row>
    <row r="37" spans="1:3" x14ac:dyDescent="0.25">
      <c r="A37" t="s">
        <v>160</v>
      </c>
      <c r="B37" s="26" t="s">
        <v>2893</v>
      </c>
      <c r="C37" t="s">
        <v>2892</v>
      </c>
    </row>
    <row r="38" spans="1:3" x14ac:dyDescent="0.25">
      <c r="A38" t="s">
        <v>162</v>
      </c>
      <c r="B38" s="26" t="s">
        <v>2895</v>
      </c>
      <c r="C38" t="s">
        <v>2895</v>
      </c>
    </row>
    <row r="39" spans="1:3" x14ac:dyDescent="0.25">
      <c r="A39" t="s">
        <v>166</v>
      </c>
      <c r="B39" s="26" t="s">
        <v>2953</v>
      </c>
      <c r="C39" t="s">
        <v>2892</v>
      </c>
    </row>
    <row r="40" spans="1:3" x14ac:dyDescent="0.25">
      <c r="A40" t="s">
        <v>170</v>
      </c>
      <c r="B40" s="26" t="s">
        <v>2953</v>
      </c>
      <c r="C40" t="s">
        <v>2892</v>
      </c>
    </row>
    <row r="41" spans="1:3" x14ac:dyDescent="0.25">
      <c r="A41" t="s">
        <v>173</v>
      </c>
      <c r="B41" s="26" t="s">
        <v>2953</v>
      </c>
      <c r="C41" t="s">
        <v>2892</v>
      </c>
    </row>
    <row r="42" spans="1:3" x14ac:dyDescent="0.25">
      <c r="A42" t="s">
        <v>177</v>
      </c>
      <c r="B42" s="26" t="s">
        <v>2953</v>
      </c>
      <c r="C42" t="s">
        <v>2892</v>
      </c>
    </row>
    <row r="43" spans="1:3" x14ac:dyDescent="0.25">
      <c r="A43" t="s">
        <v>179</v>
      </c>
      <c r="B43" s="26" t="s">
        <v>2895</v>
      </c>
      <c r="C43" t="s">
        <v>2895</v>
      </c>
    </row>
    <row r="44" spans="1:3" x14ac:dyDescent="0.25">
      <c r="A44" t="s">
        <v>179</v>
      </c>
      <c r="B44" s="26" t="s">
        <v>2895</v>
      </c>
      <c r="C44" t="s">
        <v>2895</v>
      </c>
    </row>
    <row r="45" spans="1:3" x14ac:dyDescent="0.25">
      <c r="A45" t="s">
        <v>186</v>
      </c>
      <c r="B45" s="26" t="s">
        <v>2953</v>
      </c>
      <c r="C45" t="s">
        <v>2892</v>
      </c>
    </row>
    <row r="46" spans="1:3" x14ac:dyDescent="0.25">
      <c r="A46" t="s">
        <v>186</v>
      </c>
      <c r="B46" s="26" t="s">
        <v>2953</v>
      </c>
      <c r="C46" t="s">
        <v>2892</v>
      </c>
    </row>
    <row r="47" spans="1:3" x14ac:dyDescent="0.25">
      <c r="A47" t="s">
        <v>166</v>
      </c>
      <c r="B47" s="26" t="s">
        <v>2953</v>
      </c>
      <c r="C47" t="s">
        <v>2892</v>
      </c>
    </row>
    <row r="48" spans="1:3" x14ac:dyDescent="0.25">
      <c r="A48" t="s">
        <v>194</v>
      </c>
      <c r="B48" s="26" t="s">
        <v>2895</v>
      </c>
      <c r="C48" t="s">
        <v>2947</v>
      </c>
    </row>
    <row r="49" spans="1:3" x14ac:dyDescent="0.25">
      <c r="A49" t="s">
        <v>198</v>
      </c>
      <c r="B49" s="26" t="s">
        <v>2886</v>
      </c>
      <c r="C49">
        <v>43654</v>
      </c>
    </row>
    <row r="50" spans="1:3" x14ac:dyDescent="0.25">
      <c r="A50" t="s">
        <v>202</v>
      </c>
      <c r="B50" s="26" t="s">
        <v>2952</v>
      </c>
      <c r="C50" t="s">
        <v>2896</v>
      </c>
    </row>
    <row r="51" spans="1:3" x14ac:dyDescent="0.25">
      <c r="A51" t="s">
        <v>186</v>
      </c>
      <c r="B51" s="26" t="s">
        <v>2953</v>
      </c>
      <c r="C51" t="s">
        <v>2892</v>
      </c>
    </row>
    <row r="52" spans="1:3" x14ac:dyDescent="0.25">
      <c r="A52" t="s">
        <v>179</v>
      </c>
      <c r="B52" s="26" t="s">
        <v>2895</v>
      </c>
      <c r="C52" t="s">
        <v>2895</v>
      </c>
    </row>
    <row r="53" spans="1:3" x14ac:dyDescent="0.25">
      <c r="A53" t="s">
        <v>170</v>
      </c>
      <c r="B53" s="26" t="s">
        <v>2953</v>
      </c>
      <c r="C53" t="s">
        <v>2892</v>
      </c>
    </row>
    <row r="54" spans="1:3" x14ac:dyDescent="0.25">
      <c r="A54" t="s">
        <v>214</v>
      </c>
      <c r="B54" s="26" t="s">
        <v>2893</v>
      </c>
      <c r="C54" t="s">
        <v>2893</v>
      </c>
    </row>
    <row r="55" spans="1:3" x14ac:dyDescent="0.25">
      <c r="A55" t="s">
        <v>216</v>
      </c>
      <c r="B55" s="26" t="s">
        <v>2954</v>
      </c>
      <c r="C55">
        <v>6</v>
      </c>
    </row>
    <row r="56" spans="1:3" x14ac:dyDescent="0.25">
      <c r="A56" t="s">
        <v>220</v>
      </c>
      <c r="B56" s="26" t="s">
        <v>2886</v>
      </c>
      <c r="C56">
        <v>43654</v>
      </c>
    </row>
    <row r="57" spans="1:3" x14ac:dyDescent="0.25">
      <c r="A57" t="s">
        <v>220</v>
      </c>
      <c r="B57" s="26" t="s">
        <v>2886</v>
      </c>
      <c r="C57">
        <v>43654</v>
      </c>
    </row>
    <row r="58" spans="1:3" x14ac:dyDescent="0.25">
      <c r="A58" t="s">
        <v>225</v>
      </c>
      <c r="B58" s="26" t="s">
        <v>2886</v>
      </c>
      <c r="C58">
        <v>43654</v>
      </c>
    </row>
    <row r="59" spans="1:3" x14ac:dyDescent="0.25">
      <c r="A59" t="s">
        <v>232</v>
      </c>
      <c r="B59" s="26" t="s">
        <v>2951</v>
      </c>
      <c r="C59" t="s">
        <v>2897</v>
      </c>
    </row>
    <row r="60" spans="1:3" x14ac:dyDescent="0.25">
      <c r="A60" t="s">
        <v>85</v>
      </c>
      <c r="B60" s="26" t="s">
        <v>2953</v>
      </c>
      <c r="C60" t="s">
        <v>2892</v>
      </c>
    </row>
    <row r="61" spans="1:3" x14ac:dyDescent="0.25">
      <c r="A61" t="s">
        <v>237</v>
      </c>
      <c r="B61" s="26" t="s">
        <v>2951</v>
      </c>
      <c r="C61" t="s">
        <v>2948</v>
      </c>
    </row>
    <row r="62" spans="1:3" x14ac:dyDescent="0.25">
      <c r="A62" t="s">
        <v>241</v>
      </c>
      <c r="B62" s="26" t="s">
        <v>2953</v>
      </c>
      <c r="C62" t="s">
        <v>2892</v>
      </c>
    </row>
    <row r="63" spans="1:3" x14ac:dyDescent="0.25">
      <c r="A63" t="s">
        <v>245</v>
      </c>
      <c r="B63" s="26" t="s">
        <v>2886</v>
      </c>
      <c r="C63">
        <v>43654</v>
      </c>
    </row>
    <row r="64" spans="1:3" x14ac:dyDescent="0.25">
      <c r="A64" t="s">
        <v>241</v>
      </c>
      <c r="B64" s="26" t="s">
        <v>2953</v>
      </c>
      <c r="C64" t="s">
        <v>2892</v>
      </c>
    </row>
    <row r="65" spans="1:3" x14ac:dyDescent="0.25">
      <c r="A65" t="s">
        <v>250</v>
      </c>
      <c r="B65" s="26" t="s">
        <v>2886</v>
      </c>
      <c r="C65">
        <v>43654</v>
      </c>
    </row>
    <row r="66" spans="1:3" x14ac:dyDescent="0.25">
      <c r="A66" t="s">
        <v>237</v>
      </c>
      <c r="B66" s="26" t="s">
        <v>2951</v>
      </c>
      <c r="C66" t="s">
        <v>2948</v>
      </c>
    </row>
    <row r="67" spans="1:3" x14ac:dyDescent="0.25">
      <c r="A67" t="s">
        <v>257</v>
      </c>
      <c r="C67" t="s">
        <v>2896</v>
      </c>
    </row>
    <row r="68" spans="1:3" x14ac:dyDescent="0.25">
      <c r="A68" t="s">
        <v>146</v>
      </c>
      <c r="B68" s="26" t="s">
        <v>2953</v>
      </c>
      <c r="C68" t="s">
        <v>2892</v>
      </c>
    </row>
    <row r="69" spans="1:3" x14ac:dyDescent="0.25">
      <c r="A69" t="s">
        <v>146</v>
      </c>
      <c r="B69" s="26" t="s">
        <v>2953</v>
      </c>
      <c r="C69" t="s">
        <v>2892</v>
      </c>
    </row>
    <row r="70" spans="1:3" x14ac:dyDescent="0.25">
      <c r="A70" t="s">
        <v>266</v>
      </c>
      <c r="B70" s="26" t="s">
        <v>2895</v>
      </c>
      <c r="C70" t="s">
        <v>2895</v>
      </c>
    </row>
    <row r="71" spans="1:3" x14ac:dyDescent="0.25">
      <c r="A71" t="s">
        <v>268</v>
      </c>
      <c r="B71" s="26" t="s">
        <v>2895</v>
      </c>
      <c r="C71" t="s">
        <v>2895</v>
      </c>
    </row>
    <row r="72" spans="1:3" x14ac:dyDescent="0.25">
      <c r="A72" t="s">
        <v>270</v>
      </c>
      <c r="B72" s="26" t="s">
        <v>2898</v>
      </c>
      <c r="C72" t="s">
        <v>2898</v>
      </c>
    </row>
    <row r="73" spans="1:3" x14ac:dyDescent="0.25">
      <c r="A73" t="s">
        <v>272</v>
      </c>
      <c r="B73" s="26" t="s">
        <v>2895</v>
      </c>
      <c r="C73" t="s">
        <v>2895</v>
      </c>
    </row>
    <row r="74" spans="1:3" x14ac:dyDescent="0.25">
      <c r="A74" t="s">
        <v>274</v>
      </c>
      <c r="B74" s="26" t="s">
        <v>2895</v>
      </c>
      <c r="C74" t="s">
        <v>2895</v>
      </c>
    </row>
    <row r="75" spans="1:3" x14ac:dyDescent="0.25">
      <c r="A75" t="s">
        <v>277</v>
      </c>
      <c r="B75" s="26" t="s">
        <v>2898</v>
      </c>
      <c r="C75" t="s">
        <v>2898</v>
      </c>
    </row>
    <row r="76" spans="1:3" x14ac:dyDescent="0.25">
      <c r="A76" t="s">
        <v>283</v>
      </c>
      <c r="B76" s="26" t="s">
        <v>2953</v>
      </c>
      <c r="C76" t="s">
        <v>2892</v>
      </c>
    </row>
    <row r="77" spans="1:3" x14ac:dyDescent="0.25">
      <c r="A77" t="s">
        <v>285</v>
      </c>
      <c r="B77" s="26" t="s">
        <v>2895</v>
      </c>
      <c r="C77" t="s">
        <v>2895</v>
      </c>
    </row>
    <row r="78" spans="1:3" x14ac:dyDescent="0.25">
      <c r="A78" t="s">
        <v>283</v>
      </c>
      <c r="B78" s="26" t="s">
        <v>2953</v>
      </c>
      <c r="C78" t="s">
        <v>2892</v>
      </c>
    </row>
    <row r="79" spans="1:3" x14ac:dyDescent="0.25">
      <c r="A79" t="s">
        <v>293</v>
      </c>
      <c r="B79" s="26" t="s">
        <v>2953</v>
      </c>
      <c r="C79" t="s">
        <v>2892</v>
      </c>
    </row>
    <row r="80" spans="1:3" x14ac:dyDescent="0.25">
      <c r="A80" t="s">
        <v>298</v>
      </c>
      <c r="B80" s="26" t="s">
        <v>2951</v>
      </c>
      <c r="C80" t="s">
        <v>2899</v>
      </c>
    </row>
    <row r="81" spans="1:7" x14ac:dyDescent="0.25">
      <c r="A81" t="s">
        <v>298</v>
      </c>
      <c r="B81" s="26" t="s">
        <v>2951</v>
      </c>
      <c r="C81" t="s">
        <v>2899</v>
      </c>
    </row>
    <row r="82" spans="1:7" x14ac:dyDescent="0.25">
      <c r="A82" t="s">
        <v>304</v>
      </c>
      <c r="B82" s="26" t="s">
        <v>2951</v>
      </c>
      <c r="C82">
        <v>6.5</v>
      </c>
    </row>
    <row r="83" spans="1:7" x14ac:dyDescent="0.25">
      <c r="A83" t="s">
        <v>306</v>
      </c>
      <c r="B83" s="26" t="s">
        <v>2951</v>
      </c>
      <c r="C83">
        <v>6.5</v>
      </c>
      <c r="G83" t="s">
        <v>2960</v>
      </c>
    </row>
    <row r="84" spans="1:7" x14ac:dyDescent="0.25">
      <c r="A84" t="s">
        <v>311</v>
      </c>
      <c r="B84" s="26" t="s">
        <v>2951</v>
      </c>
      <c r="C84" t="s">
        <v>2900</v>
      </c>
    </row>
    <row r="85" spans="1:7" x14ac:dyDescent="0.25">
      <c r="A85" t="s">
        <v>313</v>
      </c>
      <c r="B85" s="26" t="s">
        <v>2951</v>
      </c>
      <c r="C85" t="s">
        <v>2900</v>
      </c>
    </row>
    <row r="86" spans="1:7" x14ac:dyDescent="0.25">
      <c r="A86" t="s">
        <v>110</v>
      </c>
      <c r="B86" s="26" t="s">
        <v>2953</v>
      </c>
      <c r="C86" t="s">
        <v>2892</v>
      </c>
    </row>
    <row r="87" spans="1:7" x14ac:dyDescent="0.25">
      <c r="A87" t="s">
        <v>318</v>
      </c>
      <c r="B87" s="26" t="s">
        <v>2951</v>
      </c>
      <c r="C87">
        <v>6.5</v>
      </c>
    </row>
    <row r="88" spans="1:7" x14ac:dyDescent="0.25">
      <c r="A88" t="s">
        <v>146</v>
      </c>
      <c r="B88" s="26" t="s">
        <v>2953</v>
      </c>
      <c r="C88" t="s">
        <v>2892</v>
      </c>
    </row>
    <row r="89" spans="1:7" x14ac:dyDescent="0.25">
      <c r="A89" t="s">
        <v>324</v>
      </c>
      <c r="B89" s="26" t="s">
        <v>2955</v>
      </c>
      <c r="C89" t="s">
        <v>2901</v>
      </c>
    </row>
    <row r="90" spans="1:7" x14ac:dyDescent="0.25">
      <c r="A90" t="s">
        <v>328</v>
      </c>
      <c r="B90" s="26" t="s">
        <v>2886</v>
      </c>
      <c r="C90" t="s">
        <v>2949</v>
      </c>
    </row>
    <row r="91" spans="1:7" x14ac:dyDescent="0.25">
      <c r="A91" t="s">
        <v>330</v>
      </c>
      <c r="B91" s="26" t="s">
        <v>2956</v>
      </c>
      <c r="C91">
        <v>43591</v>
      </c>
    </row>
    <row r="92" spans="1:7" x14ac:dyDescent="0.25">
      <c r="A92" t="s">
        <v>332</v>
      </c>
      <c r="B92" s="26" t="s">
        <v>2886</v>
      </c>
      <c r="C92" t="s">
        <v>2949</v>
      </c>
    </row>
    <row r="93" spans="1:7" x14ac:dyDescent="0.25">
      <c r="A93" t="s">
        <v>334</v>
      </c>
      <c r="B93" s="26" t="s">
        <v>2886</v>
      </c>
      <c r="C93" t="s">
        <v>2949</v>
      </c>
    </row>
    <row r="94" spans="1:7" x14ac:dyDescent="0.25">
      <c r="A94" t="s">
        <v>334</v>
      </c>
      <c r="B94" s="26" t="s">
        <v>2886</v>
      </c>
      <c r="C94" t="s">
        <v>2949</v>
      </c>
    </row>
    <row r="95" spans="1:7" x14ac:dyDescent="0.25">
      <c r="A95" t="s">
        <v>337</v>
      </c>
      <c r="B95" s="26" t="s">
        <v>2886</v>
      </c>
      <c r="C95" t="s">
        <v>2949</v>
      </c>
    </row>
    <row r="96" spans="1:7" x14ac:dyDescent="0.25">
      <c r="A96" t="s">
        <v>341</v>
      </c>
      <c r="B96" s="26" t="s">
        <v>2886</v>
      </c>
      <c r="C96">
        <v>43654</v>
      </c>
    </row>
    <row r="97" spans="1:3" x14ac:dyDescent="0.25">
      <c r="A97" t="s">
        <v>127</v>
      </c>
      <c r="B97" s="26" t="s">
        <v>2886</v>
      </c>
      <c r="C97">
        <v>43654</v>
      </c>
    </row>
    <row r="98" spans="1:3" x14ac:dyDescent="0.25">
      <c r="A98" t="s">
        <v>194</v>
      </c>
      <c r="B98" s="26" t="s">
        <v>2895</v>
      </c>
      <c r="C98" t="s">
        <v>2947</v>
      </c>
    </row>
    <row r="99" spans="1:3" x14ac:dyDescent="0.25">
      <c r="A99" t="s">
        <v>351</v>
      </c>
      <c r="B99" s="26" t="s">
        <v>2895</v>
      </c>
      <c r="C99" t="s">
        <v>2947</v>
      </c>
    </row>
    <row r="100" spans="1:3" x14ac:dyDescent="0.25">
      <c r="A100" t="s">
        <v>355</v>
      </c>
      <c r="B100" s="26" t="s">
        <v>2893</v>
      </c>
      <c r="C100" t="s">
        <v>2896</v>
      </c>
    </row>
    <row r="101" spans="1:3" x14ac:dyDescent="0.25">
      <c r="A101" t="s">
        <v>351</v>
      </c>
      <c r="B101" s="26" t="s">
        <v>2895</v>
      </c>
      <c r="C101" t="s">
        <v>2947</v>
      </c>
    </row>
    <row r="102" spans="1:3" x14ac:dyDescent="0.25">
      <c r="A102" t="s">
        <v>166</v>
      </c>
      <c r="B102" s="26" t="s">
        <v>2953</v>
      </c>
      <c r="C102" t="s">
        <v>2892</v>
      </c>
    </row>
    <row r="103" spans="1:3" x14ac:dyDescent="0.25">
      <c r="A103" t="s">
        <v>194</v>
      </c>
      <c r="B103" s="26" t="s">
        <v>2895</v>
      </c>
      <c r="C103" t="s">
        <v>2947</v>
      </c>
    </row>
    <row r="104" spans="1:3" x14ac:dyDescent="0.25">
      <c r="A104" t="s">
        <v>366</v>
      </c>
      <c r="B104" s="26" t="s">
        <v>2893</v>
      </c>
      <c r="C104" t="s">
        <v>2892</v>
      </c>
    </row>
    <row r="105" spans="1:3" x14ac:dyDescent="0.25">
      <c r="A105" t="s">
        <v>370</v>
      </c>
      <c r="B105" s="26" t="s">
        <v>2895</v>
      </c>
      <c r="C105" t="s">
        <v>2947</v>
      </c>
    </row>
    <row r="106" spans="1:3" x14ac:dyDescent="0.25">
      <c r="A106" t="s">
        <v>374</v>
      </c>
      <c r="C106" t="s">
        <v>2896</v>
      </c>
    </row>
    <row r="107" spans="1:3" x14ac:dyDescent="0.25">
      <c r="A107" t="s">
        <v>198</v>
      </c>
      <c r="B107" s="26" t="s">
        <v>2886</v>
      </c>
      <c r="C107">
        <v>43654</v>
      </c>
    </row>
    <row r="108" spans="1:3" x14ac:dyDescent="0.25">
      <c r="A108" t="s">
        <v>380</v>
      </c>
      <c r="B108" s="26" t="s">
        <v>2957</v>
      </c>
      <c r="C108" t="s">
        <v>2902</v>
      </c>
    </row>
    <row r="109" spans="1:3" x14ac:dyDescent="0.25">
      <c r="A109" t="s">
        <v>384</v>
      </c>
      <c r="B109" s="26" t="s">
        <v>2893</v>
      </c>
      <c r="C109" t="s">
        <v>2896</v>
      </c>
    </row>
    <row r="110" spans="1:3" x14ac:dyDescent="0.25">
      <c r="A110" t="s">
        <v>388</v>
      </c>
      <c r="B110" s="26" t="s">
        <v>2886</v>
      </c>
      <c r="C110">
        <v>43654</v>
      </c>
    </row>
    <row r="111" spans="1:3" x14ac:dyDescent="0.25">
      <c r="A111" t="s">
        <v>392</v>
      </c>
      <c r="B111" s="26" t="s">
        <v>2958</v>
      </c>
      <c r="C111">
        <v>9</v>
      </c>
    </row>
    <row r="112" spans="1:3" x14ac:dyDescent="0.25">
      <c r="A112" t="s">
        <v>293</v>
      </c>
      <c r="B112" s="26" t="s">
        <v>2953</v>
      </c>
      <c r="C112" t="s">
        <v>2892</v>
      </c>
    </row>
    <row r="113" spans="1:3" x14ac:dyDescent="0.25">
      <c r="A113" t="s">
        <v>395</v>
      </c>
      <c r="B113" s="26" t="s">
        <v>2895</v>
      </c>
      <c r="C113" t="s">
        <v>2895</v>
      </c>
    </row>
    <row r="114" spans="1:3" x14ac:dyDescent="0.25">
      <c r="A114" t="s">
        <v>398</v>
      </c>
      <c r="B114" s="26" t="s">
        <v>2951</v>
      </c>
      <c r="C114" t="s">
        <v>2900</v>
      </c>
    </row>
    <row r="115" spans="1:3" x14ac:dyDescent="0.25">
      <c r="A115" t="s">
        <v>398</v>
      </c>
      <c r="B115" s="26" t="s">
        <v>2951</v>
      </c>
      <c r="C115" t="s">
        <v>2900</v>
      </c>
    </row>
    <row r="116" spans="1:3" x14ac:dyDescent="0.25">
      <c r="A116" t="s">
        <v>146</v>
      </c>
      <c r="B116" s="26" t="s">
        <v>2953</v>
      </c>
      <c r="C116" t="s">
        <v>2892</v>
      </c>
    </row>
    <row r="117" spans="1:3" x14ac:dyDescent="0.25">
      <c r="A117" t="s">
        <v>405</v>
      </c>
      <c r="B117" s="26" t="s">
        <v>2959</v>
      </c>
      <c r="C117" t="s">
        <v>2903</v>
      </c>
    </row>
    <row r="118" spans="1:3" x14ac:dyDescent="0.25">
      <c r="A118" t="s">
        <v>311</v>
      </c>
      <c r="B118" s="26" t="s">
        <v>2951</v>
      </c>
      <c r="C118" t="s">
        <v>2900</v>
      </c>
    </row>
    <row r="119" spans="1:3" x14ac:dyDescent="0.25">
      <c r="A119" t="s">
        <v>311</v>
      </c>
      <c r="B119" s="26" t="s">
        <v>2951</v>
      </c>
      <c r="C119" t="s">
        <v>2900</v>
      </c>
    </row>
    <row r="120" spans="1:3" x14ac:dyDescent="0.25">
      <c r="A120" t="s">
        <v>266</v>
      </c>
      <c r="B120" s="26" t="s">
        <v>2895</v>
      </c>
      <c r="C120" t="s">
        <v>2895</v>
      </c>
    </row>
    <row r="121" spans="1:3" x14ac:dyDescent="0.25">
      <c r="A121" t="s">
        <v>414</v>
      </c>
      <c r="B121" s="26" t="s">
        <v>2951</v>
      </c>
      <c r="C121" t="s">
        <v>2899</v>
      </c>
    </row>
    <row r="122" spans="1:3" x14ac:dyDescent="0.25">
      <c r="A122" t="s">
        <v>416</v>
      </c>
      <c r="B122" s="26" t="s">
        <v>2951</v>
      </c>
      <c r="C122" t="s">
        <v>2899</v>
      </c>
    </row>
    <row r="123" spans="1:3" x14ac:dyDescent="0.25">
      <c r="A123" t="s">
        <v>418</v>
      </c>
      <c r="B123" s="26" t="s">
        <v>2959</v>
      </c>
      <c r="C123" t="s">
        <v>2903</v>
      </c>
    </row>
    <row r="124" spans="1:3" x14ac:dyDescent="0.25">
      <c r="A124" t="s">
        <v>420</v>
      </c>
      <c r="B124" s="26" t="s">
        <v>2959</v>
      </c>
      <c r="C124" t="s">
        <v>2903</v>
      </c>
    </row>
    <row r="125" spans="1:3" x14ac:dyDescent="0.25">
      <c r="A125" t="s">
        <v>422</v>
      </c>
      <c r="B125" s="26" t="s">
        <v>2959</v>
      </c>
      <c r="C125" t="s">
        <v>2903</v>
      </c>
    </row>
    <row r="126" spans="1:3" x14ac:dyDescent="0.25">
      <c r="A126" t="s">
        <v>110</v>
      </c>
      <c r="B126" s="26" t="s">
        <v>2953</v>
      </c>
      <c r="C126" t="s">
        <v>2892</v>
      </c>
    </row>
    <row r="127" spans="1:3" x14ac:dyDescent="0.25">
      <c r="A127" t="s">
        <v>427</v>
      </c>
      <c r="B127" s="26" t="s">
        <v>2951</v>
      </c>
      <c r="C127" t="s">
        <v>2897</v>
      </c>
    </row>
    <row r="128" spans="1:3" x14ac:dyDescent="0.25">
      <c r="A128" t="s">
        <v>405</v>
      </c>
      <c r="B128" s="26" t="s">
        <v>2959</v>
      </c>
      <c r="C128" t="s">
        <v>2903</v>
      </c>
    </row>
    <row r="129" spans="1:3" x14ac:dyDescent="0.25">
      <c r="A129" t="s">
        <v>433</v>
      </c>
      <c r="B129" s="26" t="s">
        <v>2959</v>
      </c>
      <c r="C129" t="s">
        <v>2903</v>
      </c>
    </row>
    <row r="130" spans="1:3" x14ac:dyDescent="0.25">
      <c r="A130" t="s">
        <v>435</v>
      </c>
      <c r="B130" s="26" t="s">
        <v>2959</v>
      </c>
      <c r="C130" t="s">
        <v>2903</v>
      </c>
    </row>
    <row r="131" spans="1:3" x14ac:dyDescent="0.25">
      <c r="A131" t="s">
        <v>439</v>
      </c>
      <c r="B131" s="26" t="s">
        <v>2951</v>
      </c>
      <c r="C131" t="s">
        <v>2897</v>
      </c>
    </row>
    <row r="132" spans="1:3" x14ac:dyDescent="0.25">
      <c r="A132" t="s">
        <v>443</v>
      </c>
      <c r="B132" s="26" t="s">
        <v>2951</v>
      </c>
      <c r="C132" t="s">
        <v>2897</v>
      </c>
    </row>
    <row r="133" spans="1:3" x14ac:dyDescent="0.25">
      <c r="A133" t="s">
        <v>146</v>
      </c>
      <c r="B133" s="26" t="s">
        <v>2953</v>
      </c>
      <c r="C133" t="s">
        <v>2892</v>
      </c>
    </row>
    <row r="134" spans="1:3" x14ac:dyDescent="0.25">
      <c r="A134" t="s">
        <v>449</v>
      </c>
      <c r="B134" s="26" t="s">
        <v>2951</v>
      </c>
      <c r="C134" t="s">
        <v>2897</v>
      </c>
    </row>
    <row r="135" spans="1:3" x14ac:dyDescent="0.25">
      <c r="A135" t="s">
        <v>166</v>
      </c>
      <c r="B135" s="26" t="s">
        <v>2953</v>
      </c>
      <c r="C135" t="s">
        <v>2892</v>
      </c>
    </row>
    <row r="136" spans="1:3" x14ac:dyDescent="0.25">
      <c r="A136" t="s">
        <v>216</v>
      </c>
      <c r="B136" s="26" t="s">
        <v>2954</v>
      </c>
      <c r="C136">
        <v>6</v>
      </c>
    </row>
    <row r="137" spans="1:3" x14ac:dyDescent="0.25">
      <c r="A137" t="s">
        <v>457</v>
      </c>
      <c r="B137" s="26" t="s">
        <v>2950</v>
      </c>
      <c r="C137" t="s">
        <v>2950</v>
      </c>
    </row>
    <row r="138" spans="1:3" x14ac:dyDescent="0.25">
      <c r="A138" t="s">
        <v>166</v>
      </c>
      <c r="B138" s="26" t="s">
        <v>2953</v>
      </c>
      <c r="C138" t="s">
        <v>2892</v>
      </c>
    </row>
    <row r="139" spans="1:3" x14ac:dyDescent="0.25">
      <c r="A139" t="s">
        <v>464</v>
      </c>
      <c r="B139" s="26" t="s">
        <v>2950</v>
      </c>
      <c r="C139" t="s">
        <v>2950</v>
      </c>
    </row>
    <row r="140" spans="1:3" x14ac:dyDescent="0.25">
      <c r="A140" t="s">
        <v>468</v>
      </c>
      <c r="B140" s="26" t="s">
        <v>2886</v>
      </c>
      <c r="C140">
        <v>43654</v>
      </c>
    </row>
    <row r="141" spans="1:3" x14ac:dyDescent="0.25">
      <c r="A141" t="s">
        <v>405</v>
      </c>
      <c r="B141" s="26" t="s">
        <v>2959</v>
      </c>
      <c r="C141" t="s">
        <v>2903</v>
      </c>
    </row>
    <row r="142" spans="1:3" x14ac:dyDescent="0.25">
      <c r="A142" t="s">
        <v>306</v>
      </c>
      <c r="B142" s="26" t="s">
        <v>2951</v>
      </c>
      <c r="C142">
        <v>6.5</v>
      </c>
    </row>
    <row r="143" spans="1:3" x14ac:dyDescent="0.25">
      <c r="A143" t="s">
        <v>311</v>
      </c>
      <c r="B143" s="26" t="s">
        <v>2951</v>
      </c>
      <c r="C143" t="s">
        <v>2900</v>
      </c>
    </row>
    <row r="144" spans="1:3" x14ac:dyDescent="0.25">
      <c r="A144" t="s">
        <v>480</v>
      </c>
      <c r="B144" s="26" t="s">
        <v>2886</v>
      </c>
      <c r="C144">
        <v>43654</v>
      </c>
    </row>
    <row r="145" spans="1:3" x14ac:dyDescent="0.25">
      <c r="A145" t="s">
        <v>484</v>
      </c>
      <c r="B145" s="26" t="s">
        <v>2886</v>
      </c>
      <c r="C145">
        <v>43654</v>
      </c>
    </row>
    <row r="146" spans="1:3" x14ac:dyDescent="0.25">
      <c r="A146" t="s">
        <v>177</v>
      </c>
      <c r="B146" s="26" t="s">
        <v>2953</v>
      </c>
      <c r="C146" t="s">
        <v>2892</v>
      </c>
    </row>
    <row r="147" spans="1:3" x14ac:dyDescent="0.25">
      <c r="A147" t="s">
        <v>491</v>
      </c>
      <c r="B147" s="26" t="s">
        <v>2893</v>
      </c>
      <c r="C147" t="s">
        <v>2893</v>
      </c>
    </row>
    <row r="148" spans="1:3" x14ac:dyDescent="0.25">
      <c r="A148" t="s">
        <v>495</v>
      </c>
      <c r="B148" s="26" t="s">
        <v>2893</v>
      </c>
      <c r="C148">
        <v>9</v>
      </c>
    </row>
    <row r="149" spans="1:3" x14ac:dyDescent="0.25">
      <c r="A149" t="s">
        <v>293</v>
      </c>
      <c r="B149" s="26" t="s">
        <v>2953</v>
      </c>
      <c r="C149" t="s">
        <v>2892</v>
      </c>
    </row>
    <row r="150" spans="1:3" x14ac:dyDescent="0.25">
      <c r="A150" t="s">
        <v>498</v>
      </c>
      <c r="B150" s="26" t="s">
        <v>2951</v>
      </c>
      <c r="C150" t="s">
        <v>2897</v>
      </c>
    </row>
    <row r="151" spans="1:3" x14ac:dyDescent="0.25">
      <c r="A151" t="s">
        <v>498</v>
      </c>
      <c r="B151" s="26" t="s">
        <v>2951</v>
      </c>
      <c r="C151" t="s">
        <v>2897</v>
      </c>
    </row>
    <row r="152" spans="1:3" x14ac:dyDescent="0.25">
      <c r="A152" t="s">
        <v>501</v>
      </c>
      <c r="B152" s="26" t="s">
        <v>2951</v>
      </c>
      <c r="C152" t="s">
        <v>2897</v>
      </c>
    </row>
    <row r="153" spans="1:3" x14ac:dyDescent="0.25">
      <c r="A153" t="s">
        <v>505</v>
      </c>
      <c r="B153" s="26" t="s">
        <v>2893</v>
      </c>
      <c r="C153" t="s">
        <v>2893</v>
      </c>
    </row>
    <row r="154" spans="1:3" x14ac:dyDescent="0.25">
      <c r="A154" t="s">
        <v>507</v>
      </c>
      <c r="B154" s="26" t="s">
        <v>2951</v>
      </c>
      <c r="C154" t="s">
        <v>2904</v>
      </c>
    </row>
    <row r="155" spans="1:3" x14ac:dyDescent="0.25">
      <c r="A155" t="s">
        <v>511</v>
      </c>
      <c r="B155" s="26" t="s">
        <v>2951</v>
      </c>
      <c r="C155" t="s">
        <v>2904</v>
      </c>
    </row>
    <row r="156" spans="1:3" x14ac:dyDescent="0.25">
      <c r="A156" t="s">
        <v>505</v>
      </c>
      <c r="B156" s="26" t="s">
        <v>2893</v>
      </c>
      <c r="C156" t="s">
        <v>2893</v>
      </c>
    </row>
    <row r="157" spans="1:3" x14ac:dyDescent="0.25">
      <c r="A157" t="s">
        <v>507</v>
      </c>
      <c r="B157" s="26" t="s">
        <v>2951</v>
      </c>
      <c r="C157" t="s">
        <v>2904</v>
      </c>
    </row>
    <row r="158" spans="1:3" x14ac:dyDescent="0.25">
      <c r="A158" t="s">
        <v>511</v>
      </c>
      <c r="B158" s="26" t="s">
        <v>2951</v>
      </c>
      <c r="C158" t="s">
        <v>2904</v>
      </c>
    </row>
    <row r="159" spans="1:3" x14ac:dyDescent="0.25">
      <c r="A159" t="s">
        <v>517</v>
      </c>
      <c r="B159" s="26" t="s">
        <v>2959</v>
      </c>
      <c r="C159" t="s">
        <v>2903</v>
      </c>
    </row>
    <row r="160" spans="1:3" x14ac:dyDescent="0.25">
      <c r="A160" t="s">
        <v>519</v>
      </c>
      <c r="B160" s="26" t="s">
        <v>2951</v>
      </c>
      <c r="C160" t="s">
        <v>2897</v>
      </c>
    </row>
    <row r="161" spans="1:3" x14ac:dyDescent="0.25">
      <c r="A161" t="s">
        <v>179</v>
      </c>
      <c r="B161" s="26" t="s">
        <v>2895</v>
      </c>
      <c r="C161" t="s">
        <v>2895</v>
      </c>
    </row>
    <row r="162" spans="1:3" x14ac:dyDescent="0.25">
      <c r="A162" t="s">
        <v>528</v>
      </c>
      <c r="B162" s="26" t="s">
        <v>2893</v>
      </c>
      <c r="C162" t="s">
        <v>2896</v>
      </c>
    </row>
    <row r="163" spans="1:3" x14ac:dyDescent="0.25">
      <c r="A163" t="s">
        <v>162</v>
      </c>
      <c r="B163" s="26" t="s">
        <v>2895</v>
      </c>
      <c r="C163" t="s">
        <v>2895</v>
      </c>
    </row>
    <row r="164" spans="1:3" x14ac:dyDescent="0.25">
      <c r="A164" t="s">
        <v>534</v>
      </c>
      <c r="B164" s="26" t="s">
        <v>2893</v>
      </c>
      <c r="C164" t="s">
        <v>2896</v>
      </c>
    </row>
    <row r="165" spans="1:3" x14ac:dyDescent="0.25">
      <c r="A165" t="s">
        <v>495</v>
      </c>
      <c r="B165" s="26" t="s">
        <v>2893</v>
      </c>
      <c r="C165">
        <v>9</v>
      </c>
    </row>
    <row r="166" spans="1:3" x14ac:dyDescent="0.25">
      <c r="A166" t="s">
        <v>539</v>
      </c>
      <c r="B166" s="26" t="s">
        <v>2951</v>
      </c>
      <c r="C166" t="s">
        <v>2897</v>
      </c>
    </row>
    <row r="167" spans="1:3" x14ac:dyDescent="0.25">
      <c r="A167" t="s">
        <v>543</v>
      </c>
      <c r="B167" s="26" t="s">
        <v>2893</v>
      </c>
      <c r="C167" t="s">
        <v>2896</v>
      </c>
    </row>
    <row r="168" spans="1:3" x14ac:dyDescent="0.25">
      <c r="A168" t="s">
        <v>545</v>
      </c>
      <c r="B168" s="26" t="s">
        <v>2895</v>
      </c>
      <c r="C168" t="s">
        <v>2895</v>
      </c>
    </row>
    <row r="169" spans="1:3" x14ac:dyDescent="0.25">
      <c r="A169" t="s">
        <v>549</v>
      </c>
      <c r="B169" s="26" t="s">
        <v>2893</v>
      </c>
      <c r="C169" t="s">
        <v>2893</v>
      </c>
    </row>
    <row r="170" spans="1:3" x14ac:dyDescent="0.25">
      <c r="A170" t="s">
        <v>551</v>
      </c>
      <c r="B170" s="26" t="s">
        <v>2954</v>
      </c>
      <c r="C170">
        <v>6</v>
      </c>
    </row>
    <row r="171" spans="1:3" x14ac:dyDescent="0.25">
      <c r="A171" t="s">
        <v>555</v>
      </c>
      <c r="B171" s="26" t="s">
        <v>2886</v>
      </c>
      <c r="C171">
        <v>43654</v>
      </c>
    </row>
    <row r="172" spans="1:3" x14ac:dyDescent="0.25">
      <c r="A172" t="s">
        <v>443</v>
      </c>
      <c r="B172" s="26" t="s">
        <v>2951</v>
      </c>
      <c r="C172" t="s">
        <v>2897</v>
      </c>
    </row>
    <row r="173" spans="1:3" x14ac:dyDescent="0.25">
      <c r="A173" t="s">
        <v>562</v>
      </c>
      <c r="B173" s="26" t="s">
        <v>2895</v>
      </c>
      <c r="C173" t="s">
        <v>2947</v>
      </c>
    </row>
    <row r="174" spans="1:3" x14ac:dyDescent="0.25">
      <c r="A174" t="s">
        <v>449</v>
      </c>
      <c r="B174" s="26" t="s">
        <v>2951</v>
      </c>
      <c r="C174" t="s">
        <v>2897</v>
      </c>
    </row>
    <row r="175" spans="1:3" x14ac:dyDescent="0.25">
      <c r="A175" t="s">
        <v>569</v>
      </c>
      <c r="B175" s="26" t="s">
        <v>2895</v>
      </c>
      <c r="C175" t="s">
        <v>2895</v>
      </c>
    </row>
    <row r="176" spans="1:3" x14ac:dyDescent="0.25">
      <c r="A176" t="s">
        <v>573</v>
      </c>
      <c r="B176" s="26" t="s">
        <v>2951</v>
      </c>
      <c r="C176" t="s">
        <v>2897</v>
      </c>
    </row>
    <row r="177" spans="1:3" x14ac:dyDescent="0.25">
      <c r="A177" t="s">
        <v>575</v>
      </c>
      <c r="B177" s="26" t="s">
        <v>2951</v>
      </c>
      <c r="C177" t="s">
        <v>2897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14"/>
  <sheetViews>
    <sheetView topLeftCell="A195" zoomScale="90" zoomScaleNormal="90" workbookViewId="0">
      <selection activeCell="E247" sqref="E247"/>
    </sheetView>
  </sheetViews>
  <sheetFormatPr defaultRowHeight="15" x14ac:dyDescent="0.25"/>
  <cols>
    <col min="1" max="1" width="25.42578125" customWidth="1"/>
    <col min="2" max="2" width="39.42578125" customWidth="1"/>
    <col min="3" max="3" width="12.140625" bestFit="1" customWidth="1"/>
    <col min="4" max="4" width="30.85546875" customWidth="1"/>
    <col min="5" max="5" width="69.85546875" customWidth="1"/>
    <col min="6" max="6" width="8.85546875" customWidth="1"/>
    <col min="7" max="7" width="36.140625" customWidth="1"/>
    <col min="8" max="8" width="10.140625" customWidth="1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10</v>
      </c>
      <c r="E1" s="6" t="s">
        <v>11</v>
      </c>
    </row>
    <row r="2" spans="1:7" hidden="1" x14ac:dyDescent="0.25">
      <c r="A2" t="s">
        <v>33</v>
      </c>
      <c r="B2" t="s">
        <v>34</v>
      </c>
      <c r="C2">
        <v>4227930424</v>
      </c>
      <c r="D2" t="s">
        <v>39</v>
      </c>
      <c r="G2" t="s">
        <v>2887</v>
      </c>
    </row>
    <row r="3" spans="1:7" hidden="1" x14ac:dyDescent="0.25">
      <c r="A3" t="s">
        <v>33</v>
      </c>
      <c r="B3" t="s">
        <v>34</v>
      </c>
      <c r="C3">
        <v>4227930424</v>
      </c>
      <c r="D3" t="s">
        <v>46</v>
      </c>
      <c r="G3" t="s">
        <v>2888</v>
      </c>
    </row>
    <row r="4" spans="1:7" hidden="1" x14ac:dyDescent="0.25">
      <c r="A4" t="s">
        <v>33</v>
      </c>
      <c r="B4" t="s">
        <v>49</v>
      </c>
      <c r="C4">
        <v>4227930426</v>
      </c>
      <c r="D4" t="s">
        <v>53</v>
      </c>
      <c r="G4" t="s">
        <v>2889</v>
      </c>
    </row>
    <row r="5" spans="1:7" hidden="1" x14ac:dyDescent="0.25">
      <c r="A5" t="s">
        <v>33</v>
      </c>
      <c r="B5" t="s">
        <v>49</v>
      </c>
      <c r="C5">
        <v>4227930426</v>
      </c>
      <c r="D5" t="s">
        <v>46</v>
      </c>
      <c r="G5" s="22" t="s">
        <v>2920</v>
      </c>
    </row>
    <row r="6" spans="1:7" hidden="1" x14ac:dyDescent="0.25">
      <c r="A6" t="s">
        <v>33</v>
      </c>
      <c r="B6" t="s">
        <v>58</v>
      </c>
      <c r="C6">
        <v>4227930425</v>
      </c>
      <c r="D6" t="s">
        <v>53</v>
      </c>
      <c r="G6" t="s">
        <v>2922</v>
      </c>
    </row>
    <row r="7" spans="1:7" hidden="1" x14ac:dyDescent="0.25">
      <c r="A7" t="s">
        <v>33</v>
      </c>
      <c r="B7" t="s">
        <v>58</v>
      </c>
      <c r="C7">
        <v>4227930425</v>
      </c>
      <c r="D7" t="s">
        <v>46</v>
      </c>
    </row>
    <row r="8" spans="1:7" hidden="1" x14ac:dyDescent="0.25">
      <c r="A8" t="s">
        <v>33</v>
      </c>
      <c r="B8" t="s">
        <v>64</v>
      </c>
      <c r="C8">
        <v>4227930420</v>
      </c>
      <c r="D8" t="s">
        <v>39</v>
      </c>
      <c r="G8" s="23" t="s">
        <v>2927</v>
      </c>
    </row>
    <row r="9" spans="1:7" hidden="1" x14ac:dyDescent="0.25">
      <c r="A9" t="s">
        <v>33</v>
      </c>
      <c r="B9" t="s">
        <v>64</v>
      </c>
      <c r="C9">
        <v>4227930420</v>
      </c>
      <c r="D9" t="s">
        <v>46</v>
      </c>
    </row>
    <row r="10" spans="1:7" hidden="1" x14ac:dyDescent="0.25">
      <c r="A10" t="s">
        <v>33</v>
      </c>
      <c r="B10" t="s">
        <v>68</v>
      </c>
      <c r="C10">
        <v>4227930421</v>
      </c>
      <c r="D10" t="s">
        <v>39</v>
      </c>
      <c r="G10" t="s">
        <v>2919</v>
      </c>
    </row>
    <row r="11" spans="1:7" hidden="1" x14ac:dyDescent="0.25">
      <c r="A11" t="s">
        <v>33</v>
      </c>
      <c r="B11" t="s">
        <v>72</v>
      </c>
      <c r="C11">
        <v>4227930428</v>
      </c>
      <c r="D11" t="s">
        <v>39</v>
      </c>
      <c r="G11" t="s">
        <v>2924</v>
      </c>
    </row>
    <row r="12" spans="1:7" hidden="1" x14ac:dyDescent="0.25">
      <c r="A12" t="s">
        <v>33</v>
      </c>
      <c r="B12" t="s">
        <v>76</v>
      </c>
      <c r="C12">
        <v>4218930520</v>
      </c>
      <c r="D12" t="s">
        <v>46</v>
      </c>
      <c r="G12" t="s">
        <v>2921</v>
      </c>
    </row>
    <row r="13" spans="1:7" hidden="1" x14ac:dyDescent="0.25">
      <c r="A13" t="s">
        <v>33</v>
      </c>
      <c r="B13" t="s">
        <v>79</v>
      </c>
      <c r="C13">
        <v>4218930522</v>
      </c>
      <c r="D13" t="s">
        <v>53</v>
      </c>
      <c r="G13" t="s">
        <v>2925</v>
      </c>
    </row>
    <row r="14" spans="1:7" hidden="1" x14ac:dyDescent="0.25">
      <c r="A14" t="s">
        <v>33</v>
      </c>
      <c r="B14" t="s">
        <v>83</v>
      </c>
      <c r="C14">
        <v>4250136888</v>
      </c>
      <c r="D14" t="s">
        <v>53</v>
      </c>
      <c r="G14" t="s">
        <v>2928</v>
      </c>
    </row>
    <row r="15" spans="1:7" hidden="1" x14ac:dyDescent="0.25">
      <c r="A15" t="s">
        <v>33</v>
      </c>
      <c r="B15" t="s">
        <v>83</v>
      </c>
      <c r="C15">
        <v>4250136888</v>
      </c>
      <c r="D15" t="s">
        <v>46</v>
      </c>
      <c r="G15" t="s">
        <v>2929</v>
      </c>
    </row>
    <row r="16" spans="1:7" hidden="1" x14ac:dyDescent="0.25">
      <c r="A16" t="s">
        <v>33</v>
      </c>
      <c r="B16" t="s">
        <v>89</v>
      </c>
      <c r="C16">
        <v>4250136890</v>
      </c>
      <c r="D16" t="s">
        <v>53</v>
      </c>
    </row>
    <row r="17" spans="1:7" hidden="1" x14ac:dyDescent="0.25">
      <c r="A17" t="s">
        <v>33</v>
      </c>
      <c r="B17" t="s">
        <v>93</v>
      </c>
      <c r="C17">
        <v>4250136893</v>
      </c>
      <c r="D17" t="s">
        <v>53</v>
      </c>
      <c r="G17" s="22" t="s">
        <v>2923</v>
      </c>
    </row>
    <row r="18" spans="1:7" hidden="1" x14ac:dyDescent="0.25">
      <c r="A18" t="s">
        <v>33</v>
      </c>
      <c r="B18" t="s">
        <v>97</v>
      </c>
      <c r="C18">
        <v>4250136884</v>
      </c>
      <c r="D18" t="s">
        <v>46</v>
      </c>
      <c r="G18" s="22" t="s">
        <v>2926</v>
      </c>
    </row>
    <row r="19" spans="1:7" hidden="1" x14ac:dyDescent="0.25">
      <c r="A19" t="s">
        <v>33</v>
      </c>
      <c r="B19" t="s">
        <v>100</v>
      </c>
      <c r="C19">
        <v>4250136868</v>
      </c>
      <c r="D19" t="s">
        <v>53</v>
      </c>
    </row>
    <row r="20" spans="1:7" hidden="1" x14ac:dyDescent="0.25">
      <c r="A20" t="s">
        <v>33</v>
      </c>
      <c r="B20" t="s">
        <v>100</v>
      </c>
      <c r="C20">
        <v>4250136868</v>
      </c>
      <c r="D20" t="s">
        <v>46</v>
      </c>
    </row>
    <row r="21" spans="1:7" hidden="1" x14ac:dyDescent="0.25">
      <c r="A21" t="s">
        <v>33</v>
      </c>
      <c r="B21" t="s">
        <v>104</v>
      </c>
      <c r="C21">
        <v>4250136881</v>
      </c>
      <c r="D21" t="s">
        <v>53</v>
      </c>
    </row>
    <row r="22" spans="1:7" hidden="1" x14ac:dyDescent="0.25">
      <c r="A22" t="s">
        <v>33</v>
      </c>
      <c r="B22" t="s">
        <v>108</v>
      </c>
      <c r="C22">
        <v>4250136862</v>
      </c>
      <c r="D22" t="s">
        <v>53</v>
      </c>
    </row>
    <row r="23" spans="1:7" hidden="1" x14ac:dyDescent="0.25">
      <c r="A23" t="s">
        <v>33</v>
      </c>
      <c r="B23" t="s">
        <v>112</v>
      </c>
      <c r="C23">
        <v>4250136891</v>
      </c>
      <c r="D23" t="s">
        <v>53</v>
      </c>
    </row>
    <row r="24" spans="1:7" hidden="1" x14ac:dyDescent="0.25">
      <c r="A24" t="s">
        <v>33</v>
      </c>
      <c r="B24" t="s">
        <v>115</v>
      </c>
      <c r="C24">
        <v>4250136921</v>
      </c>
      <c r="D24" t="s">
        <v>39</v>
      </c>
    </row>
    <row r="25" spans="1:7" hidden="1" x14ac:dyDescent="0.25">
      <c r="A25" t="s">
        <v>33</v>
      </c>
      <c r="B25" t="s">
        <v>115</v>
      </c>
      <c r="C25">
        <v>4250136921</v>
      </c>
      <c r="D25" t="s">
        <v>46</v>
      </c>
    </row>
    <row r="26" spans="1:7" hidden="1" x14ac:dyDescent="0.25">
      <c r="A26" t="s">
        <v>33</v>
      </c>
      <c r="B26" t="s">
        <v>122</v>
      </c>
      <c r="C26">
        <v>4250136920</v>
      </c>
      <c r="D26" t="s">
        <v>39</v>
      </c>
    </row>
    <row r="27" spans="1:7" hidden="1" x14ac:dyDescent="0.25">
      <c r="A27" t="s">
        <v>33</v>
      </c>
      <c r="B27" t="s">
        <v>125</v>
      </c>
      <c r="C27">
        <v>4250136864</v>
      </c>
      <c r="D27" t="s">
        <v>46</v>
      </c>
    </row>
    <row r="28" spans="1:7" hidden="1" x14ac:dyDescent="0.25">
      <c r="A28" t="s">
        <v>33</v>
      </c>
      <c r="B28" t="s">
        <v>129</v>
      </c>
      <c r="C28">
        <v>4250136871</v>
      </c>
      <c r="D28" t="s">
        <v>46</v>
      </c>
    </row>
    <row r="29" spans="1:7" hidden="1" x14ac:dyDescent="0.25">
      <c r="A29" t="s">
        <v>33</v>
      </c>
      <c r="B29" t="s">
        <v>133</v>
      </c>
      <c r="C29">
        <v>4250136879</v>
      </c>
      <c r="D29" t="s">
        <v>46</v>
      </c>
    </row>
    <row r="30" spans="1:7" hidden="1" x14ac:dyDescent="0.25">
      <c r="A30" t="s">
        <v>33</v>
      </c>
      <c r="B30" t="s">
        <v>136</v>
      </c>
      <c r="C30">
        <v>4250136878</v>
      </c>
      <c r="D30" t="s">
        <v>53</v>
      </c>
    </row>
    <row r="31" spans="1:7" hidden="1" x14ac:dyDescent="0.25">
      <c r="A31" t="s">
        <v>33</v>
      </c>
      <c r="B31" t="s">
        <v>136</v>
      </c>
      <c r="C31">
        <v>4250136878</v>
      </c>
      <c r="D31" t="s">
        <v>46</v>
      </c>
    </row>
    <row r="32" spans="1:7" hidden="1" x14ac:dyDescent="0.25">
      <c r="A32" t="s">
        <v>33</v>
      </c>
      <c r="B32" t="s">
        <v>140</v>
      </c>
      <c r="C32">
        <v>4250136870</v>
      </c>
      <c r="D32" t="s">
        <v>46</v>
      </c>
    </row>
    <row r="33" spans="1:4" hidden="1" x14ac:dyDescent="0.25">
      <c r="A33" t="s">
        <v>33</v>
      </c>
      <c r="B33" t="s">
        <v>141</v>
      </c>
      <c r="C33">
        <v>4250136877</v>
      </c>
      <c r="D33" t="s">
        <v>46</v>
      </c>
    </row>
    <row r="34" spans="1:4" hidden="1" x14ac:dyDescent="0.25">
      <c r="A34" t="s">
        <v>33</v>
      </c>
      <c r="B34" t="s">
        <v>144</v>
      </c>
      <c r="C34">
        <v>4250136866</v>
      </c>
      <c r="D34" t="s">
        <v>53</v>
      </c>
    </row>
    <row r="35" spans="1:4" hidden="1" x14ac:dyDescent="0.25">
      <c r="A35" t="s">
        <v>33</v>
      </c>
      <c r="B35" t="s">
        <v>148</v>
      </c>
      <c r="C35">
        <v>4250136887</v>
      </c>
      <c r="D35" t="s">
        <v>46</v>
      </c>
    </row>
    <row r="36" spans="1:4" hidden="1" x14ac:dyDescent="0.25">
      <c r="A36" t="s">
        <v>33</v>
      </c>
      <c r="B36" t="s">
        <v>151</v>
      </c>
      <c r="C36">
        <v>4250136901</v>
      </c>
      <c r="D36" t="s">
        <v>46</v>
      </c>
    </row>
    <row r="37" spans="1:4" hidden="1" x14ac:dyDescent="0.25">
      <c r="A37" t="s">
        <v>33</v>
      </c>
      <c r="B37" t="s">
        <v>154</v>
      </c>
      <c r="C37">
        <v>4250136899</v>
      </c>
      <c r="D37" t="s">
        <v>39</v>
      </c>
    </row>
    <row r="38" spans="1:4" hidden="1" x14ac:dyDescent="0.25">
      <c r="A38" t="s">
        <v>33</v>
      </c>
      <c r="B38" t="s">
        <v>158</v>
      </c>
      <c r="C38">
        <v>4207933397</v>
      </c>
      <c r="D38" t="s">
        <v>53</v>
      </c>
    </row>
    <row r="39" spans="1:4" hidden="1" x14ac:dyDescent="0.25">
      <c r="A39" t="s">
        <v>33</v>
      </c>
      <c r="B39" t="s">
        <v>158</v>
      </c>
      <c r="C39">
        <v>4207933397</v>
      </c>
      <c r="D39" t="s">
        <v>46</v>
      </c>
    </row>
    <row r="40" spans="1:4" hidden="1" x14ac:dyDescent="0.25">
      <c r="A40" t="s">
        <v>33</v>
      </c>
      <c r="B40" t="s">
        <v>164</v>
      </c>
      <c r="C40">
        <v>4207933398</v>
      </c>
      <c r="D40" t="s">
        <v>53</v>
      </c>
    </row>
    <row r="41" spans="1:4" hidden="1" x14ac:dyDescent="0.25">
      <c r="A41" t="s">
        <v>33</v>
      </c>
      <c r="B41" t="s">
        <v>168</v>
      </c>
      <c r="C41">
        <v>3002120683</v>
      </c>
      <c r="D41" t="s">
        <v>53</v>
      </c>
    </row>
    <row r="42" spans="1:4" hidden="1" x14ac:dyDescent="0.25">
      <c r="A42" t="s">
        <v>33</v>
      </c>
      <c r="B42" t="s">
        <v>168</v>
      </c>
      <c r="C42">
        <v>3002120683</v>
      </c>
      <c r="D42" t="s">
        <v>53</v>
      </c>
    </row>
    <row r="43" spans="1:4" hidden="1" x14ac:dyDescent="0.25">
      <c r="A43" t="s">
        <v>33</v>
      </c>
      <c r="B43" t="s">
        <v>175</v>
      </c>
      <c r="C43">
        <v>4216538684</v>
      </c>
      <c r="D43" t="s">
        <v>53</v>
      </c>
    </row>
    <row r="44" spans="1:4" hidden="1" x14ac:dyDescent="0.25">
      <c r="A44" t="s">
        <v>33</v>
      </c>
      <c r="B44" t="s">
        <v>175</v>
      </c>
      <c r="C44">
        <v>4216538684</v>
      </c>
      <c r="D44" t="s">
        <v>46</v>
      </c>
    </row>
    <row r="45" spans="1:4" hidden="1" x14ac:dyDescent="0.25">
      <c r="A45" t="s">
        <v>33</v>
      </c>
      <c r="B45" t="s">
        <v>181</v>
      </c>
      <c r="C45">
        <v>4216538681</v>
      </c>
      <c r="D45" t="s">
        <v>46</v>
      </c>
    </row>
    <row r="46" spans="1:4" hidden="1" x14ac:dyDescent="0.25">
      <c r="A46" t="s">
        <v>33</v>
      </c>
      <c r="B46" t="s">
        <v>184</v>
      </c>
      <c r="C46">
        <v>4216538683</v>
      </c>
      <c r="D46" t="s">
        <v>53</v>
      </c>
    </row>
    <row r="47" spans="1:4" hidden="1" x14ac:dyDescent="0.25">
      <c r="A47" t="s">
        <v>33</v>
      </c>
      <c r="B47" t="s">
        <v>188</v>
      </c>
      <c r="C47">
        <v>4216538682</v>
      </c>
      <c r="D47" t="s">
        <v>53</v>
      </c>
    </row>
    <row r="48" spans="1:4" hidden="1" x14ac:dyDescent="0.25">
      <c r="A48" t="s">
        <v>33</v>
      </c>
      <c r="B48" t="s">
        <v>191</v>
      </c>
      <c r="C48">
        <v>4221937452</v>
      </c>
      <c r="D48" t="s">
        <v>53</v>
      </c>
    </row>
    <row r="49" spans="1:4" hidden="1" x14ac:dyDescent="0.25">
      <c r="A49" t="s">
        <v>33</v>
      </c>
      <c r="B49" t="s">
        <v>191</v>
      </c>
      <c r="C49">
        <v>4221937452</v>
      </c>
      <c r="D49" t="s">
        <v>46</v>
      </c>
    </row>
    <row r="50" spans="1:4" hidden="1" x14ac:dyDescent="0.25">
      <c r="A50" t="s">
        <v>33</v>
      </c>
      <c r="B50" t="s">
        <v>196</v>
      </c>
      <c r="C50">
        <v>4241535393</v>
      </c>
      <c r="D50" t="s">
        <v>46</v>
      </c>
    </row>
    <row r="51" spans="1:4" hidden="1" x14ac:dyDescent="0.25">
      <c r="A51" t="s">
        <v>33</v>
      </c>
      <c r="B51" t="s">
        <v>200</v>
      </c>
      <c r="C51">
        <v>4241535392</v>
      </c>
      <c r="D51" t="s">
        <v>39</v>
      </c>
    </row>
    <row r="52" spans="1:4" hidden="1" x14ac:dyDescent="0.25">
      <c r="A52" t="s">
        <v>33</v>
      </c>
      <c r="B52" t="s">
        <v>204</v>
      </c>
      <c r="C52">
        <v>4216538686</v>
      </c>
      <c r="D52" t="s">
        <v>53</v>
      </c>
    </row>
    <row r="53" spans="1:4" hidden="1" x14ac:dyDescent="0.25">
      <c r="A53" t="s">
        <v>33</v>
      </c>
      <c r="B53" t="s">
        <v>204</v>
      </c>
      <c r="C53">
        <v>4216538686</v>
      </c>
      <c r="D53" t="s">
        <v>46</v>
      </c>
    </row>
    <row r="54" spans="1:4" hidden="1" x14ac:dyDescent="0.25">
      <c r="A54" t="s">
        <v>33</v>
      </c>
      <c r="B54" t="s">
        <v>209</v>
      </c>
      <c r="C54">
        <v>4216538680</v>
      </c>
      <c r="D54" t="s">
        <v>53</v>
      </c>
    </row>
    <row r="55" spans="1:4" hidden="1" x14ac:dyDescent="0.25">
      <c r="A55" t="s">
        <v>33</v>
      </c>
      <c r="B55" t="s">
        <v>212</v>
      </c>
      <c r="C55">
        <v>4250136972</v>
      </c>
      <c r="D55" t="s">
        <v>39</v>
      </c>
    </row>
    <row r="56" spans="1:4" hidden="1" x14ac:dyDescent="0.25">
      <c r="A56" t="s">
        <v>33</v>
      </c>
      <c r="B56" t="s">
        <v>212</v>
      </c>
      <c r="C56">
        <v>4250136972</v>
      </c>
      <c r="D56" t="s">
        <v>46</v>
      </c>
    </row>
    <row r="57" spans="1:4" hidden="1" x14ac:dyDescent="0.25">
      <c r="A57" t="s">
        <v>33</v>
      </c>
      <c r="B57" t="s">
        <v>218</v>
      </c>
      <c r="C57">
        <v>4250136366</v>
      </c>
      <c r="D57" t="s">
        <v>46</v>
      </c>
    </row>
    <row r="58" spans="1:4" hidden="1" x14ac:dyDescent="0.25">
      <c r="A58" t="s">
        <v>33</v>
      </c>
      <c r="B58" t="s">
        <v>223</v>
      </c>
      <c r="C58">
        <v>4250136431</v>
      </c>
      <c r="D58" t="s">
        <v>46</v>
      </c>
    </row>
    <row r="59" spans="1:4" hidden="1" x14ac:dyDescent="0.25">
      <c r="A59" t="s">
        <v>33</v>
      </c>
      <c r="B59" t="s">
        <v>229</v>
      </c>
      <c r="C59">
        <v>4250136912</v>
      </c>
      <c r="D59" t="s">
        <v>228</v>
      </c>
    </row>
    <row r="60" spans="1:4" hidden="1" x14ac:dyDescent="0.25">
      <c r="A60" t="s">
        <v>33</v>
      </c>
      <c r="B60" t="s">
        <v>234</v>
      </c>
      <c r="C60">
        <v>4250136913</v>
      </c>
      <c r="D60" t="s">
        <v>53</v>
      </c>
    </row>
    <row r="61" spans="1:4" hidden="1" x14ac:dyDescent="0.25">
      <c r="A61" t="s">
        <v>33</v>
      </c>
      <c r="B61" t="s">
        <v>234</v>
      </c>
      <c r="C61">
        <v>4250136913</v>
      </c>
      <c r="D61" t="s">
        <v>228</v>
      </c>
    </row>
    <row r="62" spans="1:4" hidden="1" x14ac:dyDescent="0.25">
      <c r="A62" t="s">
        <v>33</v>
      </c>
      <c r="B62" t="s">
        <v>239</v>
      </c>
      <c r="C62">
        <v>4250136364</v>
      </c>
      <c r="D62" t="s">
        <v>53</v>
      </c>
    </row>
    <row r="63" spans="1:4" hidden="1" x14ac:dyDescent="0.25">
      <c r="A63" t="s">
        <v>33</v>
      </c>
      <c r="B63" t="s">
        <v>243</v>
      </c>
      <c r="C63">
        <v>4250136365</v>
      </c>
      <c r="D63" t="s">
        <v>46</v>
      </c>
    </row>
    <row r="64" spans="1:4" hidden="1" x14ac:dyDescent="0.25">
      <c r="A64" t="s">
        <v>33</v>
      </c>
      <c r="B64" t="s">
        <v>247</v>
      </c>
      <c r="C64">
        <v>4250136374</v>
      </c>
      <c r="D64" t="s">
        <v>53</v>
      </c>
    </row>
    <row r="65" spans="1:4" hidden="1" x14ac:dyDescent="0.25">
      <c r="A65" t="s">
        <v>33</v>
      </c>
      <c r="B65" t="s">
        <v>247</v>
      </c>
      <c r="C65">
        <v>4250136374</v>
      </c>
      <c r="D65" t="s">
        <v>46</v>
      </c>
    </row>
    <row r="66" spans="1:4" hidden="1" x14ac:dyDescent="0.25">
      <c r="A66" t="s">
        <v>33</v>
      </c>
      <c r="B66" t="s">
        <v>252</v>
      </c>
      <c r="C66">
        <v>4250136915</v>
      </c>
      <c r="D66" t="s">
        <v>228</v>
      </c>
    </row>
    <row r="67" spans="1:4" hidden="1" x14ac:dyDescent="0.25">
      <c r="A67" t="s">
        <v>33</v>
      </c>
      <c r="B67" t="s">
        <v>255</v>
      </c>
      <c r="C67">
        <v>4250137057</v>
      </c>
      <c r="D67" t="s">
        <v>53</v>
      </c>
    </row>
    <row r="68" spans="1:4" hidden="1" x14ac:dyDescent="0.25">
      <c r="A68" t="s">
        <v>33</v>
      </c>
      <c r="B68" t="s">
        <v>255</v>
      </c>
      <c r="C68">
        <v>4250137057</v>
      </c>
      <c r="D68" t="s">
        <v>46</v>
      </c>
    </row>
    <row r="69" spans="1:4" hidden="1" x14ac:dyDescent="0.25">
      <c r="A69" t="s">
        <v>33</v>
      </c>
      <c r="B69" t="s">
        <v>259</v>
      </c>
      <c r="C69">
        <v>4200347898</v>
      </c>
      <c r="D69" t="s">
        <v>53</v>
      </c>
    </row>
    <row r="70" spans="1:4" hidden="1" x14ac:dyDescent="0.25">
      <c r="A70" t="s">
        <v>33</v>
      </c>
      <c r="B70" t="s">
        <v>259</v>
      </c>
      <c r="C70">
        <v>4200347898</v>
      </c>
      <c r="D70" t="s">
        <v>53</v>
      </c>
    </row>
    <row r="71" spans="1:4" hidden="1" x14ac:dyDescent="0.25">
      <c r="A71" t="s">
        <v>33</v>
      </c>
      <c r="B71" t="s">
        <v>259</v>
      </c>
      <c r="C71">
        <v>4200347898</v>
      </c>
      <c r="D71" t="s">
        <v>53</v>
      </c>
    </row>
    <row r="72" spans="1:4" hidden="1" x14ac:dyDescent="0.25">
      <c r="A72" t="s">
        <v>33</v>
      </c>
      <c r="B72" t="s">
        <v>263</v>
      </c>
      <c r="C72">
        <v>4250136952</v>
      </c>
      <c r="D72" t="s">
        <v>53</v>
      </c>
    </row>
    <row r="73" spans="1:4" hidden="1" x14ac:dyDescent="0.25">
      <c r="A73" t="s">
        <v>33</v>
      </c>
      <c r="B73" t="s">
        <v>263</v>
      </c>
      <c r="C73">
        <v>4250136952</v>
      </c>
      <c r="D73" t="s">
        <v>46</v>
      </c>
    </row>
    <row r="74" spans="1:4" hidden="1" x14ac:dyDescent="0.25">
      <c r="A74" t="s">
        <v>33</v>
      </c>
      <c r="B74" t="s">
        <v>263</v>
      </c>
      <c r="C74">
        <v>4250136952</v>
      </c>
      <c r="D74" t="s">
        <v>46</v>
      </c>
    </row>
    <row r="75" spans="1:4" hidden="1" x14ac:dyDescent="0.25">
      <c r="A75" t="s">
        <v>33</v>
      </c>
      <c r="B75" t="s">
        <v>263</v>
      </c>
      <c r="C75">
        <v>4250136952</v>
      </c>
      <c r="D75" t="s">
        <v>46</v>
      </c>
    </row>
    <row r="76" spans="1:4" hidden="1" x14ac:dyDescent="0.25">
      <c r="A76" t="s">
        <v>33</v>
      </c>
      <c r="B76" t="s">
        <v>263</v>
      </c>
      <c r="C76">
        <v>4250136952</v>
      </c>
      <c r="D76" t="s">
        <v>46</v>
      </c>
    </row>
    <row r="77" spans="1:4" hidden="1" x14ac:dyDescent="0.25">
      <c r="A77" t="s">
        <v>33</v>
      </c>
      <c r="B77" t="s">
        <v>263</v>
      </c>
      <c r="C77">
        <v>4250136952</v>
      </c>
      <c r="D77" t="s">
        <v>46</v>
      </c>
    </row>
    <row r="78" spans="1:4" hidden="1" x14ac:dyDescent="0.25">
      <c r="A78" t="s">
        <v>33</v>
      </c>
      <c r="B78" t="s">
        <v>263</v>
      </c>
      <c r="C78">
        <v>4250136952</v>
      </c>
      <c r="D78" t="s">
        <v>53</v>
      </c>
    </row>
    <row r="79" spans="1:4" hidden="1" x14ac:dyDescent="0.25">
      <c r="A79" t="s">
        <v>33</v>
      </c>
      <c r="B79" t="s">
        <v>263</v>
      </c>
      <c r="C79">
        <v>4250136952</v>
      </c>
      <c r="D79" t="s">
        <v>280</v>
      </c>
    </row>
    <row r="80" spans="1:4" hidden="1" x14ac:dyDescent="0.25">
      <c r="A80" t="s">
        <v>33</v>
      </c>
      <c r="B80" t="s">
        <v>281</v>
      </c>
      <c r="C80">
        <v>4207933384</v>
      </c>
      <c r="D80" t="s">
        <v>53</v>
      </c>
    </row>
    <row r="81" spans="1:4" hidden="1" x14ac:dyDescent="0.25">
      <c r="A81" t="s">
        <v>33</v>
      </c>
      <c r="B81" t="s">
        <v>281</v>
      </c>
      <c r="C81">
        <v>4207933384</v>
      </c>
      <c r="D81" t="s">
        <v>46</v>
      </c>
    </row>
    <row r="82" spans="1:4" hidden="1" x14ac:dyDescent="0.25">
      <c r="A82" t="s">
        <v>33</v>
      </c>
      <c r="B82" t="s">
        <v>287</v>
      </c>
      <c r="C82">
        <v>4207933383</v>
      </c>
      <c r="D82" t="s">
        <v>53</v>
      </c>
    </row>
    <row r="83" spans="1:4" hidden="1" x14ac:dyDescent="0.25">
      <c r="A83" t="s">
        <v>33</v>
      </c>
      <c r="B83" t="s">
        <v>290</v>
      </c>
      <c r="C83">
        <v>4221937444</v>
      </c>
      <c r="D83" t="s">
        <v>53</v>
      </c>
    </row>
    <row r="84" spans="1:4" hidden="1" x14ac:dyDescent="0.25">
      <c r="A84" t="s">
        <v>33</v>
      </c>
      <c r="B84" t="s">
        <v>290</v>
      </c>
      <c r="C84">
        <v>4221937444</v>
      </c>
      <c r="D84" t="s">
        <v>297</v>
      </c>
    </row>
    <row r="85" spans="1:4" hidden="1" x14ac:dyDescent="0.25">
      <c r="A85" t="s">
        <v>33</v>
      </c>
      <c r="B85" t="s">
        <v>290</v>
      </c>
      <c r="C85">
        <v>4221937444</v>
      </c>
      <c r="D85" t="s">
        <v>303</v>
      </c>
    </row>
    <row r="86" spans="1:4" hidden="1" x14ac:dyDescent="0.25">
      <c r="A86" t="s">
        <v>33</v>
      </c>
      <c r="B86" t="s">
        <v>290</v>
      </c>
      <c r="C86">
        <v>4221937444</v>
      </c>
      <c r="D86" t="s">
        <v>303</v>
      </c>
    </row>
    <row r="87" spans="1:4" hidden="1" x14ac:dyDescent="0.25">
      <c r="A87" t="s">
        <v>33</v>
      </c>
      <c r="B87" t="s">
        <v>290</v>
      </c>
      <c r="C87">
        <v>4221937444</v>
      </c>
      <c r="D87" t="s">
        <v>310</v>
      </c>
    </row>
    <row r="88" spans="1:4" hidden="1" x14ac:dyDescent="0.25">
      <c r="A88" t="s">
        <v>33</v>
      </c>
      <c r="B88" t="s">
        <v>290</v>
      </c>
      <c r="C88">
        <v>4221937444</v>
      </c>
      <c r="D88" t="s">
        <v>280</v>
      </c>
    </row>
    <row r="89" spans="1:4" hidden="1" x14ac:dyDescent="0.25">
      <c r="A89" t="s">
        <v>33</v>
      </c>
      <c r="B89" t="s">
        <v>290</v>
      </c>
      <c r="C89">
        <v>4221937444</v>
      </c>
      <c r="D89" t="s">
        <v>310</v>
      </c>
    </row>
    <row r="90" spans="1:4" hidden="1" x14ac:dyDescent="0.25">
      <c r="A90" t="s">
        <v>33</v>
      </c>
      <c r="B90" t="s">
        <v>315</v>
      </c>
      <c r="C90">
        <v>4221937443</v>
      </c>
      <c r="D90" t="s">
        <v>53</v>
      </c>
    </row>
    <row r="91" spans="1:4" hidden="1" x14ac:dyDescent="0.25">
      <c r="A91" t="s">
        <v>33</v>
      </c>
      <c r="B91" t="s">
        <v>315</v>
      </c>
      <c r="C91">
        <v>4221937443</v>
      </c>
      <c r="D91" t="s">
        <v>46</v>
      </c>
    </row>
    <row r="92" spans="1:4" hidden="1" x14ac:dyDescent="0.25">
      <c r="A92" t="s">
        <v>33</v>
      </c>
      <c r="B92" t="s">
        <v>320</v>
      </c>
      <c r="C92">
        <v>4221937441</v>
      </c>
      <c r="D92" t="s">
        <v>53</v>
      </c>
    </row>
    <row r="93" spans="1:4" hidden="1" x14ac:dyDescent="0.25">
      <c r="A93" t="s">
        <v>33</v>
      </c>
      <c r="B93" t="s">
        <v>320</v>
      </c>
      <c r="C93">
        <v>4221937441</v>
      </c>
      <c r="D93" t="s">
        <v>297</v>
      </c>
    </row>
    <row r="94" spans="1:4" hidden="1" x14ac:dyDescent="0.25">
      <c r="A94" t="s">
        <v>33</v>
      </c>
      <c r="B94" t="s">
        <v>326</v>
      </c>
      <c r="C94">
        <v>4200347877</v>
      </c>
      <c r="D94" t="s">
        <v>297</v>
      </c>
    </row>
    <row r="95" spans="1:4" hidden="1" x14ac:dyDescent="0.25">
      <c r="A95" t="s">
        <v>33</v>
      </c>
      <c r="B95" t="s">
        <v>326</v>
      </c>
      <c r="C95">
        <v>4200347877</v>
      </c>
      <c r="D95" t="s">
        <v>297</v>
      </c>
    </row>
    <row r="96" spans="1:4" hidden="1" x14ac:dyDescent="0.25">
      <c r="A96" t="s">
        <v>33</v>
      </c>
      <c r="B96" t="s">
        <v>326</v>
      </c>
      <c r="C96">
        <v>4200347877</v>
      </c>
      <c r="D96" t="s">
        <v>297</v>
      </c>
    </row>
    <row r="97" spans="1:4" hidden="1" x14ac:dyDescent="0.25">
      <c r="A97" t="s">
        <v>33</v>
      </c>
      <c r="B97" t="s">
        <v>326</v>
      </c>
      <c r="C97">
        <v>4200347877</v>
      </c>
      <c r="D97" t="s">
        <v>297</v>
      </c>
    </row>
    <row r="98" spans="1:4" hidden="1" x14ac:dyDescent="0.25">
      <c r="A98" t="s">
        <v>33</v>
      </c>
      <c r="B98" t="s">
        <v>326</v>
      </c>
      <c r="C98">
        <v>4200347877</v>
      </c>
      <c r="D98" t="s">
        <v>297</v>
      </c>
    </row>
    <row r="99" spans="1:4" hidden="1" x14ac:dyDescent="0.25">
      <c r="A99" t="s">
        <v>33</v>
      </c>
      <c r="B99" t="s">
        <v>326</v>
      </c>
      <c r="C99">
        <v>4200347877</v>
      </c>
      <c r="D99" t="s">
        <v>297</v>
      </c>
    </row>
    <row r="100" spans="1:4" hidden="1" x14ac:dyDescent="0.25">
      <c r="A100" t="s">
        <v>33</v>
      </c>
      <c r="B100" t="s">
        <v>339</v>
      </c>
      <c r="C100">
        <v>4200347878</v>
      </c>
      <c r="D100" t="s">
        <v>297</v>
      </c>
    </row>
    <row r="101" spans="1:4" hidden="1" x14ac:dyDescent="0.25">
      <c r="A101" t="s">
        <v>33</v>
      </c>
      <c r="B101" t="s">
        <v>339</v>
      </c>
      <c r="C101">
        <v>4200347878</v>
      </c>
      <c r="D101" t="s">
        <v>297</v>
      </c>
    </row>
    <row r="102" spans="1:4" hidden="1" x14ac:dyDescent="0.25">
      <c r="A102" t="s">
        <v>33</v>
      </c>
      <c r="B102" t="s">
        <v>339</v>
      </c>
      <c r="C102">
        <v>4200347878</v>
      </c>
      <c r="D102" t="s">
        <v>297</v>
      </c>
    </row>
    <row r="103" spans="1:4" hidden="1" x14ac:dyDescent="0.25">
      <c r="A103" t="s">
        <v>33</v>
      </c>
      <c r="B103" t="s">
        <v>343</v>
      </c>
      <c r="C103">
        <v>3002544396</v>
      </c>
      <c r="D103" t="s">
        <v>46</v>
      </c>
    </row>
    <row r="104" spans="1:4" hidden="1" x14ac:dyDescent="0.25">
      <c r="A104" t="s">
        <v>33</v>
      </c>
      <c r="B104" t="s">
        <v>346</v>
      </c>
      <c r="C104">
        <v>3002544821</v>
      </c>
      <c r="D104" t="s">
        <v>46</v>
      </c>
    </row>
    <row r="105" spans="1:4" hidden="1" x14ac:dyDescent="0.25">
      <c r="A105" t="s">
        <v>33</v>
      </c>
      <c r="B105" t="s">
        <v>349</v>
      </c>
      <c r="C105">
        <v>3002544822</v>
      </c>
      <c r="D105" t="s">
        <v>46</v>
      </c>
    </row>
    <row r="106" spans="1:4" hidden="1" x14ac:dyDescent="0.25">
      <c r="A106" t="s">
        <v>33</v>
      </c>
      <c r="B106" t="s">
        <v>353</v>
      </c>
      <c r="C106">
        <v>3002544823</v>
      </c>
      <c r="D106" t="s">
        <v>53</v>
      </c>
    </row>
    <row r="107" spans="1:4" hidden="1" x14ac:dyDescent="0.25">
      <c r="A107" t="s">
        <v>33</v>
      </c>
      <c r="B107" t="s">
        <v>357</v>
      </c>
      <c r="C107">
        <v>3002544824</v>
      </c>
      <c r="D107" t="s">
        <v>46</v>
      </c>
    </row>
    <row r="108" spans="1:4" hidden="1" x14ac:dyDescent="0.25">
      <c r="A108" t="s">
        <v>33</v>
      </c>
      <c r="B108" t="s">
        <v>360</v>
      </c>
      <c r="C108">
        <v>3002544825</v>
      </c>
      <c r="D108" t="s">
        <v>53</v>
      </c>
    </row>
    <row r="109" spans="1:4" hidden="1" x14ac:dyDescent="0.25">
      <c r="A109" t="s">
        <v>33</v>
      </c>
      <c r="B109" t="s">
        <v>360</v>
      </c>
      <c r="C109">
        <v>3002544825</v>
      </c>
      <c r="D109" t="s">
        <v>46</v>
      </c>
    </row>
    <row r="110" spans="1:4" hidden="1" x14ac:dyDescent="0.25">
      <c r="A110" t="s">
        <v>33</v>
      </c>
      <c r="B110" t="s">
        <v>364</v>
      </c>
      <c r="C110">
        <v>3002544827</v>
      </c>
      <c r="D110" t="s">
        <v>53</v>
      </c>
    </row>
    <row r="111" spans="1:4" hidden="1" x14ac:dyDescent="0.25">
      <c r="A111" t="s">
        <v>33</v>
      </c>
      <c r="B111" t="s">
        <v>368</v>
      </c>
      <c r="C111">
        <v>3002544828</v>
      </c>
      <c r="D111" t="s">
        <v>46</v>
      </c>
    </row>
    <row r="112" spans="1:4" hidden="1" x14ac:dyDescent="0.25">
      <c r="A112" t="s">
        <v>33</v>
      </c>
      <c r="B112" t="s">
        <v>372</v>
      </c>
      <c r="C112">
        <v>3002544718</v>
      </c>
      <c r="D112" t="s">
        <v>53</v>
      </c>
    </row>
    <row r="113" spans="1:4" hidden="1" x14ac:dyDescent="0.25">
      <c r="A113" t="s">
        <v>33</v>
      </c>
      <c r="B113" t="s">
        <v>372</v>
      </c>
      <c r="C113">
        <v>3002544718</v>
      </c>
      <c r="D113" t="s">
        <v>46</v>
      </c>
    </row>
    <row r="114" spans="1:4" hidden="1" x14ac:dyDescent="0.25">
      <c r="A114" t="s">
        <v>33</v>
      </c>
      <c r="B114" t="s">
        <v>377</v>
      </c>
      <c r="C114">
        <v>3002544721</v>
      </c>
      <c r="D114" t="s">
        <v>310</v>
      </c>
    </row>
    <row r="115" spans="1:4" hidden="1" x14ac:dyDescent="0.25">
      <c r="A115" t="s">
        <v>33</v>
      </c>
      <c r="B115" t="s">
        <v>377</v>
      </c>
      <c r="C115">
        <v>3002544721</v>
      </c>
      <c r="D115" t="s">
        <v>280</v>
      </c>
    </row>
    <row r="116" spans="1:4" hidden="1" x14ac:dyDescent="0.25">
      <c r="A116" t="s">
        <v>33</v>
      </c>
      <c r="B116" t="s">
        <v>377</v>
      </c>
      <c r="C116">
        <v>3002544721</v>
      </c>
      <c r="D116" t="s">
        <v>46</v>
      </c>
    </row>
    <row r="117" spans="1:4" hidden="1" x14ac:dyDescent="0.25">
      <c r="A117" t="s">
        <v>33</v>
      </c>
      <c r="B117" t="s">
        <v>382</v>
      </c>
      <c r="C117">
        <v>3002544720</v>
      </c>
      <c r="D117" t="s">
        <v>53</v>
      </c>
    </row>
    <row r="118" spans="1:4" hidden="1" x14ac:dyDescent="0.25">
      <c r="A118" t="s">
        <v>33</v>
      </c>
      <c r="B118" t="s">
        <v>386</v>
      </c>
      <c r="C118">
        <v>4250136849</v>
      </c>
      <c r="D118" t="s">
        <v>46</v>
      </c>
    </row>
    <row r="119" spans="1:4" hidden="1" x14ac:dyDescent="0.25">
      <c r="A119" t="s">
        <v>33</v>
      </c>
      <c r="B119" t="s">
        <v>390</v>
      </c>
      <c r="C119">
        <v>4250136958</v>
      </c>
      <c r="D119" t="s">
        <v>53</v>
      </c>
    </row>
    <row r="120" spans="1:4" hidden="1" x14ac:dyDescent="0.25">
      <c r="A120" t="s">
        <v>33</v>
      </c>
      <c r="B120" t="s">
        <v>390</v>
      </c>
      <c r="C120">
        <v>4250136958</v>
      </c>
      <c r="D120" t="s">
        <v>53</v>
      </c>
    </row>
    <row r="121" spans="1:4" hidden="1" x14ac:dyDescent="0.25">
      <c r="A121" t="s">
        <v>33</v>
      </c>
      <c r="B121" t="s">
        <v>390</v>
      </c>
      <c r="C121">
        <v>4250136958</v>
      </c>
      <c r="D121" t="s">
        <v>46</v>
      </c>
    </row>
    <row r="122" spans="1:4" hidden="1" x14ac:dyDescent="0.25">
      <c r="A122" t="s">
        <v>33</v>
      </c>
      <c r="B122" t="s">
        <v>390</v>
      </c>
      <c r="C122">
        <v>4250136958</v>
      </c>
      <c r="D122" t="s">
        <v>310</v>
      </c>
    </row>
    <row r="123" spans="1:4" hidden="1" x14ac:dyDescent="0.25">
      <c r="A123" t="s">
        <v>33</v>
      </c>
      <c r="B123" t="s">
        <v>390</v>
      </c>
      <c r="C123">
        <v>4250136958</v>
      </c>
      <c r="D123" t="s">
        <v>280</v>
      </c>
    </row>
    <row r="124" spans="1:4" hidden="1" x14ac:dyDescent="0.25">
      <c r="A124" t="s">
        <v>33</v>
      </c>
      <c r="B124" t="s">
        <v>390</v>
      </c>
      <c r="C124">
        <v>4250136958</v>
      </c>
      <c r="D124" t="s">
        <v>280</v>
      </c>
    </row>
    <row r="125" spans="1:4" hidden="1" x14ac:dyDescent="0.25">
      <c r="A125" t="s">
        <v>33</v>
      </c>
      <c r="B125" t="s">
        <v>401</v>
      </c>
      <c r="C125">
        <v>4250136959</v>
      </c>
      <c r="D125" t="s">
        <v>53</v>
      </c>
    </row>
    <row r="126" spans="1:4" hidden="1" x14ac:dyDescent="0.25">
      <c r="A126" t="s">
        <v>33</v>
      </c>
      <c r="B126" t="s">
        <v>401</v>
      </c>
      <c r="C126">
        <v>4250136959</v>
      </c>
      <c r="D126" t="s">
        <v>303</v>
      </c>
    </row>
    <row r="127" spans="1:4" hidden="1" x14ac:dyDescent="0.25">
      <c r="A127" t="s">
        <v>33</v>
      </c>
      <c r="B127" t="s">
        <v>401</v>
      </c>
      <c r="C127">
        <v>4250136959</v>
      </c>
      <c r="D127" t="s">
        <v>310</v>
      </c>
    </row>
    <row r="128" spans="1:4" hidden="1" x14ac:dyDescent="0.25">
      <c r="A128" t="s">
        <v>33</v>
      </c>
      <c r="B128" t="s">
        <v>401</v>
      </c>
      <c r="C128">
        <v>4250136959</v>
      </c>
      <c r="D128" t="s">
        <v>280</v>
      </c>
    </row>
    <row r="129" spans="1:4" hidden="1" x14ac:dyDescent="0.25">
      <c r="A129" t="s">
        <v>33</v>
      </c>
      <c r="B129" t="s">
        <v>409</v>
      </c>
      <c r="C129">
        <v>4250136954</v>
      </c>
      <c r="D129" t="s">
        <v>46</v>
      </c>
    </row>
    <row r="130" spans="1:4" hidden="1" x14ac:dyDescent="0.25">
      <c r="A130" t="s">
        <v>33</v>
      </c>
      <c r="B130" t="s">
        <v>412</v>
      </c>
      <c r="C130">
        <v>4200347899</v>
      </c>
      <c r="D130" t="s">
        <v>297</v>
      </c>
    </row>
    <row r="131" spans="1:4" hidden="1" x14ac:dyDescent="0.25">
      <c r="A131" t="s">
        <v>33</v>
      </c>
      <c r="B131" t="s">
        <v>412</v>
      </c>
      <c r="C131">
        <v>4200347899</v>
      </c>
      <c r="D131" t="s">
        <v>297</v>
      </c>
    </row>
    <row r="132" spans="1:4" hidden="1" x14ac:dyDescent="0.25">
      <c r="A132" t="s">
        <v>33</v>
      </c>
      <c r="B132" t="s">
        <v>412</v>
      </c>
      <c r="C132">
        <v>4200347899</v>
      </c>
      <c r="D132" t="s">
        <v>297</v>
      </c>
    </row>
    <row r="133" spans="1:4" hidden="1" x14ac:dyDescent="0.25">
      <c r="A133" t="s">
        <v>33</v>
      </c>
      <c r="B133" t="s">
        <v>412</v>
      </c>
      <c r="C133">
        <v>4200347899</v>
      </c>
      <c r="D133" t="s">
        <v>297</v>
      </c>
    </row>
    <row r="134" spans="1:4" hidden="1" x14ac:dyDescent="0.25">
      <c r="A134" t="s">
        <v>33</v>
      </c>
      <c r="B134" t="s">
        <v>412</v>
      </c>
      <c r="C134">
        <v>4200347899</v>
      </c>
      <c r="D134" t="s">
        <v>297</v>
      </c>
    </row>
    <row r="135" spans="1:4" hidden="1" x14ac:dyDescent="0.25">
      <c r="A135" t="s">
        <v>33</v>
      </c>
      <c r="B135" t="s">
        <v>424</v>
      </c>
      <c r="C135">
        <v>4226332119</v>
      </c>
      <c r="D135" t="s">
        <v>53</v>
      </c>
    </row>
    <row r="136" spans="1:4" hidden="1" x14ac:dyDescent="0.25">
      <c r="A136" t="s">
        <v>33</v>
      </c>
      <c r="B136" t="s">
        <v>424</v>
      </c>
      <c r="C136">
        <v>4226332119</v>
      </c>
      <c r="D136" t="s">
        <v>46</v>
      </c>
    </row>
    <row r="137" spans="1:4" hidden="1" x14ac:dyDescent="0.25">
      <c r="A137" t="s">
        <v>33</v>
      </c>
      <c r="B137" t="s">
        <v>429</v>
      </c>
      <c r="C137">
        <v>4250137004</v>
      </c>
      <c r="D137" t="s">
        <v>303</v>
      </c>
    </row>
    <row r="138" spans="1:4" hidden="1" x14ac:dyDescent="0.25">
      <c r="A138" t="s">
        <v>33</v>
      </c>
      <c r="B138" t="s">
        <v>429</v>
      </c>
      <c r="C138">
        <v>4250137004</v>
      </c>
      <c r="D138" t="s">
        <v>303</v>
      </c>
    </row>
    <row r="139" spans="1:4" hidden="1" x14ac:dyDescent="0.25">
      <c r="A139" t="s">
        <v>33</v>
      </c>
      <c r="B139" t="s">
        <v>429</v>
      </c>
      <c r="C139">
        <v>4250137004</v>
      </c>
      <c r="D139" t="s">
        <v>303</v>
      </c>
    </row>
    <row r="140" spans="1:4" hidden="1" x14ac:dyDescent="0.25">
      <c r="A140" t="s">
        <v>33</v>
      </c>
      <c r="B140" t="s">
        <v>429</v>
      </c>
      <c r="C140">
        <v>4250137004</v>
      </c>
      <c r="D140" t="s">
        <v>280</v>
      </c>
    </row>
    <row r="141" spans="1:4" hidden="1" x14ac:dyDescent="0.25">
      <c r="A141" t="s">
        <v>33</v>
      </c>
      <c r="B141" t="s">
        <v>437</v>
      </c>
      <c r="C141">
        <v>4216538673</v>
      </c>
      <c r="D141" t="s">
        <v>46</v>
      </c>
    </row>
    <row r="142" spans="1:4" hidden="1" x14ac:dyDescent="0.25">
      <c r="A142" t="s">
        <v>33</v>
      </c>
      <c r="B142" t="s">
        <v>441</v>
      </c>
      <c r="C142">
        <v>4216538674</v>
      </c>
      <c r="D142" t="s">
        <v>46</v>
      </c>
    </row>
    <row r="143" spans="1:4" hidden="1" x14ac:dyDescent="0.25">
      <c r="A143" t="s">
        <v>33</v>
      </c>
      <c r="B143" t="s">
        <v>445</v>
      </c>
      <c r="C143">
        <v>4216538676</v>
      </c>
      <c r="D143" t="s">
        <v>53</v>
      </c>
    </row>
    <row r="144" spans="1:4" hidden="1" x14ac:dyDescent="0.25">
      <c r="A144" t="s">
        <v>33</v>
      </c>
      <c r="B144" t="s">
        <v>445</v>
      </c>
      <c r="C144">
        <v>4216538676</v>
      </c>
      <c r="D144" t="s">
        <v>46</v>
      </c>
    </row>
    <row r="145" spans="1:4" hidden="1" x14ac:dyDescent="0.25">
      <c r="A145" t="s">
        <v>33</v>
      </c>
      <c r="B145" t="s">
        <v>451</v>
      </c>
      <c r="C145">
        <v>3002544608</v>
      </c>
      <c r="D145" t="s">
        <v>53</v>
      </c>
    </row>
    <row r="146" spans="1:4" hidden="1" x14ac:dyDescent="0.25">
      <c r="A146" t="s">
        <v>33</v>
      </c>
      <c r="B146" t="s">
        <v>451</v>
      </c>
      <c r="C146">
        <v>3002544608</v>
      </c>
      <c r="D146" t="s">
        <v>46</v>
      </c>
    </row>
    <row r="147" spans="1:4" hidden="1" x14ac:dyDescent="0.25">
      <c r="A147" t="s">
        <v>33</v>
      </c>
      <c r="B147" t="s">
        <v>455</v>
      </c>
      <c r="C147">
        <v>3002544609</v>
      </c>
      <c r="D147" t="s">
        <v>46</v>
      </c>
    </row>
    <row r="148" spans="1:4" hidden="1" x14ac:dyDescent="0.25">
      <c r="A148" t="s">
        <v>33</v>
      </c>
      <c r="B148" t="s">
        <v>459</v>
      </c>
      <c r="C148">
        <v>3002544610</v>
      </c>
      <c r="D148" t="s">
        <v>53</v>
      </c>
    </row>
    <row r="149" spans="1:4" hidden="1" x14ac:dyDescent="0.25">
      <c r="A149" t="s">
        <v>33</v>
      </c>
      <c r="B149" t="s">
        <v>462</v>
      </c>
      <c r="C149">
        <v>3002544611</v>
      </c>
      <c r="D149" t="s">
        <v>46</v>
      </c>
    </row>
    <row r="150" spans="1:4" hidden="1" x14ac:dyDescent="0.25">
      <c r="A150" t="s">
        <v>33</v>
      </c>
      <c r="B150" t="s">
        <v>466</v>
      </c>
      <c r="C150">
        <v>3002544312</v>
      </c>
      <c r="D150" t="s">
        <v>46</v>
      </c>
    </row>
    <row r="151" spans="1:4" hidden="1" x14ac:dyDescent="0.25">
      <c r="A151" t="s">
        <v>33</v>
      </c>
      <c r="B151" t="s">
        <v>470</v>
      </c>
      <c r="C151">
        <v>4221937427</v>
      </c>
      <c r="D151" t="s">
        <v>297</v>
      </c>
    </row>
    <row r="152" spans="1:4" hidden="1" x14ac:dyDescent="0.25">
      <c r="A152" t="s">
        <v>33</v>
      </c>
      <c r="B152" t="s">
        <v>470</v>
      </c>
      <c r="C152">
        <v>4221937427</v>
      </c>
      <c r="D152" t="s">
        <v>303</v>
      </c>
    </row>
    <row r="153" spans="1:4" hidden="1" x14ac:dyDescent="0.25">
      <c r="A153" t="s">
        <v>33</v>
      </c>
      <c r="B153" t="s">
        <v>470</v>
      </c>
      <c r="C153">
        <v>4221937427</v>
      </c>
      <c r="D153" t="s">
        <v>310</v>
      </c>
    </row>
    <row r="154" spans="1:4" hidden="1" x14ac:dyDescent="0.25">
      <c r="A154" t="s">
        <v>33</v>
      </c>
      <c r="B154" t="s">
        <v>470</v>
      </c>
      <c r="C154">
        <v>4221937427</v>
      </c>
      <c r="D154" t="s">
        <v>280</v>
      </c>
    </row>
    <row r="155" spans="1:4" hidden="1" x14ac:dyDescent="0.25">
      <c r="A155" t="s">
        <v>33</v>
      </c>
      <c r="B155" t="s">
        <v>478</v>
      </c>
      <c r="C155">
        <v>4210542378</v>
      </c>
      <c r="D155" t="s">
        <v>46</v>
      </c>
    </row>
    <row r="156" spans="1:4" hidden="1" x14ac:dyDescent="0.25">
      <c r="A156" t="s">
        <v>33</v>
      </c>
      <c r="B156" t="s">
        <v>482</v>
      </c>
      <c r="C156">
        <v>4210542437</v>
      </c>
      <c r="D156" t="s">
        <v>46</v>
      </c>
    </row>
    <row r="157" spans="1:4" hidden="1" x14ac:dyDescent="0.25">
      <c r="A157" t="s">
        <v>33</v>
      </c>
      <c r="B157" t="s">
        <v>486</v>
      </c>
      <c r="C157">
        <v>4221937398</v>
      </c>
      <c r="D157" t="s">
        <v>53</v>
      </c>
    </row>
    <row r="158" spans="1:4" hidden="1" x14ac:dyDescent="0.25">
      <c r="A158" t="s">
        <v>33</v>
      </c>
      <c r="B158" t="s">
        <v>489</v>
      </c>
      <c r="C158">
        <v>4250136976</v>
      </c>
      <c r="D158" t="s">
        <v>39</v>
      </c>
    </row>
    <row r="159" spans="1:4" hidden="1" x14ac:dyDescent="0.25">
      <c r="A159" t="s">
        <v>33</v>
      </c>
      <c r="B159" t="s">
        <v>493</v>
      </c>
      <c r="C159">
        <v>4221937457</v>
      </c>
      <c r="D159" t="s">
        <v>53</v>
      </c>
    </row>
    <row r="160" spans="1:4" hidden="1" x14ac:dyDescent="0.25">
      <c r="A160" t="s">
        <v>33</v>
      </c>
      <c r="B160" t="s">
        <v>493</v>
      </c>
      <c r="C160">
        <v>4221937457</v>
      </c>
      <c r="D160" t="s">
        <v>53</v>
      </c>
    </row>
    <row r="161" spans="1:4" hidden="1" x14ac:dyDescent="0.25">
      <c r="A161" t="s">
        <v>33</v>
      </c>
      <c r="B161" t="s">
        <v>493</v>
      </c>
      <c r="C161">
        <v>4221937457</v>
      </c>
      <c r="D161" t="s">
        <v>53</v>
      </c>
    </row>
    <row r="162" spans="1:4" hidden="1" x14ac:dyDescent="0.25">
      <c r="A162" t="s">
        <v>33</v>
      </c>
      <c r="B162" t="s">
        <v>493</v>
      </c>
      <c r="C162">
        <v>4221937457</v>
      </c>
      <c r="D162" t="s">
        <v>53</v>
      </c>
    </row>
    <row r="163" spans="1:4" hidden="1" x14ac:dyDescent="0.25">
      <c r="A163" t="s">
        <v>33</v>
      </c>
      <c r="B163" t="s">
        <v>503</v>
      </c>
      <c r="C163">
        <v>4221937460</v>
      </c>
      <c r="D163" t="s">
        <v>297</v>
      </c>
    </row>
    <row r="164" spans="1:4" hidden="1" x14ac:dyDescent="0.25">
      <c r="A164" t="s">
        <v>33</v>
      </c>
      <c r="B164" t="s">
        <v>503</v>
      </c>
      <c r="C164">
        <v>4221937460</v>
      </c>
      <c r="D164" t="s">
        <v>310</v>
      </c>
    </row>
    <row r="165" spans="1:4" hidden="1" x14ac:dyDescent="0.25">
      <c r="A165" t="s">
        <v>33</v>
      </c>
      <c r="B165" t="s">
        <v>503</v>
      </c>
      <c r="C165">
        <v>4221937460</v>
      </c>
      <c r="D165" t="s">
        <v>510</v>
      </c>
    </row>
    <row r="166" spans="1:4" hidden="1" x14ac:dyDescent="0.25">
      <c r="A166" t="s">
        <v>33</v>
      </c>
      <c r="B166" t="s">
        <v>512</v>
      </c>
      <c r="C166">
        <v>4221937461</v>
      </c>
      <c r="D166" t="s">
        <v>297</v>
      </c>
    </row>
    <row r="167" spans="1:4" hidden="1" x14ac:dyDescent="0.25">
      <c r="A167" t="s">
        <v>33</v>
      </c>
      <c r="B167" t="s">
        <v>512</v>
      </c>
      <c r="C167">
        <v>4221937461</v>
      </c>
      <c r="D167" t="s">
        <v>310</v>
      </c>
    </row>
    <row r="168" spans="1:4" hidden="1" x14ac:dyDescent="0.25">
      <c r="A168" t="s">
        <v>33</v>
      </c>
      <c r="B168" t="s">
        <v>512</v>
      </c>
      <c r="C168">
        <v>4221937461</v>
      </c>
      <c r="D168" t="s">
        <v>510</v>
      </c>
    </row>
    <row r="169" spans="1:4" hidden="1" x14ac:dyDescent="0.25">
      <c r="A169" t="s">
        <v>33</v>
      </c>
      <c r="B169" t="s">
        <v>512</v>
      </c>
      <c r="C169">
        <v>4221937461</v>
      </c>
      <c r="D169" t="s">
        <v>297</v>
      </c>
    </row>
    <row r="170" spans="1:4" hidden="1" x14ac:dyDescent="0.25">
      <c r="A170" t="s">
        <v>33</v>
      </c>
      <c r="B170" t="s">
        <v>512</v>
      </c>
      <c r="C170">
        <v>4221937461</v>
      </c>
      <c r="D170" t="s">
        <v>297</v>
      </c>
    </row>
    <row r="171" spans="1:4" hidden="1" x14ac:dyDescent="0.25">
      <c r="A171" t="s">
        <v>33</v>
      </c>
      <c r="B171" t="s">
        <v>521</v>
      </c>
      <c r="C171">
        <v>4221937429</v>
      </c>
      <c r="D171" t="s">
        <v>46</v>
      </c>
    </row>
    <row r="172" spans="1:4" hidden="1" x14ac:dyDescent="0.25">
      <c r="A172" t="s">
        <v>33</v>
      </c>
      <c r="B172" t="s">
        <v>525</v>
      </c>
      <c r="C172">
        <v>4221937431</v>
      </c>
      <c r="D172" t="s">
        <v>39</v>
      </c>
    </row>
    <row r="173" spans="1:4" hidden="1" x14ac:dyDescent="0.25">
      <c r="A173" t="s">
        <v>33</v>
      </c>
      <c r="B173" t="s">
        <v>525</v>
      </c>
      <c r="C173">
        <v>4221937431</v>
      </c>
      <c r="D173" t="s">
        <v>46</v>
      </c>
    </row>
    <row r="174" spans="1:4" hidden="1" x14ac:dyDescent="0.25">
      <c r="A174" t="s">
        <v>33</v>
      </c>
      <c r="B174" t="s">
        <v>532</v>
      </c>
      <c r="C174">
        <v>4221937432</v>
      </c>
      <c r="D174" t="s">
        <v>39</v>
      </c>
    </row>
    <row r="175" spans="1:4" hidden="1" x14ac:dyDescent="0.25">
      <c r="A175" t="s">
        <v>33</v>
      </c>
      <c r="B175" t="s">
        <v>536</v>
      </c>
      <c r="C175">
        <v>4221937448</v>
      </c>
      <c r="D175" t="s">
        <v>53</v>
      </c>
    </row>
    <row r="176" spans="1:4" hidden="1" x14ac:dyDescent="0.25">
      <c r="A176" t="s">
        <v>33</v>
      </c>
      <c r="B176" t="s">
        <v>536</v>
      </c>
      <c r="C176">
        <v>4221937448</v>
      </c>
      <c r="D176" t="s">
        <v>53</v>
      </c>
    </row>
    <row r="177" spans="1:7" hidden="1" x14ac:dyDescent="0.25">
      <c r="A177" t="s">
        <v>33</v>
      </c>
      <c r="B177" t="s">
        <v>541</v>
      </c>
      <c r="C177">
        <v>4221937450</v>
      </c>
      <c r="D177" t="s">
        <v>39</v>
      </c>
    </row>
    <row r="178" spans="1:7" hidden="1" x14ac:dyDescent="0.25">
      <c r="A178" t="s">
        <v>33</v>
      </c>
      <c r="B178" t="s">
        <v>541</v>
      </c>
      <c r="C178">
        <v>4221937450</v>
      </c>
      <c r="D178" t="s">
        <v>46</v>
      </c>
    </row>
    <row r="179" spans="1:7" hidden="1" x14ac:dyDescent="0.25">
      <c r="A179" t="s">
        <v>33</v>
      </c>
      <c r="B179" t="s">
        <v>547</v>
      </c>
      <c r="C179">
        <v>4250136973</v>
      </c>
      <c r="D179" t="s">
        <v>39</v>
      </c>
    </row>
    <row r="180" spans="1:7" hidden="1" x14ac:dyDescent="0.25">
      <c r="A180" t="s">
        <v>33</v>
      </c>
      <c r="B180" t="s">
        <v>547</v>
      </c>
      <c r="C180">
        <v>4250136973</v>
      </c>
      <c r="D180" t="s">
        <v>46</v>
      </c>
    </row>
    <row r="181" spans="1:7" hidden="1" x14ac:dyDescent="0.25">
      <c r="A181" t="s">
        <v>33</v>
      </c>
      <c r="B181" t="s">
        <v>553</v>
      </c>
      <c r="C181">
        <v>4250137050</v>
      </c>
      <c r="D181" t="s">
        <v>46</v>
      </c>
    </row>
    <row r="182" spans="1:7" hidden="1" x14ac:dyDescent="0.25">
      <c r="A182" t="s">
        <v>33</v>
      </c>
      <c r="B182" t="s">
        <v>553</v>
      </c>
      <c r="C182">
        <v>4250137050</v>
      </c>
      <c r="D182" t="s">
        <v>46</v>
      </c>
    </row>
    <row r="183" spans="1:7" hidden="1" x14ac:dyDescent="0.25">
      <c r="A183" t="s">
        <v>33</v>
      </c>
      <c r="B183" t="s">
        <v>557</v>
      </c>
      <c r="C183">
        <v>4250136840</v>
      </c>
      <c r="D183" t="s">
        <v>46</v>
      </c>
    </row>
    <row r="184" spans="1:7" hidden="1" x14ac:dyDescent="0.25">
      <c r="A184" t="s">
        <v>33</v>
      </c>
      <c r="B184" t="s">
        <v>560</v>
      </c>
      <c r="C184">
        <v>4250137051</v>
      </c>
      <c r="D184" t="s">
        <v>46</v>
      </c>
    </row>
    <row r="185" spans="1:7" hidden="1" x14ac:dyDescent="0.25">
      <c r="A185" t="s">
        <v>33</v>
      </c>
      <c r="B185" t="s">
        <v>564</v>
      </c>
      <c r="C185">
        <v>4250136926</v>
      </c>
      <c r="D185" t="s">
        <v>46</v>
      </c>
    </row>
    <row r="186" spans="1:7" hidden="1" x14ac:dyDescent="0.25">
      <c r="A186" t="s">
        <v>33</v>
      </c>
      <c r="B186" t="s">
        <v>567</v>
      </c>
      <c r="C186">
        <v>4250136927</v>
      </c>
      <c r="D186" t="s">
        <v>46</v>
      </c>
    </row>
    <row r="187" spans="1:7" hidden="1" x14ac:dyDescent="0.25">
      <c r="A187" t="s">
        <v>33</v>
      </c>
      <c r="B187" t="s">
        <v>571</v>
      </c>
      <c r="C187">
        <v>4250136928</v>
      </c>
      <c r="D187" t="s">
        <v>46</v>
      </c>
    </row>
    <row r="188" spans="1:7" hidden="1" x14ac:dyDescent="0.25">
      <c r="A188" t="s">
        <v>33</v>
      </c>
      <c r="B188" t="s">
        <v>571</v>
      </c>
      <c r="C188">
        <v>4250136928</v>
      </c>
      <c r="D188" t="s">
        <v>46</v>
      </c>
    </row>
    <row r="189" spans="1:7" x14ac:dyDescent="0.25">
      <c r="A189" t="s">
        <v>577</v>
      </c>
      <c r="B189" t="s">
        <v>586</v>
      </c>
      <c r="C189">
        <v>3001545522</v>
      </c>
      <c r="D189" t="s">
        <v>297</v>
      </c>
    </row>
    <row r="190" spans="1:7" x14ac:dyDescent="0.25">
      <c r="A190" t="s">
        <v>577</v>
      </c>
      <c r="B190" t="s">
        <v>592</v>
      </c>
      <c r="C190">
        <v>3001545523</v>
      </c>
      <c r="D190" t="s">
        <v>297</v>
      </c>
    </row>
    <row r="191" spans="1:7" x14ac:dyDescent="0.25">
      <c r="A191" t="s">
        <v>577</v>
      </c>
      <c r="B191" t="s">
        <v>592</v>
      </c>
      <c r="C191">
        <v>3001545523</v>
      </c>
      <c r="D191" t="s">
        <v>297</v>
      </c>
      <c r="G191" t="s">
        <v>2933</v>
      </c>
    </row>
    <row r="192" spans="1:7" x14ac:dyDescent="0.25">
      <c r="A192" t="s">
        <v>577</v>
      </c>
      <c r="B192" t="s">
        <v>592</v>
      </c>
      <c r="C192">
        <v>3001545523</v>
      </c>
      <c r="D192" t="s">
        <v>310</v>
      </c>
    </row>
    <row r="193" spans="1:8" x14ac:dyDescent="0.25">
      <c r="A193" t="s">
        <v>577</v>
      </c>
      <c r="B193" t="s">
        <v>608</v>
      </c>
      <c r="C193">
        <v>3001545524</v>
      </c>
      <c r="D193" t="s">
        <v>53</v>
      </c>
      <c r="G193" t="s">
        <v>2931</v>
      </c>
    </row>
    <row r="194" spans="1:8" x14ac:dyDescent="0.25">
      <c r="A194" t="s">
        <v>577</v>
      </c>
      <c r="B194" t="s">
        <v>608</v>
      </c>
      <c r="C194">
        <v>3001545524</v>
      </c>
      <c r="D194" t="s">
        <v>46</v>
      </c>
    </row>
    <row r="195" spans="1:8" x14ac:dyDescent="0.25">
      <c r="A195" t="s">
        <v>577</v>
      </c>
      <c r="B195" t="s">
        <v>608</v>
      </c>
      <c r="C195">
        <v>3001545524</v>
      </c>
      <c r="D195" t="s">
        <v>46</v>
      </c>
      <c r="G195" t="s">
        <v>2932</v>
      </c>
    </row>
    <row r="196" spans="1:8" x14ac:dyDescent="0.25">
      <c r="A196" t="s">
        <v>577</v>
      </c>
      <c r="B196" t="s">
        <v>608</v>
      </c>
      <c r="C196">
        <v>3001545524</v>
      </c>
      <c r="D196" t="s">
        <v>618</v>
      </c>
      <c r="G196" t="s">
        <v>2942</v>
      </c>
      <c r="H196" t="s">
        <v>2907</v>
      </c>
    </row>
    <row r="197" spans="1:8" x14ac:dyDescent="0.25">
      <c r="A197" t="s">
        <v>577</v>
      </c>
      <c r="B197" t="s">
        <v>622</v>
      </c>
      <c r="C197">
        <v>3001545525</v>
      </c>
      <c r="D197" t="s">
        <v>53</v>
      </c>
      <c r="G197" t="s">
        <v>2943</v>
      </c>
      <c r="H197" t="s">
        <v>2912</v>
      </c>
    </row>
    <row r="198" spans="1:8" x14ac:dyDescent="0.25">
      <c r="A198" t="s">
        <v>577</v>
      </c>
      <c r="B198" t="s">
        <v>622</v>
      </c>
      <c r="C198">
        <v>3001545525</v>
      </c>
      <c r="D198" t="s">
        <v>46</v>
      </c>
    </row>
    <row r="199" spans="1:8" x14ac:dyDescent="0.25">
      <c r="A199" t="s">
        <v>577</v>
      </c>
      <c r="B199" t="s">
        <v>622</v>
      </c>
      <c r="C199">
        <v>3001545525</v>
      </c>
      <c r="D199" t="s">
        <v>46</v>
      </c>
      <c r="G199" t="s">
        <v>2936</v>
      </c>
      <c r="H199" t="s">
        <v>2907</v>
      </c>
    </row>
    <row r="200" spans="1:8" x14ac:dyDescent="0.25">
      <c r="A200" t="s">
        <v>577</v>
      </c>
      <c r="B200" t="s">
        <v>622</v>
      </c>
      <c r="C200">
        <v>3001545525</v>
      </c>
      <c r="D200" t="s">
        <v>46</v>
      </c>
    </row>
    <row r="201" spans="1:8" x14ac:dyDescent="0.25">
      <c r="A201" t="s">
        <v>577</v>
      </c>
      <c r="B201" t="s">
        <v>631</v>
      </c>
      <c r="C201">
        <v>3001544771</v>
      </c>
      <c r="D201" t="s">
        <v>53</v>
      </c>
      <c r="G201" t="s">
        <v>2935</v>
      </c>
      <c r="H201" t="s">
        <v>1271</v>
      </c>
    </row>
    <row r="202" spans="1:8" x14ac:dyDescent="0.25">
      <c r="A202" t="s">
        <v>577</v>
      </c>
      <c r="B202" t="s">
        <v>631</v>
      </c>
      <c r="C202">
        <v>3001544771</v>
      </c>
      <c r="D202" t="s">
        <v>310</v>
      </c>
      <c r="G202" t="s">
        <v>2935</v>
      </c>
      <c r="H202" t="s">
        <v>2910</v>
      </c>
    </row>
    <row r="203" spans="1:8" x14ac:dyDescent="0.25">
      <c r="A203" t="s">
        <v>577</v>
      </c>
      <c r="B203" t="s">
        <v>631</v>
      </c>
      <c r="C203">
        <v>3001544771</v>
      </c>
      <c r="D203" t="s">
        <v>303</v>
      </c>
      <c r="G203" t="s">
        <v>2946</v>
      </c>
      <c r="H203" t="s">
        <v>1271</v>
      </c>
    </row>
    <row r="204" spans="1:8" x14ac:dyDescent="0.25">
      <c r="A204" t="s">
        <v>577</v>
      </c>
      <c r="B204" t="s">
        <v>631</v>
      </c>
      <c r="C204">
        <v>3001544771</v>
      </c>
      <c r="D204" t="s">
        <v>53</v>
      </c>
    </row>
    <row r="205" spans="1:8" x14ac:dyDescent="0.25">
      <c r="A205" t="s">
        <v>577</v>
      </c>
      <c r="B205" t="s">
        <v>646</v>
      </c>
      <c r="C205">
        <v>3001544773</v>
      </c>
      <c r="D205" t="s">
        <v>53</v>
      </c>
      <c r="G205" t="s">
        <v>2934</v>
      </c>
      <c r="H205" t="s">
        <v>2905</v>
      </c>
    </row>
    <row r="206" spans="1:8" x14ac:dyDescent="0.25">
      <c r="A206" t="s">
        <v>577</v>
      </c>
      <c r="B206" t="s">
        <v>646</v>
      </c>
      <c r="C206">
        <v>3001544773</v>
      </c>
      <c r="D206" t="s">
        <v>53</v>
      </c>
      <c r="G206" s="23" t="s">
        <v>2939</v>
      </c>
      <c r="H206" t="s">
        <v>1271</v>
      </c>
    </row>
    <row r="207" spans="1:8" x14ac:dyDescent="0.25">
      <c r="A207" t="s">
        <v>577</v>
      </c>
      <c r="B207" t="s">
        <v>646</v>
      </c>
      <c r="C207">
        <v>3001544773</v>
      </c>
      <c r="D207" t="s">
        <v>53</v>
      </c>
      <c r="G207" t="s">
        <v>2939</v>
      </c>
      <c r="H207" t="s">
        <v>2909</v>
      </c>
    </row>
    <row r="208" spans="1:8" x14ac:dyDescent="0.25">
      <c r="A208" t="s">
        <v>577</v>
      </c>
      <c r="B208" t="s">
        <v>658</v>
      </c>
      <c r="C208">
        <v>3001544774</v>
      </c>
      <c r="D208" t="s">
        <v>53</v>
      </c>
    </row>
    <row r="209" spans="1:8" x14ac:dyDescent="0.25">
      <c r="A209" t="s">
        <v>577</v>
      </c>
      <c r="B209" t="s">
        <v>658</v>
      </c>
      <c r="C209">
        <v>3001544774</v>
      </c>
      <c r="D209" t="s">
        <v>53</v>
      </c>
    </row>
    <row r="210" spans="1:8" x14ac:dyDescent="0.25">
      <c r="A210" t="s">
        <v>577</v>
      </c>
      <c r="B210" t="s">
        <v>658</v>
      </c>
      <c r="C210">
        <v>3001544774</v>
      </c>
      <c r="D210" t="s">
        <v>53</v>
      </c>
      <c r="G210" t="s">
        <v>2937</v>
      </c>
      <c r="H210" t="s">
        <v>2909</v>
      </c>
    </row>
    <row r="211" spans="1:8" x14ac:dyDescent="0.25">
      <c r="A211" t="s">
        <v>577</v>
      </c>
      <c r="B211" t="s">
        <v>658</v>
      </c>
      <c r="C211">
        <v>3001544774</v>
      </c>
      <c r="D211" t="s">
        <v>53</v>
      </c>
      <c r="G211" t="s">
        <v>2937</v>
      </c>
      <c r="H211" t="s">
        <v>2910</v>
      </c>
    </row>
    <row r="212" spans="1:8" x14ac:dyDescent="0.25">
      <c r="A212" t="s">
        <v>577</v>
      </c>
      <c r="B212" t="s">
        <v>658</v>
      </c>
      <c r="C212">
        <v>3001544774</v>
      </c>
      <c r="D212" t="s">
        <v>53</v>
      </c>
      <c r="G212" t="s">
        <v>2945</v>
      </c>
    </row>
    <row r="213" spans="1:8" x14ac:dyDescent="0.25">
      <c r="A213" t="s">
        <v>577</v>
      </c>
      <c r="B213" t="s">
        <v>673</v>
      </c>
      <c r="C213">
        <v>3001544775</v>
      </c>
      <c r="D213" t="s">
        <v>310</v>
      </c>
      <c r="G213" t="s">
        <v>2944</v>
      </c>
    </row>
    <row r="214" spans="1:8" x14ac:dyDescent="0.25">
      <c r="A214" t="s">
        <v>577</v>
      </c>
      <c r="B214" t="s">
        <v>673</v>
      </c>
      <c r="C214">
        <v>3001544775</v>
      </c>
      <c r="D214" t="s">
        <v>280</v>
      </c>
    </row>
    <row r="215" spans="1:8" x14ac:dyDescent="0.25">
      <c r="A215" t="s">
        <v>577</v>
      </c>
      <c r="B215" t="s">
        <v>673</v>
      </c>
      <c r="C215">
        <v>3001544775</v>
      </c>
      <c r="D215" t="s">
        <v>303</v>
      </c>
    </row>
    <row r="216" spans="1:8" x14ac:dyDescent="0.25">
      <c r="A216" t="s">
        <v>577</v>
      </c>
      <c r="B216" t="s">
        <v>673</v>
      </c>
      <c r="C216">
        <v>3001544775</v>
      </c>
      <c r="D216" t="s">
        <v>53</v>
      </c>
    </row>
    <row r="217" spans="1:8" hidden="1" x14ac:dyDescent="0.25">
      <c r="A217" t="s">
        <v>577</v>
      </c>
      <c r="B217" t="s">
        <v>689</v>
      </c>
      <c r="C217">
        <v>3001544776</v>
      </c>
      <c r="D217" t="s">
        <v>53</v>
      </c>
    </row>
    <row r="218" spans="1:8" hidden="1" x14ac:dyDescent="0.25">
      <c r="A218" t="s">
        <v>577</v>
      </c>
      <c r="B218" t="s">
        <v>689</v>
      </c>
      <c r="C218">
        <v>3001544776</v>
      </c>
      <c r="D218" t="s">
        <v>53</v>
      </c>
    </row>
    <row r="219" spans="1:8" hidden="1" x14ac:dyDescent="0.25">
      <c r="A219" t="s">
        <v>577</v>
      </c>
      <c r="B219" t="s">
        <v>689</v>
      </c>
      <c r="C219">
        <v>3001544776</v>
      </c>
      <c r="D219" t="s">
        <v>53</v>
      </c>
    </row>
    <row r="220" spans="1:8" hidden="1" x14ac:dyDescent="0.25">
      <c r="A220" t="s">
        <v>577</v>
      </c>
      <c r="B220" t="s">
        <v>698</v>
      </c>
      <c r="C220">
        <v>3001544545</v>
      </c>
      <c r="D220" t="s">
        <v>53</v>
      </c>
    </row>
    <row r="221" spans="1:8" hidden="1" x14ac:dyDescent="0.25">
      <c r="A221" t="s">
        <v>577</v>
      </c>
      <c r="B221" t="s">
        <v>698</v>
      </c>
      <c r="C221">
        <v>3001544545</v>
      </c>
      <c r="D221" t="s">
        <v>297</v>
      </c>
    </row>
    <row r="222" spans="1:8" hidden="1" x14ac:dyDescent="0.25">
      <c r="A222" t="s">
        <v>577</v>
      </c>
      <c r="B222" t="s">
        <v>698</v>
      </c>
      <c r="C222">
        <v>3001544545</v>
      </c>
      <c r="D222" t="s">
        <v>297</v>
      </c>
    </row>
    <row r="223" spans="1:8" hidden="1" x14ac:dyDescent="0.25">
      <c r="A223" t="s">
        <v>577</v>
      </c>
      <c r="B223" t="s">
        <v>698</v>
      </c>
      <c r="C223">
        <v>3001544545</v>
      </c>
      <c r="D223" t="s">
        <v>310</v>
      </c>
    </row>
    <row r="224" spans="1:8" hidden="1" x14ac:dyDescent="0.25">
      <c r="A224" t="s">
        <v>577</v>
      </c>
      <c r="B224" t="s">
        <v>698</v>
      </c>
      <c r="C224">
        <v>3001544545</v>
      </c>
      <c r="D224" t="s">
        <v>310</v>
      </c>
    </row>
    <row r="225" spans="1:7" hidden="1" x14ac:dyDescent="0.25">
      <c r="A225" t="s">
        <v>577</v>
      </c>
      <c r="B225" t="s">
        <v>715</v>
      </c>
      <c r="C225">
        <v>3001544519</v>
      </c>
      <c r="D225" t="s">
        <v>53</v>
      </c>
    </row>
    <row r="226" spans="1:7" hidden="1" x14ac:dyDescent="0.25">
      <c r="A226" t="s">
        <v>577</v>
      </c>
      <c r="B226" t="s">
        <v>715</v>
      </c>
      <c r="C226">
        <v>3001544519</v>
      </c>
      <c r="D226" t="s">
        <v>310</v>
      </c>
    </row>
    <row r="227" spans="1:7" hidden="1" x14ac:dyDescent="0.25">
      <c r="A227" t="s">
        <v>577</v>
      </c>
      <c r="B227" t="s">
        <v>722</v>
      </c>
      <c r="C227">
        <v>3001544520</v>
      </c>
      <c r="D227" t="s">
        <v>53</v>
      </c>
    </row>
    <row r="228" spans="1:7" hidden="1" x14ac:dyDescent="0.25">
      <c r="A228" t="s">
        <v>577</v>
      </c>
      <c r="B228" t="s">
        <v>722</v>
      </c>
      <c r="C228">
        <v>3001544520</v>
      </c>
      <c r="D228" t="s">
        <v>53</v>
      </c>
    </row>
    <row r="229" spans="1:7" hidden="1" x14ac:dyDescent="0.25">
      <c r="A229" t="s">
        <v>577</v>
      </c>
      <c r="B229" t="s">
        <v>722</v>
      </c>
      <c r="C229">
        <v>3001544520</v>
      </c>
      <c r="D229" t="s">
        <v>310</v>
      </c>
    </row>
    <row r="230" spans="1:7" x14ac:dyDescent="0.25">
      <c r="A230" t="s">
        <v>577</v>
      </c>
      <c r="B230" t="s">
        <v>731</v>
      </c>
      <c r="C230">
        <v>3001544435</v>
      </c>
      <c r="D230" t="s">
        <v>53</v>
      </c>
      <c r="G230" t="s">
        <v>2938</v>
      </c>
    </row>
    <row r="231" spans="1:7" x14ac:dyDescent="0.25">
      <c r="A231" t="s">
        <v>577</v>
      </c>
      <c r="B231" t="s">
        <v>731</v>
      </c>
      <c r="C231">
        <v>3001544435</v>
      </c>
      <c r="D231" t="s">
        <v>53</v>
      </c>
    </row>
    <row r="232" spans="1:7" x14ac:dyDescent="0.25">
      <c r="A232" t="s">
        <v>577</v>
      </c>
      <c r="B232" t="s">
        <v>731</v>
      </c>
      <c r="C232">
        <v>3001544435</v>
      </c>
      <c r="D232" t="s">
        <v>53</v>
      </c>
      <c r="G232" s="22" t="s">
        <v>2940</v>
      </c>
    </row>
    <row r="233" spans="1:7" x14ac:dyDescent="0.25">
      <c r="A233" t="s">
        <v>577</v>
      </c>
      <c r="B233" t="s">
        <v>731</v>
      </c>
      <c r="C233">
        <v>3001544435</v>
      </c>
      <c r="D233" t="s">
        <v>53</v>
      </c>
      <c r="G233" s="22" t="s">
        <v>2941</v>
      </c>
    </row>
    <row r="234" spans="1:7" ht="15" hidden="1" customHeight="1" x14ac:dyDescent="0.25">
      <c r="A234" t="s">
        <v>577</v>
      </c>
      <c r="B234" t="s">
        <v>731</v>
      </c>
      <c r="C234">
        <v>3001544435</v>
      </c>
      <c r="D234" t="s">
        <v>53</v>
      </c>
    </row>
    <row r="235" spans="1:7" ht="15" hidden="1" customHeight="1" x14ac:dyDescent="0.25">
      <c r="A235" t="s">
        <v>577</v>
      </c>
      <c r="B235" t="s">
        <v>746</v>
      </c>
      <c r="C235">
        <v>3001544439</v>
      </c>
      <c r="D235" t="s">
        <v>53</v>
      </c>
    </row>
    <row r="236" spans="1:7" ht="15" hidden="1" customHeight="1" x14ac:dyDescent="0.25">
      <c r="A236" t="s">
        <v>577</v>
      </c>
      <c r="B236" t="s">
        <v>746</v>
      </c>
      <c r="C236">
        <v>3001544439</v>
      </c>
      <c r="D236" t="s">
        <v>53</v>
      </c>
    </row>
    <row r="237" spans="1:7" ht="15" hidden="1" customHeight="1" x14ac:dyDescent="0.25">
      <c r="A237" t="s">
        <v>577</v>
      </c>
      <c r="B237" t="s">
        <v>746</v>
      </c>
      <c r="C237">
        <v>3001544439</v>
      </c>
      <c r="D237" t="s">
        <v>53</v>
      </c>
    </row>
    <row r="238" spans="1:7" ht="15" hidden="1" customHeight="1" x14ac:dyDescent="0.25">
      <c r="A238" t="s">
        <v>577</v>
      </c>
      <c r="B238" t="s">
        <v>755</v>
      </c>
      <c r="C238">
        <v>3001544523</v>
      </c>
      <c r="D238" t="s">
        <v>53</v>
      </c>
    </row>
    <row r="239" spans="1:7" ht="15" hidden="1" customHeight="1" x14ac:dyDescent="0.25">
      <c r="A239" t="s">
        <v>577</v>
      </c>
      <c r="B239" t="s">
        <v>763</v>
      </c>
      <c r="C239">
        <v>3001544631</v>
      </c>
      <c r="D239" t="s">
        <v>310</v>
      </c>
    </row>
    <row r="240" spans="1:7" ht="15" hidden="1" customHeight="1" x14ac:dyDescent="0.25">
      <c r="A240" t="s">
        <v>577</v>
      </c>
      <c r="B240" t="s">
        <v>763</v>
      </c>
      <c r="C240">
        <v>3001544631</v>
      </c>
      <c r="D240" t="s">
        <v>310</v>
      </c>
    </row>
    <row r="241" spans="1:5" ht="15" hidden="1" customHeight="1" x14ac:dyDescent="0.25">
      <c r="A241" t="s">
        <v>577</v>
      </c>
      <c r="B241" t="s">
        <v>763</v>
      </c>
      <c r="C241">
        <v>3001544631</v>
      </c>
      <c r="D241" t="s">
        <v>46</v>
      </c>
    </row>
    <row r="242" spans="1:5" ht="15" hidden="1" customHeight="1" x14ac:dyDescent="0.25">
      <c r="A242" t="s">
        <v>577</v>
      </c>
      <c r="B242" t="s">
        <v>763</v>
      </c>
      <c r="C242">
        <v>3001544631</v>
      </c>
      <c r="D242" t="s">
        <v>46</v>
      </c>
    </row>
    <row r="243" spans="1:5" ht="15" hidden="1" customHeight="1" x14ac:dyDescent="0.25">
      <c r="A243" t="s">
        <v>577</v>
      </c>
      <c r="B243" t="s">
        <v>763</v>
      </c>
      <c r="C243">
        <v>3001544631</v>
      </c>
      <c r="D243" t="s">
        <v>53</v>
      </c>
    </row>
    <row r="244" spans="1:5" ht="15" hidden="1" customHeight="1" x14ac:dyDescent="0.25">
      <c r="A244" t="s">
        <v>577</v>
      </c>
      <c r="B244" t="s">
        <v>780</v>
      </c>
      <c r="C244">
        <v>3001544632</v>
      </c>
      <c r="D244" t="s">
        <v>53</v>
      </c>
    </row>
    <row r="245" spans="1:5" ht="15" hidden="1" customHeight="1" x14ac:dyDescent="0.25">
      <c r="A245" t="s">
        <v>577</v>
      </c>
      <c r="B245" t="s">
        <v>780</v>
      </c>
      <c r="C245">
        <v>3001544632</v>
      </c>
      <c r="D245" t="s">
        <v>297</v>
      </c>
    </row>
    <row r="246" spans="1:5" ht="15" hidden="1" customHeight="1" x14ac:dyDescent="0.25">
      <c r="A246" t="s">
        <v>577</v>
      </c>
      <c r="B246" t="s">
        <v>780</v>
      </c>
      <c r="C246">
        <v>3001544632</v>
      </c>
      <c r="D246" t="s">
        <v>310</v>
      </c>
    </row>
    <row r="247" spans="1:5" x14ac:dyDescent="0.25">
      <c r="A247" t="s">
        <v>577</v>
      </c>
      <c r="B247" t="s">
        <v>790</v>
      </c>
      <c r="C247">
        <v>3001544634</v>
      </c>
      <c r="D247" t="s">
        <v>53</v>
      </c>
      <c r="E247" t="s">
        <v>792</v>
      </c>
    </row>
    <row r="248" spans="1:5" x14ac:dyDescent="0.25">
      <c r="A248" t="s">
        <v>577</v>
      </c>
      <c r="B248" t="s">
        <v>790</v>
      </c>
      <c r="C248">
        <v>3001544634</v>
      </c>
      <c r="D248" t="s">
        <v>46</v>
      </c>
      <c r="E248" t="s">
        <v>796</v>
      </c>
    </row>
    <row r="249" spans="1:5" x14ac:dyDescent="0.25">
      <c r="A249" t="s">
        <v>577</v>
      </c>
      <c r="B249" t="s">
        <v>790</v>
      </c>
      <c r="C249">
        <v>3001544634</v>
      </c>
      <c r="D249" t="s">
        <v>618</v>
      </c>
      <c r="E249" t="s">
        <v>798</v>
      </c>
    </row>
    <row r="250" spans="1:5" x14ac:dyDescent="0.25">
      <c r="A250" t="s">
        <v>577</v>
      </c>
      <c r="B250" t="s">
        <v>801</v>
      </c>
      <c r="C250">
        <v>3001544635</v>
      </c>
      <c r="D250" t="s">
        <v>46</v>
      </c>
      <c r="E250" t="s">
        <v>803</v>
      </c>
    </row>
    <row r="251" spans="1:5" x14ac:dyDescent="0.25">
      <c r="A251" t="s">
        <v>577</v>
      </c>
      <c r="B251" t="s">
        <v>805</v>
      </c>
      <c r="C251">
        <v>3001544636</v>
      </c>
      <c r="D251" t="s">
        <v>46</v>
      </c>
      <c r="E251" t="s">
        <v>807</v>
      </c>
    </row>
    <row r="252" spans="1:5" x14ac:dyDescent="0.25">
      <c r="A252" t="s">
        <v>577</v>
      </c>
      <c r="B252" t="s">
        <v>805</v>
      </c>
      <c r="C252">
        <v>3001544636</v>
      </c>
      <c r="D252" t="s">
        <v>618</v>
      </c>
      <c r="E252" t="s">
        <v>809</v>
      </c>
    </row>
    <row r="253" spans="1:5" x14ac:dyDescent="0.25">
      <c r="A253" t="s">
        <v>577</v>
      </c>
      <c r="B253" t="s">
        <v>813</v>
      </c>
      <c r="C253">
        <v>3001544640</v>
      </c>
      <c r="D253" t="s">
        <v>53</v>
      </c>
      <c r="E253" t="s">
        <v>815</v>
      </c>
    </row>
    <row r="254" spans="1:5" x14ac:dyDescent="0.25">
      <c r="A254" t="s">
        <v>577</v>
      </c>
      <c r="B254" t="s">
        <v>813</v>
      </c>
      <c r="C254">
        <v>3001544640</v>
      </c>
      <c r="D254" t="s">
        <v>53</v>
      </c>
      <c r="E254" t="s">
        <v>819</v>
      </c>
    </row>
    <row r="255" spans="1:5" x14ac:dyDescent="0.25">
      <c r="A255" t="s">
        <v>577</v>
      </c>
      <c r="B255" t="s">
        <v>813</v>
      </c>
      <c r="C255">
        <v>3001544640</v>
      </c>
      <c r="D255" t="s">
        <v>297</v>
      </c>
      <c r="E255" t="s">
        <v>821</v>
      </c>
    </row>
    <row r="256" spans="1:5" x14ac:dyDescent="0.25">
      <c r="A256" t="s">
        <v>577</v>
      </c>
      <c r="B256" t="s">
        <v>813</v>
      </c>
      <c r="C256">
        <v>3001544640</v>
      </c>
      <c r="D256" t="s">
        <v>310</v>
      </c>
      <c r="E256" t="s">
        <v>824</v>
      </c>
    </row>
    <row r="257" spans="1:5" x14ac:dyDescent="0.25">
      <c r="A257" t="s">
        <v>577</v>
      </c>
      <c r="B257" t="s">
        <v>828</v>
      </c>
      <c r="C257">
        <v>3001544642</v>
      </c>
      <c r="D257" t="s">
        <v>53</v>
      </c>
      <c r="E257" t="s">
        <v>830</v>
      </c>
    </row>
    <row r="258" spans="1:5" x14ac:dyDescent="0.25">
      <c r="A258" t="s">
        <v>577</v>
      </c>
      <c r="B258" t="s">
        <v>828</v>
      </c>
      <c r="C258">
        <v>3001544642</v>
      </c>
      <c r="D258" t="s">
        <v>53</v>
      </c>
      <c r="E258" t="s">
        <v>833</v>
      </c>
    </row>
    <row r="259" spans="1:5" x14ac:dyDescent="0.25">
      <c r="A259" t="s">
        <v>577</v>
      </c>
      <c r="B259" t="s">
        <v>828</v>
      </c>
      <c r="C259">
        <v>3001544642</v>
      </c>
      <c r="D259" t="s">
        <v>310</v>
      </c>
      <c r="E259" t="s">
        <v>824</v>
      </c>
    </row>
    <row r="260" spans="1:5" x14ac:dyDescent="0.25">
      <c r="A260" t="s">
        <v>577</v>
      </c>
      <c r="B260" t="s">
        <v>837</v>
      </c>
      <c r="C260">
        <v>3001544643</v>
      </c>
      <c r="D260" t="s">
        <v>53</v>
      </c>
      <c r="E260" t="s">
        <v>839</v>
      </c>
    </row>
    <row r="261" spans="1:5" x14ac:dyDescent="0.25">
      <c r="A261" t="s">
        <v>577</v>
      </c>
      <c r="B261" t="s">
        <v>837</v>
      </c>
      <c r="C261">
        <v>3001544643</v>
      </c>
      <c r="D261" t="s">
        <v>53</v>
      </c>
      <c r="E261" t="s">
        <v>830</v>
      </c>
    </row>
    <row r="262" spans="1:5" x14ac:dyDescent="0.25">
      <c r="A262" t="s">
        <v>577</v>
      </c>
      <c r="B262" t="s">
        <v>837</v>
      </c>
      <c r="C262">
        <v>3001544643</v>
      </c>
      <c r="D262" t="s">
        <v>297</v>
      </c>
      <c r="E262" t="s">
        <v>704</v>
      </c>
    </row>
    <row r="263" spans="1:5" x14ac:dyDescent="0.25">
      <c r="A263" t="s">
        <v>577</v>
      </c>
      <c r="B263" t="s">
        <v>837</v>
      </c>
      <c r="C263">
        <v>3001544643</v>
      </c>
      <c r="D263" t="s">
        <v>310</v>
      </c>
      <c r="E263" t="s">
        <v>824</v>
      </c>
    </row>
    <row r="264" spans="1:5" x14ac:dyDescent="0.25">
      <c r="A264" t="s">
        <v>577</v>
      </c>
      <c r="B264" t="s">
        <v>844</v>
      </c>
      <c r="C264">
        <v>3001544644</v>
      </c>
      <c r="D264" t="s">
        <v>53</v>
      </c>
      <c r="E264" t="s">
        <v>846</v>
      </c>
    </row>
    <row r="265" spans="1:5" x14ac:dyDescent="0.25">
      <c r="A265" t="s">
        <v>577</v>
      </c>
      <c r="B265" t="s">
        <v>844</v>
      </c>
      <c r="C265">
        <v>3001544644</v>
      </c>
      <c r="D265" t="s">
        <v>53</v>
      </c>
      <c r="E265" t="s">
        <v>848</v>
      </c>
    </row>
    <row r="266" spans="1:5" x14ac:dyDescent="0.25">
      <c r="A266" t="s">
        <v>577</v>
      </c>
      <c r="B266" t="s">
        <v>844</v>
      </c>
      <c r="C266">
        <v>3001544644</v>
      </c>
      <c r="D266" t="s">
        <v>303</v>
      </c>
      <c r="E266" t="s">
        <v>850</v>
      </c>
    </row>
    <row r="267" spans="1:5" x14ac:dyDescent="0.25">
      <c r="A267" t="s">
        <v>577</v>
      </c>
      <c r="B267" t="s">
        <v>844</v>
      </c>
      <c r="C267">
        <v>3001544644</v>
      </c>
      <c r="D267" t="s">
        <v>618</v>
      </c>
      <c r="E267" t="s">
        <v>852</v>
      </c>
    </row>
    <row r="268" spans="1:5" x14ac:dyDescent="0.25">
      <c r="A268" t="s">
        <v>577</v>
      </c>
      <c r="B268" t="s">
        <v>857</v>
      </c>
      <c r="C268">
        <v>3001544645</v>
      </c>
      <c r="D268" t="s">
        <v>53</v>
      </c>
      <c r="E268" t="s">
        <v>859</v>
      </c>
    </row>
    <row r="269" spans="1:5" x14ac:dyDescent="0.25">
      <c r="A269" t="s">
        <v>577</v>
      </c>
      <c r="B269" t="s">
        <v>857</v>
      </c>
      <c r="C269">
        <v>3001544645</v>
      </c>
      <c r="D269" t="s">
        <v>53</v>
      </c>
      <c r="E269" t="s">
        <v>862</v>
      </c>
    </row>
    <row r="270" spans="1:5" x14ac:dyDescent="0.25">
      <c r="A270" t="s">
        <v>577</v>
      </c>
      <c r="B270" t="s">
        <v>857</v>
      </c>
      <c r="C270">
        <v>3001544645</v>
      </c>
      <c r="D270" t="s">
        <v>303</v>
      </c>
      <c r="E270" t="s">
        <v>864</v>
      </c>
    </row>
    <row r="271" spans="1:5" x14ac:dyDescent="0.25">
      <c r="A271" t="s">
        <v>577</v>
      </c>
      <c r="B271" t="s">
        <v>857</v>
      </c>
      <c r="C271">
        <v>3001544645</v>
      </c>
      <c r="D271" t="s">
        <v>618</v>
      </c>
      <c r="E271" t="s">
        <v>866</v>
      </c>
    </row>
    <row r="272" spans="1:5" x14ac:dyDescent="0.25">
      <c r="A272" t="s">
        <v>577</v>
      </c>
      <c r="B272" t="s">
        <v>869</v>
      </c>
      <c r="C272">
        <v>3001544646</v>
      </c>
      <c r="D272" t="s">
        <v>53</v>
      </c>
      <c r="E272" t="s">
        <v>871</v>
      </c>
    </row>
    <row r="273" spans="1:5" x14ac:dyDescent="0.25">
      <c r="A273" t="s">
        <v>577</v>
      </c>
      <c r="B273" t="s">
        <v>875</v>
      </c>
      <c r="C273">
        <v>3001544585</v>
      </c>
      <c r="D273" t="s">
        <v>310</v>
      </c>
      <c r="E273" t="s">
        <v>877</v>
      </c>
    </row>
    <row r="274" spans="1:5" x14ac:dyDescent="0.25">
      <c r="A274" t="s">
        <v>577</v>
      </c>
      <c r="B274" t="s">
        <v>875</v>
      </c>
      <c r="C274">
        <v>3001544585</v>
      </c>
      <c r="D274" t="s">
        <v>310</v>
      </c>
      <c r="E274" t="s">
        <v>879</v>
      </c>
    </row>
    <row r="275" spans="1:5" x14ac:dyDescent="0.25">
      <c r="A275" t="s">
        <v>577</v>
      </c>
      <c r="B275" t="s">
        <v>881</v>
      </c>
      <c r="C275">
        <v>3001544586</v>
      </c>
      <c r="D275" t="s">
        <v>310</v>
      </c>
      <c r="E275" t="s">
        <v>877</v>
      </c>
    </row>
    <row r="276" spans="1:5" x14ac:dyDescent="0.25">
      <c r="A276" t="s">
        <v>577</v>
      </c>
      <c r="B276" t="s">
        <v>885</v>
      </c>
      <c r="C276">
        <v>3001544588</v>
      </c>
      <c r="D276" t="s">
        <v>53</v>
      </c>
      <c r="E276" t="s">
        <v>887</v>
      </c>
    </row>
    <row r="277" spans="1:5" x14ac:dyDescent="0.25">
      <c r="A277" t="s">
        <v>577</v>
      </c>
      <c r="B277" t="s">
        <v>885</v>
      </c>
      <c r="C277">
        <v>3001544588</v>
      </c>
      <c r="D277" t="s">
        <v>303</v>
      </c>
      <c r="E277" t="s">
        <v>890</v>
      </c>
    </row>
    <row r="278" spans="1:5" x14ac:dyDescent="0.25">
      <c r="A278" t="s">
        <v>577</v>
      </c>
      <c r="B278" t="s">
        <v>885</v>
      </c>
      <c r="C278">
        <v>3001544588</v>
      </c>
      <c r="D278" t="s">
        <v>618</v>
      </c>
      <c r="E278" t="s">
        <v>892</v>
      </c>
    </row>
    <row r="279" spans="1:5" x14ac:dyDescent="0.25">
      <c r="A279" t="s">
        <v>577</v>
      </c>
      <c r="B279" t="s">
        <v>894</v>
      </c>
      <c r="C279">
        <v>3001544589</v>
      </c>
      <c r="D279" t="s">
        <v>53</v>
      </c>
      <c r="E279" t="s">
        <v>887</v>
      </c>
    </row>
    <row r="280" spans="1:5" x14ac:dyDescent="0.25">
      <c r="A280" t="s">
        <v>577</v>
      </c>
      <c r="B280" t="s">
        <v>894</v>
      </c>
      <c r="C280">
        <v>3001544589</v>
      </c>
      <c r="D280" t="s">
        <v>303</v>
      </c>
      <c r="E280" t="s">
        <v>897</v>
      </c>
    </row>
    <row r="281" spans="1:5" x14ac:dyDescent="0.25">
      <c r="A281" t="s">
        <v>577</v>
      </c>
      <c r="B281" t="s">
        <v>899</v>
      </c>
      <c r="C281">
        <v>3001544590</v>
      </c>
      <c r="D281" t="s">
        <v>53</v>
      </c>
      <c r="E281" t="s">
        <v>901</v>
      </c>
    </row>
    <row r="282" spans="1:5" x14ac:dyDescent="0.25">
      <c r="A282" t="s">
        <v>577</v>
      </c>
      <c r="B282" t="s">
        <v>899</v>
      </c>
      <c r="C282">
        <v>3001544590</v>
      </c>
      <c r="D282" t="s">
        <v>303</v>
      </c>
      <c r="E282" t="s">
        <v>897</v>
      </c>
    </row>
    <row r="283" spans="1:5" x14ac:dyDescent="0.25">
      <c r="A283" t="s">
        <v>577</v>
      </c>
      <c r="B283" t="s">
        <v>899</v>
      </c>
      <c r="C283">
        <v>3001544590</v>
      </c>
      <c r="D283" t="s">
        <v>618</v>
      </c>
      <c r="E283" t="s">
        <v>866</v>
      </c>
    </row>
    <row r="284" spans="1:5" x14ac:dyDescent="0.25">
      <c r="A284" t="s">
        <v>577</v>
      </c>
      <c r="B284" t="s">
        <v>906</v>
      </c>
      <c r="C284">
        <v>3001544507</v>
      </c>
      <c r="D284" t="s">
        <v>310</v>
      </c>
      <c r="E284" t="s">
        <v>908</v>
      </c>
    </row>
    <row r="285" spans="1:5" x14ac:dyDescent="0.25">
      <c r="A285" t="s">
        <v>577</v>
      </c>
      <c r="B285" t="s">
        <v>906</v>
      </c>
      <c r="C285">
        <v>3001544507</v>
      </c>
      <c r="D285" t="s">
        <v>53</v>
      </c>
      <c r="E285" t="s">
        <v>777</v>
      </c>
    </row>
    <row r="286" spans="1:5" x14ac:dyDescent="0.25">
      <c r="A286" t="s">
        <v>577</v>
      </c>
      <c r="B286" t="s">
        <v>913</v>
      </c>
      <c r="C286">
        <v>3001544508</v>
      </c>
      <c r="D286" t="s">
        <v>53</v>
      </c>
      <c r="E286" t="s">
        <v>915</v>
      </c>
    </row>
    <row r="287" spans="1:5" x14ac:dyDescent="0.25">
      <c r="A287" t="s">
        <v>577</v>
      </c>
      <c r="B287" t="s">
        <v>913</v>
      </c>
      <c r="C287">
        <v>3001544508</v>
      </c>
      <c r="D287" t="s">
        <v>53</v>
      </c>
      <c r="E287" t="s">
        <v>917</v>
      </c>
    </row>
    <row r="288" spans="1:5" x14ac:dyDescent="0.25">
      <c r="A288" t="s">
        <v>577</v>
      </c>
      <c r="B288" t="s">
        <v>913</v>
      </c>
      <c r="C288">
        <v>3001544508</v>
      </c>
      <c r="D288" t="s">
        <v>53</v>
      </c>
      <c r="E288" t="s">
        <v>919</v>
      </c>
    </row>
    <row r="289" spans="1:5" x14ac:dyDescent="0.25">
      <c r="A289" t="s">
        <v>577</v>
      </c>
      <c r="B289" t="s">
        <v>913</v>
      </c>
      <c r="C289">
        <v>3001544508</v>
      </c>
      <c r="D289" t="s">
        <v>297</v>
      </c>
      <c r="E289" t="s">
        <v>922</v>
      </c>
    </row>
    <row r="290" spans="1:5" x14ac:dyDescent="0.25">
      <c r="A290" t="s">
        <v>577</v>
      </c>
      <c r="B290" t="s">
        <v>913</v>
      </c>
      <c r="C290">
        <v>3001544508</v>
      </c>
      <c r="D290" t="s">
        <v>618</v>
      </c>
      <c r="E290" t="s">
        <v>924</v>
      </c>
    </row>
    <row r="291" spans="1:5" x14ac:dyDescent="0.25">
      <c r="A291" t="s">
        <v>577</v>
      </c>
      <c r="B291" t="s">
        <v>927</v>
      </c>
      <c r="C291">
        <v>3001544509</v>
      </c>
      <c r="D291" t="s">
        <v>53</v>
      </c>
      <c r="E291" t="s">
        <v>915</v>
      </c>
    </row>
    <row r="292" spans="1:5" x14ac:dyDescent="0.25">
      <c r="A292" t="s">
        <v>577</v>
      </c>
      <c r="B292" t="s">
        <v>927</v>
      </c>
      <c r="C292">
        <v>3001544509</v>
      </c>
      <c r="D292" t="s">
        <v>53</v>
      </c>
      <c r="E292" t="s">
        <v>931</v>
      </c>
    </row>
    <row r="293" spans="1:5" x14ac:dyDescent="0.25">
      <c r="A293" t="s">
        <v>577</v>
      </c>
      <c r="B293" t="s">
        <v>927</v>
      </c>
      <c r="C293">
        <v>3001544509</v>
      </c>
      <c r="D293" t="s">
        <v>297</v>
      </c>
      <c r="E293" t="s">
        <v>922</v>
      </c>
    </row>
    <row r="294" spans="1:5" x14ac:dyDescent="0.25">
      <c r="A294" t="s">
        <v>577</v>
      </c>
      <c r="B294" t="s">
        <v>927</v>
      </c>
      <c r="C294">
        <v>3001544509</v>
      </c>
      <c r="D294" t="s">
        <v>618</v>
      </c>
      <c r="E294" t="s">
        <v>924</v>
      </c>
    </row>
    <row r="295" spans="1:5" x14ac:dyDescent="0.25">
      <c r="A295" t="s">
        <v>577</v>
      </c>
      <c r="B295" t="s">
        <v>936</v>
      </c>
      <c r="C295">
        <v>3001544510</v>
      </c>
      <c r="D295" t="s">
        <v>53</v>
      </c>
      <c r="E295" t="s">
        <v>938</v>
      </c>
    </row>
    <row r="296" spans="1:5" x14ac:dyDescent="0.25">
      <c r="A296" t="s">
        <v>577</v>
      </c>
      <c r="B296" t="s">
        <v>936</v>
      </c>
      <c r="C296">
        <v>3001544510</v>
      </c>
      <c r="D296" t="s">
        <v>53</v>
      </c>
      <c r="E296" t="s">
        <v>940</v>
      </c>
    </row>
    <row r="297" spans="1:5" x14ac:dyDescent="0.25">
      <c r="A297" t="s">
        <v>577</v>
      </c>
      <c r="B297" t="s">
        <v>936</v>
      </c>
      <c r="C297">
        <v>3001544510</v>
      </c>
      <c r="D297" t="s">
        <v>46</v>
      </c>
      <c r="E297" t="s">
        <v>942</v>
      </c>
    </row>
    <row r="298" spans="1:5" x14ac:dyDescent="0.25">
      <c r="A298" t="s">
        <v>577</v>
      </c>
      <c r="B298" t="s">
        <v>936</v>
      </c>
      <c r="C298">
        <v>3001544510</v>
      </c>
      <c r="D298" t="s">
        <v>618</v>
      </c>
      <c r="E298" t="s">
        <v>944</v>
      </c>
    </row>
    <row r="299" spans="1:5" x14ac:dyDescent="0.25">
      <c r="A299" t="s">
        <v>577</v>
      </c>
      <c r="B299" t="s">
        <v>946</v>
      </c>
      <c r="C299">
        <v>3001544512</v>
      </c>
      <c r="D299" t="s">
        <v>618</v>
      </c>
      <c r="E299" t="s">
        <v>944</v>
      </c>
    </row>
    <row r="300" spans="1:5" x14ac:dyDescent="0.25">
      <c r="A300" t="s">
        <v>577</v>
      </c>
      <c r="B300" t="s">
        <v>949</v>
      </c>
      <c r="C300">
        <v>3001544513</v>
      </c>
      <c r="D300" t="s">
        <v>53</v>
      </c>
      <c r="E300" t="s">
        <v>951</v>
      </c>
    </row>
    <row r="301" spans="1:5" x14ac:dyDescent="0.25">
      <c r="A301" t="s">
        <v>577</v>
      </c>
      <c r="B301" t="s">
        <v>949</v>
      </c>
      <c r="C301">
        <v>3001544513</v>
      </c>
      <c r="D301" t="s">
        <v>46</v>
      </c>
      <c r="E301" t="s">
        <v>953</v>
      </c>
    </row>
    <row r="302" spans="1:5" x14ac:dyDescent="0.25">
      <c r="A302" t="s">
        <v>577</v>
      </c>
      <c r="B302" t="s">
        <v>955</v>
      </c>
      <c r="C302">
        <v>3001544702</v>
      </c>
      <c r="D302" t="s">
        <v>46</v>
      </c>
      <c r="E302" t="s">
        <v>957</v>
      </c>
    </row>
    <row r="303" spans="1:5" x14ac:dyDescent="0.25">
      <c r="A303" t="s">
        <v>577</v>
      </c>
      <c r="B303" t="s">
        <v>959</v>
      </c>
      <c r="C303">
        <v>3001544703</v>
      </c>
      <c r="D303" t="s">
        <v>53</v>
      </c>
      <c r="E303" t="s">
        <v>901</v>
      </c>
    </row>
    <row r="304" spans="1:5" x14ac:dyDescent="0.25">
      <c r="A304" t="s">
        <v>577</v>
      </c>
      <c r="B304" t="s">
        <v>959</v>
      </c>
      <c r="C304">
        <v>3001544703</v>
      </c>
      <c r="D304" t="s">
        <v>46</v>
      </c>
      <c r="E304" t="s">
        <v>963</v>
      </c>
    </row>
    <row r="305" spans="1:5" x14ac:dyDescent="0.25">
      <c r="A305" t="s">
        <v>577</v>
      </c>
      <c r="B305" t="s">
        <v>959</v>
      </c>
      <c r="C305">
        <v>3001544703</v>
      </c>
      <c r="D305" t="s">
        <v>46</v>
      </c>
      <c r="E305" t="s">
        <v>965</v>
      </c>
    </row>
    <row r="306" spans="1:5" x14ac:dyDescent="0.25">
      <c r="A306" t="s">
        <v>577</v>
      </c>
      <c r="B306" t="s">
        <v>959</v>
      </c>
      <c r="C306">
        <v>3001544703</v>
      </c>
      <c r="D306" t="s">
        <v>310</v>
      </c>
      <c r="E306" t="s">
        <v>967</v>
      </c>
    </row>
    <row r="307" spans="1:5" x14ac:dyDescent="0.25">
      <c r="A307" t="s">
        <v>577</v>
      </c>
      <c r="B307" t="s">
        <v>969</v>
      </c>
      <c r="C307">
        <v>3001544704</v>
      </c>
      <c r="D307" t="s">
        <v>310</v>
      </c>
      <c r="E307" t="s">
        <v>967</v>
      </c>
    </row>
    <row r="308" spans="1:5" x14ac:dyDescent="0.25">
      <c r="A308" t="s">
        <v>577</v>
      </c>
      <c r="B308" t="s">
        <v>972</v>
      </c>
      <c r="C308">
        <v>3001544705</v>
      </c>
      <c r="D308" t="s">
        <v>53</v>
      </c>
      <c r="E308" t="s">
        <v>974</v>
      </c>
    </row>
    <row r="309" spans="1:5" x14ac:dyDescent="0.25">
      <c r="A309" t="s">
        <v>577</v>
      </c>
      <c r="B309" t="s">
        <v>972</v>
      </c>
      <c r="C309">
        <v>3001544705</v>
      </c>
      <c r="D309" t="s">
        <v>53</v>
      </c>
      <c r="E309" t="s">
        <v>977</v>
      </c>
    </row>
    <row r="310" spans="1:5" x14ac:dyDescent="0.25">
      <c r="A310" t="s">
        <v>577</v>
      </c>
      <c r="B310" t="s">
        <v>972</v>
      </c>
      <c r="C310">
        <v>3001544705</v>
      </c>
      <c r="D310" t="s">
        <v>297</v>
      </c>
      <c r="E310" t="s">
        <v>980</v>
      </c>
    </row>
    <row r="311" spans="1:5" x14ac:dyDescent="0.25">
      <c r="A311" t="s">
        <v>577</v>
      </c>
      <c r="B311" t="s">
        <v>972</v>
      </c>
      <c r="C311">
        <v>3001544705</v>
      </c>
      <c r="D311" t="s">
        <v>297</v>
      </c>
      <c r="E311" t="s">
        <v>707</v>
      </c>
    </row>
    <row r="312" spans="1:5" x14ac:dyDescent="0.25">
      <c r="A312" t="s">
        <v>577</v>
      </c>
      <c r="B312" t="s">
        <v>983</v>
      </c>
      <c r="C312">
        <v>3001544683</v>
      </c>
      <c r="D312" t="s">
        <v>53</v>
      </c>
      <c r="E312" t="s">
        <v>985</v>
      </c>
    </row>
    <row r="313" spans="1:5" x14ac:dyDescent="0.25">
      <c r="A313" t="s">
        <v>577</v>
      </c>
      <c r="B313" t="s">
        <v>983</v>
      </c>
      <c r="C313">
        <v>3001544683</v>
      </c>
      <c r="D313" t="s">
        <v>297</v>
      </c>
      <c r="E313" t="s">
        <v>988</v>
      </c>
    </row>
    <row r="314" spans="1:5" x14ac:dyDescent="0.25">
      <c r="A314" t="s">
        <v>577</v>
      </c>
      <c r="B314" t="s">
        <v>992</v>
      </c>
      <c r="C314">
        <v>3001544684</v>
      </c>
      <c r="D314" t="s">
        <v>53</v>
      </c>
      <c r="E314" t="s">
        <v>996</v>
      </c>
    </row>
    <row r="315" spans="1:5" x14ac:dyDescent="0.25">
      <c r="A315" t="s">
        <v>577</v>
      </c>
      <c r="B315" t="s">
        <v>992</v>
      </c>
      <c r="C315">
        <v>3001544684</v>
      </c>
      <c r="D315" t="s">
        <v>310</v>
      </c>
      <c r="E315" t="s">
        <v>712</v>
      </c>
    </row>
    <row r="316" spans="1:5" x14ac:dyDescent="0.25">
      <c r="A316" t="s">
        <v>577</v>
      </c>
      <c r="B316" t="s">
        <v>999</v>
      </c>
      <c r="C316">
        <v>3001544726</v>
      </c>
      <c r="D316" t="s">
        <v>53</v>
      </c>
      <c r="E316" t="s">
        <v>1001</v>
      </c>
    </row>
    <row r="317" spans="1:5" x14ac:dyDescent="0.25">
      <c r="A317" t="s">
        <v>577</v>
      </c>
      <c r="B317" t="s">
        <v>999</v>
      </c>
      <c r="C317">
        <v>3001544726</v>
      </c>
      <c r="D317" t="s">
        <v>53</v>
      </c>
      <c r="E317" t="s">
        <v>1004</v>
      </c>
    </row>
    <row r="318" spans="1:5" x14ac:dyDescent="0.25">
      <c r="A318" t="s">
        <v>577</v>
      </c>
      <c r="B318" t="s">
        <v>999</v>
      </c>
      <c r="C318">
        <v>3001544726</v>
      </c>
      <c r="D318" t="s">
        <v>53</v>
      </c>
      <c r="E318" t="s">
        <v>1007</v>
      </c>
    </row>
    <row r="319" spans="1:5" x14ac:dyDescent="0.25">
      <c r="A319" t="s">
        <v>577</v>
      </c>
      <c r="B319" t="s">
        <v>999</v>
      </c>
      <c r="C319">
        <v>3001544726</v>
      </c>
      <c r="D319" t="s">
        <v>53</v>
      </c>
      <c r="E319" t="s">
        <v>1009</v>
      </c>
    </row>
    <row r="320" spans="1:5" x14ac:dyDescent="0.25">
      <c r="A320" t="s">
        <v>577</v>
      </c>
      <c r="B320" t="s">
        <v>999</v>
      </c>
      <c r="C320">
        <v>3001544726</v>
      </c>
      <c r="D320" t="s">
        <v>297</v>
      </c>
      <c r="E320" t="s">
        <v>1011</v>
      </c>
    </row>
    <row r="321" spans="1:5" x14ac:dyDescent="0.25">
      <c r="A321" t="s">
        <v>577</v>
      </c>
      <c r="B321" t="s">
        <v>999</v>
      </c>
      <c r="C321">
        <v>3001544726</v>
      </c>
      <c r="D321" t="s">
        <v>310</v>
      </c>
      <c r="E321" t="s">
        <v>1014</v>
      </c>
    </row>
    <row r="322" spans="1:5" x14ac:dyDescent="0.25">
      <c r="A322" t="s">
        <v>577</v>
      </c>
      <c r="B322" t="s">
        <v>999</v>
      </c>
      <c r="C322">
        <v>3001544726</v>
      </c>
      <c r="D322" t="s">
        <v>310</v>
      </c>
      <c r="E322" t="s">
        <v>1016</v>
      </c>
    </row>
    <row r="323" spans="1:5" x14ac:dyDescent="0.25">
      <c r="A323" t="s">
        <v>577</v>
      </c>
      <c r="B323" t="s">
        <v>1018</v>
      </c>
      <c r="C323">
        <v>3001544727</v>
      </c>
      <c r="D323" t="s">
        <v>53</v>
      </c>
      <c r="E323" t="s">
        <v>1021</v>
      </c>
    </row>
    <row r="324" spans="1:5" x14ac:dyDescent="0.25">
      <c r="A324" t="s">
        <v>577</v>
      </c>
      <c r="B324" t="s">
        <v>1018</v>
      </c>
      <c r="C324">
        <v>3001544727</v>
      </c>
      <c r="D324" t="s">
        <v>297</v>
      </c>
      <c r="E324" t="s">
        <v>1023</v>
      </c>
    </row>
    <row r="325" spans="1:5" x14ac:dyDescent="0.25">
      <c r="A325" t="s">
        <v>577</v>
      </c>
      <c r="B325" t="s">
        <v>1018</v>
      </c>
      <c r="C325">
        <v>3001544727</v>
      </c>
      <c r="D325" t="s">
        <v>310</v>
      </c>
      <c r="E325" t="s">
        <v>824</v>
      </c>
    </row>
    <row r="326" spans="1:5" x14ac:dyDescent="0.25">
      <c r="A326" t="s">
        <v>577</v>
      </c>
      <c r="B326" t="s">
        <v>1029</v>
      </c>
      <c r="C326">
        <v>3001544729</v>
      </c>
      <c r="D326" t="s">
        <v>53</v>
      </c>
      <c r="E326" t="s">
        <v>1031</v>
      </c>
    </row>
    <row r="327" spans="1:5" x14ac:dyDescent="0.25">
      <c r="A327" t="s">
        <v>577</v>
      </c>
      <c r="B327" t="s">
        <v>1029</v>
      </c>
      <c r="C327">
        <v>3001544729</v>
      </c>
      <c r="D327" t="s">
        <v>310</v>
      </c>
      <c r="E327" t="s">
        <v>1033</v>
      </c>
    </row>
    <row r="328" spans="1:5" x14ac:dyDescent="0.25">
      <c r="A328" t="s">
        <v>577</v>
      </c>
      <c r="B328" t="s">
        <v>1029</v>
      </c>
      <c r="C328">
        <v>3001544729</v>
      </c>
      <c r="D328" t="s">
        <v>303</v>
      </c>
      <c r="E328" t="s">
        <v>1038</v>
      </c>
    </row>
    <row r="329" spans="1:5" x14ac:dyDescent="0.25">
      <c r="A329" t="s">
        <v>577</v>
      </c>
      <c r="B329" t="s">
        <v>1029</v>
      </c>
      <c r="C329">
        <v>3001544729</v>
      </c>
      <c r="D329" t="s">
        <v>618</v>
      </c>
      <c r="E329" t="s">
        <v>1040</v>
      </c>
    </row>
    <row r="330" spans="1:5" x14ac:dyDescent="0.25">
      <c r="A330" t="s">
        <v>577</v>
      </c>
      <c r="B330" t="s">
        <v>1042</v>
      </c>
      <c r="C330">
        <v>3001544730</v>
      </c>
      <c r="D330" t="s">
        <v>53</v>
      </c>
      <c r="E330" t="s">
        <v>1044</v>
      </c>
    </row>
    <row r="331" spans="1:5" x14ac:dyDescent="0.25">
      <c r="A331" t="s">
        <v>577</v>
      </c>
      <c r="B331" t="s">
        <v>1042</v>
      </c>
      <c r="C331">
        <v>3001544730</v>
      </c>
      <c r="D331" t="s">
        <v>303</v>
      </c>
      <c r="E331" t="s">
        <v>1047</v>
      </c>
    </row>
    <row r="332" spans="1:5" x14ac:dyDescent="0.25">
      <c r="A332" t="s">
        <v>577</v>
      </c>
      <c r="B332" t="s">
        <v>1042</v>
      </c>
      <c r="C332">
        <v>3001544730</v>
      </c>
      <c r="D332" t="s">
        <v>618</v>
      </c>
      <c r="E332" t="s">
        <v>1040</v>
      </c>
    </row>
    <row r="333" spans="1:5" x14ac:dyDescent="0.25">
      <c r="A333" t="s">
        <v>577</v>
      </c>
      <c r="B333" t="s">
        <v>1053</v>
      </c>
      <c r="C333">
        <v>3001544731</v>
      </c>
      <c r="D333" t="s">
        <v>303</v>
      </c>
      <c r="E333" t="s">
        <v>850</v>
      </c>
    </row>
    <row r="334" spans="1:5" x14ac:dyDescent="0.25">
      <c r="A334" t="s">
        <v>577</v>
      </c>
      <c r="B334" t="s">
        <v>1060</v>
      </c>
      <c r="C334">
        <v>3001545244</v>
      </c>
      <c r="D334" t="s">
        <v>310</v>
      </c>
      <c r="E334" t="s">
        <v>1062</v>
      </c>
    </row>
    <row r="335" spans="1:5" x14ac:dyDescent="0.25">
      <c r="A335" t="s">
        <v>577</v>
      </c>
      <c r="B335" t="s">
        <v>1060</v>
      </c>
      <c r="C335">
        <v>3001545244</v>
      </c>
      <c r="D335" t="s">
        <v>310</v>
      </c>
      <c r="E335" t="s">
        <v>1066</v>
      </c>
    </row>
    <row r="336" spans="1:5" x14ac:dyDescent="0.25">
      <c r="A336" t="s">
        <v>577</v>
      </c>
      <c r="B336" t="s">
        <v>1069</v>
      </c>
      <c r="C336">
        <v>3001545075</v>
      </c>
      <c r="D336" t="s">
        <v>53</v>
      </c>
      <c r="E336" t="s">
        <v>1071</v>
      </c>
    </row>
    <row r="337" spans="1:5" x14ac:dyDescent="0.25">
      <c r="A337" t="s">
        <v>577</v>
      </c>
      <c r="B337" t="s">
        <v>1069</v>
      </c>
      <c r="C337">
        <v>3001545075</v>
      </c>
      <c r="D337" t="s">
        <v>53</v>
      </c>
      <c r="E337" t="s">
        <v>1073</v>
      </c>
    </row>
    <row r="338" spans="1:5" x14ac:dyDescent="0.25">
      <c r="A338" t="s">
        <v>577</v>
      </c>
      <c r="B338" t="s">
        <v>1069</v>
      </c>
      <c r="C338">
        <v>3001545075</v>
      </c>
      <c r="D338" t="s">
        <v>297</v>
      </c>
      <c r="E338" t="s">
        <v>1076</v>
      </c>
    </row>
    <row r="339" spans="1:5" x14ac:dyDescent="0.25">
      <c r="A339" t="s">
        <v>577</v>
      </c>
      <c r="B339" t="s">
        <v>1069</v>
      </c>
      <c r="C339">
        <v>3001545075</v>
      </c>
      <c r="D339" t="s">
        <v>53</v>
      </c>
      <c r="E339" t="s">
        <v>1078</v>
      </c>
    </row>
    <row r="340" spans="1:5" x14ac:dyDescent="0.25">
      <c r="A340" t="s">
        <v>577</v>
      </c>
      <c r="B340" t="s">
        <v>1069</v>
      </c>
      <c r="C340">
        <v>3001545075</v>
      </c>
      <c r="D340" t="s">
        <v>53</v>
      </c>
      <c r="E340" t="s">
        <v>1080</v>
      </c>
    </row>
    <row r="341" spans="1:5" x14ac:dyDescent="0.25">
      <c r="A341" t="s">
        <v>577</v>
      </c>
      <c r="B341" t="s">
        <v>1069</v>
      </c>
      <c r="C341">
        <v>3001545075</v>
      </c>
      <c r="D341" t="s">
        <v>53</v>
      </c>
      <c r="E341" t="s">
        <v>1083</v>
      </c>
    </row>
    <row r="342" spans="1:5" x14ac:dyDescent="0.25">
      <c r="A342" t="s">
        <v>577</v>
      </c>
      <c r="B342" t="s">
        <v>1087</v>
      </c>
      <c r="C342">
        <v>3001545246</v>
      </c>
      <c r="D342" t="s">
        <v>53</v>
      </c>
      <c r="E342" t="s">
        <v>1089</v>
      </c>
    </row>
    <row r="343" spans="1:5" x14ac:dyDescent="0.25">
      <c r="A343" t="s">
        <v>577</v>
      </c>
      <c r="B343" t="s">
        <v>1092</v>
      </c>
      <c r="C343">
        <v>3001545073</v>
      </c>
      <c r="D343" t="s">
        <v>53</v>
      </c>
      <c r="E343" t="s">
        <v>1094</v>
      </c>
    </row>
    <row r="344" spans="1:5" x14ac:dyDescent="0.25">
      <c r="A344" t="s">
        <v>577</v>
      </c>
      <c r="B344" t="s">
        <v>1092</v>
      </c>
      <c r="C344">
        <v>3001545073</v>
      </c>
      <c r="D344" t="s">
        <v>53</v>
      </c>
      <c r="E344" t="s">
        <v>1099</v>
      </c>
    </row>
    <row r="345" spans="1:5" x14ac:dyDescent="0.25">
      <c r="A345" t="s">
        <v>577</v>
      </c>
      <c r="B345" t="s">
        <v>1092</v>
      </c>
      <c r="C345">
        <v>3001545073</v>
      </c>
      <c r="D345" t="s">
        <v>53</v>
      </c>
      <c r="E345" t="s">
        <v>1102</v>
      </c>
    </row>
    <row r="346" spans="1:5" x14ac:dyDescent="0.25">
      <c r="A346" t="s">
        <v>577</v>
      </c>
      <c r="B346" t="s">
        <v>1092</v>
      </c>
      <c r="C346">
        <v>3001545073</v>
      </c>
      <c r="D346" t="s">
        <v>53</v>
      </c>
      <c r="E346" t="s">
        <v>1104</v>
      </c>
    </row>
    <row r="347" spans="1:5" x14ac:dyDescent="0.25">
      <c r="A347" t="s">
        <v>577</v>
      </c>
      <c r="B347" t="s">
        <v>1107</v>
      </c>
      <c r="C347">
        <v>3001545076</v>
      </c>
      <c r="D347" t="s">
        <v>39</v>
      </c>
      <c r="E347" t="s">
        <v>1112</v>
      </c>
    </row>
    <row r="348" spans="1:5" x14ac:dyDescent="0.25">
      <c r="A348" t="s">
        <v>577</v>
      </c>
      <c r="B348" t="s">
        <v>1113</v>
      </c>
      <c r="C348">
        <v>3001545242</v>
      </c>
      <c r="D348" t="s">
        <v>53</v>
      </c>
      <c r="E348" t="s">
        <v>1115</v>
      </c>
    </row>
    <row r="349" spans="1:5" x14ac:dyDescent="0.25">
      <c r="A349" t="s">
        <v>577</v>
      </c>
      <c r="B349" t="s">
        <v>1118</v>
      </c>
      <c r="C349">
        <v>3001545074</v>
      </c>
      <c r="D349" t="s">
        <v>53</v>
      </c>
      <c r="E349" t="s">
        <v>1121</v>
      </c>
    </row>
    <row r="350" spans="1:5" x14ac:dyDescent="0.25">
      <c r="A350" t="s">
        <v>577</v>
      </c>
      <c r="B350" t="s">
        <v>1118</v>
      </c>
      <c r="C350">
        <v>3001545074</v>
      </c>
      <c r="D350" t="s">
        <v>53</v>
      </c>
      <c r="E350" t="s">
        <v>1123</v>
      </c>
    </row>
    <row r="351" spans="1:5" x14ac:dyDescent="0.25">
      <c r="A351" t="s">
        <v>577</v>
      </c>
      <c r="B351" t="s">
        <v>1118</v>
      </c>
      <c r="C351">
        <v>3001545074</v>
      </c>
      <c r="D351" t="s">
        <v>53</v>
      </c>
      <c r="E351" t="s">
        <v>1080</v>
      </c>
    </row>
    <row r="352" spans="1:5" x14ac:dyDescent="0.25">
      <c r="A352" t="s">
        <v>577</v>
      </c>
      <c r="B352" t="s">
        <v>1127</v>
      </c>
      <c r="C352">
        <v>3001545243</v>
      </c>
      <c r="D352" t="s">
        <v>53</v>
      </c>
      <c r="E352" t="s">
        <v>1129</v>
      </c>
    </row>
    <row r="353" spans="1:5" x14ac:dyDescent="0.25">
      <c r="A353" t="s">
        <v>577</v>
      </c>
      <c r="B353" t="s">
        <v>1132</v>
      </c>
      <c r="C353">
        <v>3002545182</v>
      </c>
      <c r="D353" t="s">
        <v>53</v>
      </c>
      <c r="E353" t="s">
        <v>1134</v>
      </c>
    </row>
    <row r="354" spans="1:5" x14ac:dyDescent="0.25">
      <c r="A354" t="s">
        <v>577</v>
      </c>
      <c r="B354" t="s">
        <v>1132</v>
      </c>
      <c r="C354">
        <v>3002545182</v>
      </c>
      <c r="D354" t="s">
        <v>53</v>
      </c>
      <c r="E354" t="s">
        <v>1136</v>
      </c>
    </row>
    <row r="355" spans="1:5" x14ac:dyDescent="0.25">
      <c r="A355" t="s">
        <v>577</v>
      </c>
      <c r="B355" t="s">
        <v>1132</v>
      </c>
      <c r="C355">
        <v>3002545182</v>
      </c>
      <c r="D355" t="s">
        <v>303</v>
      </c>
      <c r="E355" t="s">
        <v>1140</v>
      </c>
    </row>
    <row r="356" spans="1:5" x14ac:dyDescent="0.25">
      <c r="A356" t="s">
        <v>577</v>
      </c>
      <c r="B356" t="s">
        <v>1144</v>
      </c>
      <c r="C356">
        <v>3002544188</v>
      </c>
      <c r="D356" t="s">
        <v>53</v>
      </c>
      <c r="E356" t="s">
        <v>1146</v>
      </c>
    </row>
    <row r="357" spans="1:5" x14ac:dyDescent="0.25">
      <c r="A357" t="s">
        <v>577</v>
      </c>
      <c r="B357" t="s">
        <v>1144</v>
      </c>
      <c r="C357">
        <v>3002544188</v>
      </c>
      <c r="D357" t="s">
        <v>53</v>
      </c>
      <c r="E357" t="s">
        <v>1148</v>
      </c>
    </row>
    <row r="358" spans="1:5" x14ac:dyDescent="0.25">
      <c r="A358" t="s">
        <v>577</v>
      </c>
      <c r="B358" t="s">
        <v>1144</v>
      </c>
      <c r="C358">
        <v>3002544188</v>
      </c>
      <c r="D358" t="s">
        <v>53</v>
      </c>
      <c r="E358" t="s">
        <v>1150</v>
      </c>
    </row>
    <row r="359" spans="1:5" x14ac:dyDescent="0.25">
      <c r="A359" t="s">
        <v>577</v>
      </c>
      <c r="B359" t="s">
        <v>1144</v>
      </c>
      <c r="C359">
        <v>3002544188</v>
      </c>
      <c r="D359" t="s">
        <v>53</v>
      </c>
      <c r="E359" t="s">
        <v>1152</v>
      </c>
    </row>
    <row r="360" spans="1:5" x14ac:dyDescent="0.25">
      <c r="A360" t="s">
        <v>577</v>
      </c>
      <c r="B360" t="s">
        <v>1155</v>
      </c>
      <c r="C360">
        <v>3002544187</v>
      </c>
      <c r="D360" t="s">
        <v>53</v>
      </c>
      <c r="E360" t="s">
        <v>1157</v>
      </c>
    </row>
    <row r="361" spans="1:5" x14ac:dyDescent="0.25">
      <c r="A361" t="s">
        <v>577</v>
      </c>
      <c r="B361" t="s">
        <v>1155</v>
      </c>
      <c r="C361">
        <v>3002544187</v>
      </c>
      <c r="D361" t="s">
        <v>53</v>
      </c>
      <c r="E361" t="s">
        <v>1159</v>
      </c>
    </row>
    <row r="362" spans="1:5" x14ac:dyDescent="0.25">
      <c r="A362" t="s">
        <v>577</v>
      </c>
      <c r="B362" t="s">
        <v>1155</v>
      </c>
      <c r="C362">
        <v>3002544187</v>
      </c>
      <c r="D362" t="s">
        <v>53</v>
      </c>
      <c r="E362" t="s">
        <v>1161</v>
      </c>
    </row>
    <row r="363" spans="1:5" x14ac:dyDescent="0.25">
      <c r="A363" t="s">
        <v>577</v>
      </c>
      <c r="B363" t="s">
        <v>1155</v>
      </c>
      <c r="C363">
        <v>3002544187</v>
      </c>
      <c r="D363" t="s">
        <v>53</v>
      </c>
      <c r="E363" t="s">
        <v>1163</v>
      </c>
    </row>
    <row r="364" spans="1:5" x14ac:dyDescent="0.25">
      <c r="A364" t="s">
        <v>577</v>
      </c>
      <c r="B364" t="s">
        <v>1165</v>
      </c>
      <c r="C364">
        <v>3002544186</v>
      </c>
      <c r="D364" t="s">
        <v>310</v>
      </c>
      <c r="E364" t="s">
        <v>1168</v>
      </c>
    </row>
    <row r="365" spans="1:5" x14ac:dyDescent="0.25">
      <c r="A365" t="s">
        <v>577</v>
      </c>
      <c r="B365" t="s">
        <v>1165</v>
      </c>
      <c r="C365">
        <v>3002544186</v>
      </c>
      <c r="D365" t="s">
        <v>297</v>
      </c>
      <c r="E365" t="s">
        <v>1173</v>
      </c>
    </row>
    <row r="366" spans="1:5" x14ac:dyDescent="0.25">
      <c r="A366" t="s">
        <v>577</v>
      </c>
      <c r="B366" t="s">
        <v>1165</v>
      </c>
      <c r="C366">
        <v>3002544186</v>
      </c>
      <c r="D366" t="s">
        <v>303</v>
      </c>
      <c r="E366" t="s">
        <v>1175</v>
      </c>
    </row>
    <row r="367" spans="1:5" x14ac:dyDescent="0.25">
      <c r="A367" t="s">
        <v>577</v>
      </c>
      <c r="B367" t="s">
        <v>1165</v>
      </c>
      <c r="C367">
        <v>3002544186</v>
      </c>
      <c r="D367" t="s">
        <v>618</v>
      </c>
      <c r="E367" t="s">
        <v>1177</v>
      </c>
    </row>
    <row r="368" spans="1:5" x14ac:dyDescent="0.25">
      <c r="A368" t="s">
        <v>577</v>
      </c>
      <c r="B368" t="s">
        <v>1179</v>
      </c>
      <c r="C368">
        <v>3002544192</v>
      </c>
      <c r="D368" t="s">
        <v>310</v>
      </c>
      <c r="E368" t="s">
        <v>1168</v>
      </c>
    </row>
    <row r="369" spans="1:5" x14ac:dyDescent="0.25">
      <c r="A369" t="s">
        <v>577</v>
      </c>
      <c r="B369" t="s">
        <v>1179</v>
      </c>
      <c r="C369">
        <v>3002544192</v>
      </c>
      <c r="D369" t="s">
        <v>303</v>
      </c>
      <c r="E369" t="s">
        <v>1185</v>
      </c>
    </row>
    <row r="370" spans="1:5" x14ac:dyDescent="0.25">
      <c r="A370" t="s">
        <v>577</v>
      </c>
      <c r="B370" t="s">
        <v>1179</v>
      </c>
      <c r="C370">
        <v>3002544192</v>
      </c>
      <c r="D370" t="s">
        <v>618</v>
      </c>
      <c r="E370" t="s">
        <v>1177</v>
      </c>
    </row>
    <row r="371" spans="1:5" x14ac:dyDescent="0.25">
      <c r="A371" t="s">
        <v>577</v>
      </c>
      <c r="B371" t="s">
        <v>1192</v>
      </c>
      <c r="C371">
        <v>3002544191</v>
      </c>
      <c r="D371" t="s">
        <v>618</v>
      </c>
      <c r="E371" t="s">
        <v>1194</v>
      </c>
    </row>
    <row r="372" spans="1:5" x14ac:dyDescent="0.25">
      <c r="A372" t="s">
        <v>577</v>
      </c>
      <c r="B372" t="s">
        <v>1192</v>
      </c>
      <c r="C372">
        <v>3002544191</v>
      </c>
      <c r="D372" t="s">
        <v>618</v>
      </c>
      <c r="E372" t="s">
        <v>1199</v>
      </c>
    </row>
    <row r="373" spans="1:5" x14ac:dyDescent="0.25">
      <c r="A373" t="s">
        <v>577</v>
      </c>
      <c r="B373" t="s">
        <v>1201</v>
      </c>
      <c r="C373">
        <v>3002544190</v>
      </c>
      <c r="D373" t="s">
        <v>303</v>
      </c>
      <c r="E373" t="s">
        <v>1203</v>
      </c>
    </row>
    <row r="374" spans="1:5" x14ac:dyDescent="0.25">
      <c r="A374" t="s">
        <v>577</v>
      </c>
      <c r="B374" t="s">
        <v>1205</v>
      </c>
      <c r="C374">
        <v>3001544551</v>
      </c>
      <c r="D374" t="s">
        <v>53</v>
      </c>
      <c r="E374" t="s">
        <v>1207</v>
      </c>
    </row>
    <row r="375" spans="1:5" x14ac:dyDescent="0.25">
      <c r="A375" t="s">
        <v>577</v>
      </c>
      <c r="B375" t="s">
        <v>1205</v>
      </c>
      <c r="C375">
        <v>3001544551</v>
      </c>
      <c r="D375" t="s">
        <v>53</v>
      </c>
      <c r="E375" t="s">
        <v>1104</v>
      </c>
    </row>
    <row r="376" spans="1:5" x14ac:dyDescent="0.25">
      <c r="A376" t="s">
        <v>577</v>
      </c>
      <c r="B376" t="s">
        <v>1210</v>
      </c>
      <c r="C376">
        <v>3001544550</v>
      </c>
      <c r="D376" t="s">
        <v>53</v>
      </c>
      <c r="E376" t="s">
        <v>1212</v>
      </c>
    </row>
    <row r="377" spans="1:5" x14ac:dyDescent="0.25">
      <c r="A377" t="s">
        <v>577</v>
      </c>
      <c r="B377" t="s">
        <v>1210</v>
      </c>
      <c r="C377">
        <v>3001544550</v>
      </c>
      <c r="D377" t="s">
        <v>53</v>
      </c>
      <c r="E377" t="s">
        <v>1214</v>
      </c>
    </row>
    <row r="378" spans="1:5" x14ac:dyDescent="0.25">
      <c r="A378" t="s">
        <v>577</v>
      </c>
      <c r="B378" t="s">
        <v>1217</v>
      </c>
      <c r="C378">
        <v>3001544549</v>
      </c>
      <c r="D378" t="s">
        <v>310</v>
      </c>
      <c r="E378" t="s">
        <v>1219</v>
      </c>
    </row>
    <row r="379" spans="1:5" x14ac:dyDescent="0.25">
      <c r="A379" t="s">
        <v>577</v>
      </c>
      <c r="B379" t="s">
        <v>1217</v>
      </c>
      <c r="C379">
        <v>3001544549</v>
      </c>
      <c r="D379" t="s">
        <v>303</v>
      </c>
      <c r="E379" t="s">
        <v>1223</v>
      </c>
    </row>
    <row r="380" spans="1:5" x14ac:dyDescent="0.25">
      <c r="A380" t="s">
        <v>577</v>
      </c>
      <c r="B380" t="s">
        <v>1217</v>
      </c>
      <c r="C380">
        <v>3001544549</v>
      </c>
      <c r="D380" t="s">
        <v>303</v>
      </c>
      <c r="E380" t="s">
        <v>1225</v>
      </c>
    </row>
    <row r="381" spans="1:5" x14ac:dyDescent="0.25">
      <c r="A381" t="s">
        <v>577</v>
      </c>
      <c r="B381" t="s">
        <v>1217</v>
      </c>
      <c r="C381">
        <v>3001544549</v>
      </c>
      <c r="D381" t="s">
        <v>618</v>
      </c>
      <c r="E381" t="s">
        <v>1227</v>
      </c>
    </row>
    <row r="382" spans="1:5" x14ac:dyDescent="0.25">
      <c r="A382" t="s">
        <v>577</v>
      </c>
      <c r="B382" t="s">
        <v>1230</v>
      </c>
      <c r="C382">
        <v>3001544548</v>
      </c>
      <c r="D382" t="s">
        <v>310</v>
      </c>
      <c r="E382" t="s">
        <v>1232</v>
      </c>
    </row>
    <row r="383" spans="1:5" x14ac:dyDescent="0.25">
      <c r="A383" t="s">
        <v>577</v>
      </c>
      <c r="B383" t="s">
        <v>1237</v>
      </c>
      <c r="C383">
        <v>3002544101</v>
      </c>
      <c r="D383" t="s">
        <v>53</v>
      </c>
      <c r="E383" t="s">
        <v>1239</v>
      </c>
    </row>
    <row r="384" spans="1:5" x14ac:dyDescent="0.25">
      <c r="A384" t="s">
        <v>577</v>
      </c>
      <c r="B384" t="s">
        <v>1237</v>
      </c>
      <c r="C384">
        <v>3002544101</v>
      </c>
      <c r="D384" t="s">
        <v>53</v>
      </c>
      <c r="E384" t="s">
        <v>1242</v>
      </c>
    </row>
    <row r="385" spans="1:5" x14ac:dyDescent="0.25">
      <c r="A385" t="s">
        <v>577</v>
      </c>
      <c r="B385" t="s">
        <v>1237</v>
      </c>
      <c r="C385">
        <v>3002544101</v>
      </c>
      <c r="D385" t="s">
        <v>53</v>
      </c>
      <c r="E385" t="s">
        <v>1244</v>
      </c>
    </row>
    <row r="386" spans="1:5" x14ac:dyDescent="0.25">
      <c r="A386" t="s">
        <v>577</v>
      </c>
      <c r="B386" t="s">
        <v>1237</v>
      </c>
      <c r="C386">
        <v>3002544101</v>
      </c>
      <c r="D386" t="s">
        <v>53</v>
      </c>
      <c r="E386" t="s">
        <v>1246</v>
      </c>
    </row>
    <row r="387" spans="1:5" x14ac:dyDescent="0.25">
      <c r="A387" t="s">
        <v>577</v>
      </c>
      <c r="B387" t="s">
        <v>1237</v>
      </c>
      <c r="C387">
        <v>3002544101</v>
      </c>
      <c r="D387" t="s">
        <v>53</v>
      </c>
      <c r="E387" t="s">
        <v>1248</v>
      </c>
    </row>
    <row r="388" spans="1:5" x14ac:dyDescent="0.25">
      <c r="A388" t="s">
        <v>577</v>
      </c>
      <c r="B388" t="s">
        <v>1252</v>
      </c>
      <c r="C388">
        <v>3001544547</v>
      </c>
      <c r="D388" t="s">
        <v>53</v>
      </c>
      <c r="E388" t="s">
        <v>1254</v>
      </c>
    </row>
    <row r="389" spans="1:5" x14ac:dyDescent="0.25">
      <c r="A389" t="s">
        <v>577</v>
      </c>
      <c r="B389" t="s">
        <v>1252</v>
      </c>
      <c r="C389">
        <v>3001544547</v>
      </c>
      <c r="D389" t="s">
        <v>53</v>
      </c>
      <c r="E389" t="s">
        <v>1259</v>
      </c>
    </row>
    <row r="390" spans="1:5" x14ac:dyDescent="0.25">
      <c r="A390" t="s">
        <v>577</v>
      </c>
      <c r="B390" t="s">
        <v>1252</v>
      </c>
      <c r="C390">
        <v>3001544547</v>
      </c>
      <c r="D390" t="s">
        <v>303</v>
      </c>
      <c r="E390" t="s">
        <v>1261</v>
      </c>
    </row>
    <row r="391" spans="1:5" x14ac:dyDescent="0.25">
      <c r="A391" t="s">
        <v>577</v>
      </c>
      <c r="B391" t="s">
        <v>1263</v>
      </c>
      <c r="C391">
        <v>3001544546</v>
      </c>
      <c r="D391" t="s">
        <v>53</v>
      </c>
      <c r="E391" t="s">
        <v>1265</v>
      </c>
    </row>
    <row r="392" spans="1:5" x14ac:dyDescent="0.25">
      <c r="A392" t="s">
        <v>577</v>
      </c>
      <c r="B392" t="s">
        <v>1263</v>
      </c>
      <c r="C392">
        <v>3001544546</v>
      </c>
      <c r="D392" t="s">
        <v>303</v>
      </c>
      <c r="E392" t="s">
        <v>1273</v>
      </c>
    </row>
    <row r="393" spans="1:5" x14ac:dyDescent="0.25">
      <c r="A393" t="s">
        <v>577</v>
      </c>
      <c r="B393" t="s">
        <v>1263</v>
      </c>
      <c r="C393">
        <v>3001544546</v>
      </c>
      <c r="D393" t="s">
        <v>303</v>
      </c>
      <c r="E393" t="s">
        <v>1276</v>
      </c>
    </row>
    <row r="394" spans="1:5" x14ac:dyDescent="0.25">
      <c r="A394" t="s">
        <v>577</v>
      </c>
      <c r="B394" t="s">
        <v>1263</v>
      </c>
      <c r="C394">
        <v>3001544546</v>
      </c>
      <c r="D394" t="s">
        <v>618</v>
      </c>
      <c r="E394" t="s">
        <v>866</v>
      </c>
    </row>
    <row r="395" spans="1:5" x14ac:dyDescent="0.25">
      <c r="A395" t="s">
        <v>577</v>
      </c>
      <c r="B395" t="s">
        <v>1280</v>
      </c>
      <c r="C395">
        <v>3002544559</v>
      </c>
      <c r="D395" t="s">
        <v>53</v>
      </c>
      <c r="E395" t="s">
        <v>634</v>
      </c>
    </row>
    <row r="396" spans="1:5" x14ac:dyDescent="0.25">
      <c r="A396" t="s">
        <v>577</v>
      </c>
      <c r="B396" t="s">
        <v>1280</v>
      </c>
      <c r="C396">
        <v>3002544559</v>
      </c>
      <c r="D396" t="s">
        <v>53</v>
      </c>
      <c r="E396" t="s">
        <v>1283</v>
      </c>
    </row>
    <row r="397" spans="1:5" x14ac:dyDescent="0.25">
      <c r="A397" t="s">
        <v>577</v>
      </c>
      <c r="B397" t="s">
        <v>1280</v>
      </c>
      <c r="C397">
        <v>3002544559</v>
      </c>
      <c r="D397" t="s">
        <v>303</v>
      </c>
      <c r="E397" t="s">
        <v>1287</v>
      </c>
    </row>
    <row r="398" spans="1:5" x14ac:dyDescent="0.25">
      <c r="A398" t="s">
        <v>577</v>
      </c>
      <c r="B398" t="s">
        <v>1280</v>
      </c>
      <c r="C398">
        <v>3002544559</v>
      </c>
      <c r="D398" t="s">
        <v>53</v>
      </c>
      <c r="E398" t="s">
        <v>1290</v>
      </c>
    </row>
    <row r="399" spans="1:5" x14ac:dyDescent="0.25">
      <c r="A399" t="s">
        <v>577</v>
      </c>
      <c r="B399" t="s">
        <v>1293</v>
      </c>
      <c r="C399">
        <v>3002544560</v>
      </c>
      <c r="D399" t="s">
        <v>303</v>
      </c>
      <c r="E399" t="s">
        <v>1287</v>
      </c>
    </row>
    <row r="400" spans="1:5" x14ac:dyDescent="0.25">
      <c r="A400" t="s">
        <v>577</v>
      </c>
      <c r="B400" t="s">
        <v>1293</v>
      </c>
      <c r="C400">
        <v>3002544560</v>
      </c>
      <c r="D400" t="s">
        <v>53</v>
      </c>
      <c r="E400" t="s">
        <v>1290</v>
      </c>
    </row>
    <row r="401" spans="1:5" x14ac:dyDescent="0.25">
      <c r="A401" t="s">
        <v>577</v>
      </c>
      <c r="B401" t="s">
        <v>1297</v>
      </c>
      <c r="C401">
        <v>3002544561</v>
      </c>
      <c r="D401" t="s">
        <v>53</v>
      </c>
      <c r="E401" t="s">
        <v>634</v>
      </c>
    </row>
    <row r="402" spans="1:5" x14ac:dyDescent="0.25">
      <c r="A402" t="s">
        <v>577</v>
      </c>
      <c r="B402" t="s">
        <v>1297</v>
      </c>
      <c r="C402">
        <v>3002544561</v>
      </c>
      <c r="D402" t="s">
        <v>53</v>
      </c>
      <c r="E402" t="s">
        <v>1300</v>
      </c>
    </row>
    <row r="403" spans="1:5" x14ac:dyDescent="0.25">
      <c r="A403" t="s">
        <v>577</v>
      </c>
      <c r="B403" t="s">
        <v>1297</v>
      </c>
      <c r="C403">
        <v>3002544561</v>
      </c>
      <c r="D403" t="s">
        <v>303</v>
      </c>
      <c r="E403" t="s">
        <v>1302</v>
      </c>
    </row>
    <row r="404" spans="1:5" x14ac:dyDescent="0.25">
      <c r="A404" t="s">
        <v>577</v>
      </c>
      <c r="B404" t="s">
        <v>1304</v>
      </c>
      <c r="C404">
        <v>3002544196</v>
      </c>
      <c r="D404" t="s">
        <v>53</v>
      </c>
      <c r="E404" t="s">
        <v>1306</v>
      </c>
    </row>
    <row r="405" spans="1:5" x14ac:dyDescent="0.25">
      <c r="A405" t="s">
        <v>577</v>
      </c>
      <c r="B405" t="s">
        <v>1304</v>
      </c>
      <c r="C405">
        <v>3002544196</v>
      </c>
      <c r="D405" t="s">
        <v>303</v>
      </c>
      <c r="E405" t="s">
        <v>1308</v>
      </c>
    </row>
    <row r="406" spans="1:5" x14ac:dyDescent="0.25">
      <c r="A406" t="s">
        <v>577</v>
      </c>
      <c r="B406" t="s">
        <v>1304</v>
      </c>
      <c r="C406">
        <v>3002544196</v>
      </c>
      <c r="D406" t="s">
        <v>310</v>
      </c>
      <c r="E406" t="s">
        <v>619</v>
      </c>
    </row>
    <row r="407" spans="1:5" x14ac:dyDescent="0.25">
      <c r="A407" t="s">
        <v>577</v>
      </c>
      <c r="B407" t="s">
        <v>1311</v>
      </c>
      <c r="C407">
        <v>3002544183</v>
      </c>
      <c r="D407" t="s">
        <v>53</v>
      </c>
      <c r="E407" t="s">
        <v>1254</v>
      </c>
    </row>
    <row r="408" spans="1:5" x14ac:dyDescent="0.25">
      <c r="A408" t="s">
        <v>577</v>
      </c>
      <c r="B408" t="s">
        <v>1311</v>
      </c>
      <c r="C408">
        <v>3002544183</v>
      </c>
      <c r="D408" t="s">
        <v>303</v>
      </c>
      <c r="E408" t="s">
        <v>1308</v>
      </c>
    </row>
    <row r="409" spans="1:5" x14ac:dyDescent="0.25">
      <c r="A409" t="s">
        <v>577</v>
      </c>
      <c r="B409" t="s">
        <v>1311</v>
      </c>
      <c r="C409">
        <v>3002544183</v>
      </c>
      <c r="D409" t="s">
        <v>53</v>
      </c>
      <c r="E409" t="s">
        <v>1315</v>
      </c>
    </row>
    <row r="410" spans="1:5" x14ac:dyDescent="0.25">
      <c r="A410" t="s">
        <v>577</v>
      </c>
      <c r="B410" t="s">
        <v>1311</v>
      </c>
      <c r="C410">
        <v>3002544183</v>
      </c>
      <c r="D410" t="s">
        <v>53</v>
      </c>
      <c r="E410" t="s">
        <v>1317</v>
      </c>
    </row>
    <row r="411" spans="1:5" x14ac:dyDescent="0.25">
      <c r="A411" t="s">
        <v>577</v>
      </c>
      <c r="B411" t="s">
        <v>1319</v>
      </c>
      <c r="C411">
        <v>3002544064</v>
      </c>
      <c r="D411" t="s">
        <v>53</v>
      </c>
      <c r="E411" t="s">
        <v>1321</v>
      </c>
    </row>
    <row r="412" spans="1:5" x14ac:dyDescent="0.25">
      <c r="A412" t="s">
        <v>577</v>
      </c>
      <c r="B412" t="s">
        <v>1319</v>
      </c>
      <c r="C412">
        <v>3002544064</v>
      </c>
      <c r="D412" t="s">
        <v>310</v>
      </c>
      <c r="E412" t="s">
        <v>637</v>
      </c>
    </row>
    <row r="413" spans="1:5" x14ac:dyDescent="0.25">
      <c r="A413" t="s">
        <v>577</v>
      </c>
      <c r="B413" t="s">
        <v>1319</v>
      </c>
      <c r="C413">
        <v>3002544064</v>
      </c>
      <c r="D413" t="s">
        <v>303</v>
      </c>
      <c r="E413" t="s">
        <v>1287</v>
      </c>
    </row>
    <row r="414" spans="1:5" x14ac:dyDescent="0.25">
      <c r="A414" t="s">
        <v>577</v>
      </c>
      <c r="B414" t="s">
        <v>1319</v>
      </c>
      <c r="C414">
        <v>3002544064</v>
      </c>
      <c r="D414" t="s">
        <v>53</v>
      </c>
      <c r="E414" t="s">
        <v>1290</v>
      </c>
    </row>
    <row r="415" spans="1:5" x14ac:dyDescent="0.25">
      <c r="A415" t="s">
        <v>577</v>
      </c>
      <c r="B415" t="s">
        <v>1328</v>
      </c>
      <c r="C415">
        <v>3002544185</v>
      </c>
      <c r="D415" t="s">
        <v>310</v>
      </c>
      <c r="E415" t="s">
        <v>637</v>
      </c>
    </row>
    <row r="416" spans="1:5" x14ac:dyDescent="0.25">
      <c r="A416" t="s">
        <v>577</v>
      </c>
      <c r="B416" t="s">
        <v>1328</v>
      </c>
      <c r="C416">
        <v>3002544185</v>
      </c>
      <c r="D416" t="s">
        <v>53</v>
      </c>
      <c r="E416" t="s">
        <v>1332</v>
      </c>
    </row>
    <row r="417" spans="1:5" x14ac:dyDescent="0.25">
      <c r="A417" t="s">
        <v>577</v>
      </c>
      <c r="B417" t="s">
        <v>1328</v>
      </c>
      <c r="C417">
        <v>3002544185</v>
      </c>
      <c r="D417" t="s">
        <v>53</v>
      </c>
      <c r="E417" t="s">
        <v>1290</v>
      </c>
    </row>
    <row r="418" spans="1:5" x14ac:dyDescent="0.25">
      <c r="A418" t="s">
        <v>577</v>
      </c>
      <c r="B418" t="s">
        <v>1336</v>
      </c>
      <c r="C418">
        <v>3002544042</v>
      </c>
      <c r="D418" t="s">
        <v>310</v>
      </c>
      <c r="E418" t="s">
        <v>1338</v>
      </c>
    </row>
    <row r="419" spans="1:5" x14ac:dyDescent="0.25">
      <c r="A419" t="s">
        <v>577</v>
      </c>
      <c r="B419" t="s">
        <v>1336</v>
      </c>
      <c r="C419">
        <v>3002544042</v>
      </c>
      <c r="D419" t="s">
        <v>303</v>
      </c>
      <c r="E419" t="s">
        <v>1340</v>
      </c>
    </row>
    <row r="420" spans="1:5" x14ac:dyDescent="0.25">
      <c r="A420" t="s">
        <v>577</v>
      </c>
      <c r="B420" t="s">
        <v>1336</v>
      </c>
      <c r="C420">
        <v>3002544042</v>
      </c>
      <c r="D420" t="s">
        <v>303</v>
      </c>
      <c r="E420" t="s">
        <v>1342</v>
      </c>
    </row>
    <row r="421" spans="1:5" x14ac:dyDescent="0.25">
      <c r="A421" t="s">
        <v>577</v>
      </c>
      <c r="B421" t="s">
        <v>1344</v>
      </c>
      <c r="C421">
        <v>3002544065</v>
      </c>
      <c r="D421" t="s">
        <v>310</v>
      </c>
      <c r="E421" t="s">
        <v>1338</v>
      </c>
    </row>
    <row r="422" spans="1:5" x14ac:dyDescent="0.25">
      <c r="A422" t="s">
        <v>577</v>
      </c>
      <c r="B422" t="s">
        <v>1344</v>
      </c>
      <c r="C422">
        <v>3002544065</v>
      </c>
      <c r="D422" t="s">
        <v>303</v>
      </c>
      <c r="E422" t="s">
        <v>1342</v>
      </c>
    </row>
    <row r="423" spans="1:5" x14ac:dyDescent="0.25">
      <c r="A423" t="s">
        <v>577</v>
      </c>
      <c r="B423" t="s">
        <v>1344</v>
      </c>
      <c r="C423">
        <v>3002544065</v>
      </c>
      <c r="D423" t="s">
        <v>53</v>
      </c>
      <c r="E423" t="s">
        <v>663</v>
      </c>
    </row>
    <row r="424" spans="1:5" x14ac:dyDescent="0.25">
      <c r="A424" t="s">
        <v>577</v>
      </c>
      <c r="B424" t="s">
        <v>1350</v>
      </c>
      <c r="C424">
        <v>3002544184</v>
      </c>
      <c r="D424" t="s">
        <v>53</v>
      </c>
      <c r="E424" t="s">
        <v>1352</v>
      </c>
    </row>
    <row r="425" spans="1:5" x14ac:dyDescent="0.25">
      <c r="A425" t="s">
        <v>577</v>
      </c>
      <c r="B425" t="s">
        <v>1350</v>
      </c>
      <c r="C425">
        <v>3002544184</v>
      </c>
      <c r="D425" t="s">
        <v>310</v>
      </c>
      <c r="E425" t="s">
        <v>1355</v>
      </c>
    </row>
    <row r="426" spans="1:5" x14ac:dyDescent="0.25">
      <c r="A426" t="s">
        <v>577</v>
      </c>
      <c r="B426" t="s">
        <v>1350</v>
      </c>
      <c r="C426">
        <v>3002544184</v>
      </c>
      <c r="D426" t="s">
        <v>303</v>
      </c>
      <c r="E426" t="s">
        <v>1357</v>
      </c>
    </row>
    <row r="427" spans="1:5" x14ac:dyDescent="0.25">
      <c r="A427" t="s">
        <v>577</v>
      </c>
      <c r="B427" t="s">
        <v>1350</v>
      </c>
      <c r="C427">
        <v>3002544184</v>
      </c>
      <c r="D427" t="s">
        <v>53</v>
      </c>
      <c r="E427" t="s">
        <v>1359</v>
      </c>
    </row>
    <row r="428" spans="1:5" x14ac:dyDescent="0.25">
      <c r="A428" t="s">
        <v>577</v>
      </c>
      <c r="B428" t="s">
        <v>1362</v>
      </c>
      <c r="C428">
        <v>3002544194</v>
      </c>
      <c r="D428" t="s">
        <v>53</v>
      </c>
      <c r="E428" t="s">
        <v>637</v>
      </c>
    </row>
    <row r="429" spans="1:5" x14ac:dyDescent="0.25">
      <c r="A429" t="s">
        <v>577</v>
      </c>
      <c r="B429" t="s">
        <v>1362</v>
      </c>
      <c r="C429">
        <v>3002544194</v>
      </c>
      <c r="D429" t="s">
        <v>53</v>
      </c>
      <c r="E429" t="s">
        <v>1367</v>
      </c>
    </row>
    <row r="430" spans="1:5" x14ac:dyDescent="0.25">
      <c r="A430" t="s">
        <v>577</v>
      </c>
      <c r="B430" t="s">
        <v>1362</v>
      </c>
      <c r="C430">
        <v>3002544194</v>
      </c>
      <c r="D430" t="s">
        <v>303</v>
      </c>
      <c r="E430" t="s">
        <v>1357</v>
      </c>
    </row>
    <row r="431" spans="1:5" x14ac:dyDescent="0.25">
      <c r="A431" t="s">
        <v>577</v>
      </c>
      <c r="B431" t="s">
        <v>1362</v>
      </c>
      <c r="C431">
        <v>3002544194</v>
      </c>
      <c r="D431" t="s">
        <v>303</v>
      </c>
      <c r="E431" t="s">
        <v>1372</v>
      </c>
    </row>
    <row r="432" spans="1:5" x14ac:dyDescent="0.25">
      <c r="A432" t="s">
        <v>577</v>
      </c>
      <c r="B432" t="s">
        <v>1362</v>
      </c>
      <c r="C432">
        <v>3002544194</v>
      </c>
      <c r="D432" t="s">
        <v>53</v>
      </c>
      <c r="E432" t="s">
        <v>1359</v>
      </c>
    </row>
    <row r="433" spans="1:5" x14ac:dyDescent="0.25">
      <c r="A433" t="s">
        <v>577</v>
      </c>
      <c r="B433" t="s">
        <v>1376</v>
      </c>
      <c r="C433">
        <v>3002544195</v>
      </c>
      <c r="D433" t="s">
        <v>53</v>
      </c>
      <c r="E433" t="s">
        <v>1380</v>
      </c>
    </row>
    <row r="434" spans="1:5" x14ac:dyDescent="0.25">
      <c r="A434" t="s">
        <v>577</v>
      </c>
      <c r="B434" t="s">
        <v>1376</v>
      </c>
      <c r="C434">
        <v>3002544195</v>
      </c>
      <c r="D434" t="s">
        <v>53</v>
      </c>
      <c r="E434" t="s">
        <v>1383</v>
      </c>
    </row>
    <row r="435" spans="1:5" x14ac:dyDescent="0.25">
      <c r="A435" t="s">
        <v>577</v>
      </c>
      <c r="B435" t="s">
        <v>1376</v>
      </c>
      <c r="C435">
        <v>3002544195</v>
      </c>
      <c r="D435" t="s">
        <v>53</v>
      </c>
      <c r="E435" t="s">
        <v>1385</v>
      </c>
    </row>
    <row r="436" spans="1:5" x14ac:dyDescent="0.25">
      <c r="A436" t="s">
        <v>577</v>
      </c>
      <c r="B436" t="s">
        <v>1376</v>
      </c>
      <c r="C436">
        <v>3002544195</v>
      </c>
      <c r="D436" t="s">
        <v>53</v>
      </c>
      <c r="E436" t="s">
        <v>1387</v>
      </c>
    </row>
    <row r="437" spans="1:5" x14ac:dyDescent="0.25">
      <c r="A437" t="s">
        <v>577</v>
      </c>
      <c r="B437" t="s">
        <v>1376</v>
      </c>
      <c r="C437">
        <v>3002544195</v>
      </c>
      <c r="D437" t="s">
        <v>53</v>
      </c>
      <c r="E437" t="s">
        <v>1389</v>
      </c>
    </row>
    <row r="438" spans="1:5" x14ac:dyDescent="0.25">
      <c r="A438" t="s">
        <v>577</v>
      </c>
      <c r="B438" t="s">
        <v>1376</v>
      </c>
      <c r="C438">
        <v>3002544195</v>
      </c>
      <c r="D438" t="s">
        <v>53</v>
      </c>
      <c r="E438" t="s">
        <v>1391</v>
      </c>
    </row>
    <row r="439" spans="1:5" x14ac:dyDescent="0.25">
      <c r="A439" t="s">
        <v>577</v>
      </c>
      <c r="B439" t="s">
        <v>1376</v>
      </c>
      <c r="C439">
        <v>3002544195</v>
      </c>
      <c r="D439" t="s">
        <v>53</v>
      </c>
      <c r="E439" t="s">
        <v>1393</v>
      </c>
    </row>
    <row r="440" spans="1:5" x14ac:dyDescent="0.25">
      <c r="A440" t="s">
        <v>577</v>
      </c>
      <c r="B440" t="s">
        <v>1397</v>
      </c>
      <c r="C440">
        <v>3001544526</v>
      </c>
      <c r="D440" t="s">
        <v>53</v>
      </c>
      <c r="E440" t="s">
        <v>1399</v>
      </c>
    </row>
    <row r="441" spans="1:5" x14ac:dyDescent="0.25">
      <c r="A441" t="s">
        <v>577</v>
      </c>
      <c r="B441" t="s">
        <v>1397</v>
      </c>
      <c r="C441">
        <v>3001544526</v>
      </c>
      <c r="D441" t="s">
        <v>53</v>
      </c>
      <c r="E441" t="s">
        <v>1401</v>
      </c>
    </row>
    <row r="442" spans="1:5" x14ac:dyDescent="0.25">
      <c r="A442" t="s">
        <v>577</v>
      </c>
      <c r="B442" t="s">
        <v>1397</v>
      </c>
      <c r="C442">
        <v>3001544526</v>
      </c>
      <c r="D442" t="s">
        <v>303</v>
      </c>
      <c r="E442" t="s">
        <v>1404</v>
      </c>
    </row>
    <row r="443" spans="1:5" x14ac:dyDescent="0.25">
      <c r="A443" t="s">
        <v>577</v>
      </c>
      <c r="B443" t="s">
        <v>1397</v>
      </c>
      <c r="C443">
        <v>3001544526</v>
      </c>
      <c r="D443" t="s">
        <v>303</v>
      </c>
      <c r="E443" t="s">
        <v>1406</v>
      </c>
    </row>
    <row r="444" spans="1:5" x14ac:dyDescent="0.25">
      <c r="A444" t="s">
        <v>577</v>
      </c>
      <c r="B444" t="s">
        <v>1397</v>
      </c>
      <c r="C444">
        <v>3001544526</v>
      </c>
      <c r="D444" t="s">
        <v>618</v>
      </c>
      <c r="E444" t="s">
        <v>1152</v>
      </c>
    </row>
    <row r="445" spans="1:5" x14ac:dyDescent="0.25">
      <c r="A445" t="s">
        <v>577</v>
      </c>
      <c r="B445" t="s">
        <v>1409</v>
      </c>
      <c r="C445">
        <v>3001544580</v>
      </c>
      <c r="D445" t="s">
        <v>53</v>
      </c>
      <c r="E445" t="s">
        <v>1411</v>
      </c>
    </row>
    <row r="446" spans="1:5" x14ac:dyDescent="0.25">
      <c r="A446" t="s">
        <v>577</v>
      </c>
      <c r="B446" t="s">
        <v>1409</v>
      </c>
      <c r="C446">
        <v>3001544580</v>
      </c>
      <c r="D446" t="s">
        <v>53</v>
      </c>
      <c r="E446" t="s">
        <v>637</v>
      </c>
    </row>
    <row r="447" spans="1:5" x14ac:dyDescent="0.25">
      <c r="A447" t="s">
        <v>577</v>
      </c>
      <c r="B447" t="s">
        <v>1409</v>
      </c>
      <c r="C447">
        <v>3001544580</v>
      </c>
      <c r="D447" t="s">
        <v>303</v>
      </c>
      <c r="E447" t="s">
        <v>1418</v>
      </c>
    </row>
    <row r="448" spans="1:5" x14ac:dyDescent="0.25">
      <c r="A448" t="s">
        <v>577</v>
      </c>
      <c r="B448" t="s">
        <v>1409</v>
      </c>
      <c r="C448">
        <v>3001544580</v>
      </c>
      <c r="D448" t="s">
        <v>618</v>
      </c>
      <c r="E448" t="s">
        <v>655</v>
      </c>
    </row>
    <row r="449" spans="1:5" x14ac:dyDescent="0.25">
      <c r="A449" t="s">
        <v>577</v>
      </c>
      <c r="B449" t="s">
        <v>1422</v>
      </c>
      <c r="C449">
        <v>3001544581</v>
      </c>
      <c r="D449" t="s">
        <v>53</v>
      </c>
      <c r="E449" t="s">
        <v>1411</v>
      </c>
    </row>
    <row r="450" spans="1:5" x14ac:dyDescent="0.25">
      <c r="A450" t="s">
        <v>577</v>
      </c>
      <c r="B450" t="s">
        <v>1422</v>
      </c>
      <c r="C450">
        <v>3001544581</v>
      </c>
      <c r="D450" t="s">
        <v>303</v>
      </c>
      <c r="E450" t="s">
        <v>1426</v>
      </c>
    </row>
    <row r="451" spans="1:5" x14ac:dyDescent="0.25">
      <c r="A451" t="s">
        <v>577</v>
      </c>
      <c r="B451" t="s">
        <v>1422</v>
      </c>
      <c r="C451">
        <v>3001544581</v>
      </c>
      <c r="D451" t="s">
        <v>303</v>
      </c>
      <c r="E451" t="s">
        <v>1429</v>
      </c>
    </row>
    <row r="452" spans="1:5" x14ac:dyDescent="0.25">
      <c r="A452" t="s">
        <v>577</v>
      </c>
      <c r="B452" t="s">
        <v>1422</v>
      </c>
      <c r="C452">
        <v>3001544581</v>
      </c>
      <c r="D452" t="s">
        <v>618</v>
      </c>
      <c r="E452" t="s">
        <v>655</v>
      </c>
    </row>
    <row r="453" spans="1:5" x14ac:dyDescent="0.25">
      <c r="A453" t="s">
        <v>577</v>
      </c>
      <c r="B453" t="s">
        <v>1433</v>
      </c>
      <c r="C453">
        <v>3001544528</v>
      </c>
      <c r="D453" t="s">
        <v>310</v>
      </c>
      <c r="E453" t="s">
        <v>1435</v>
      </c>
    </row>
    <row r="454" spans="1:5" x14ac:dyDescent="0.25">
      <c r="A454" t="s">
        <v>577</v>
      </c>
      <c r="B454" t="s">
        <v>1433</v>
      </c>
      <c r="C454">
        <v>3001544528</v>
      </c>
      <c r="D454" t="s">
        <v>310</v>
      </c>
      <c r="E454" t="s">
        <v>1438</v>
      </c>
    </row>
    <row r="455" spans="1:5" x14ac:dyDescent="0.25">
      <c r="A455" t="s">
        <v>577</v>
      </c>
      <c r="B455" t="s">
        <v>1433</v>
      </c>
      <c r="C455">
        <v>3001544528</v>
      </c>
      <c r="D455" t="s">
        <v>303</v>
      </c>
      <c r="E455" t="s">
        <v>1441</v>
      </c>
    </row>
    <row r="456" spans="1:5" x14ac:dyDescent="0.25">
      <c r="A456" t="s">
        <v>577</v>
      </c>
      <c r="B456" t="s">
        <v>1433</v>
      </c>
      <c r="C456">
        <v>3001544528</v>
      </c>
      <c r="D456" t="s">
        <v>303</v>
      </c>
      <c r="E456" t="s">
        <v>1443</v>
      </c>
    </row>
    <row r="457" spans="1:5" x14ac:dyDescent="0.25">
      <c r="A457" t="s">
        <v>577</v>
      </c>
      <c r="B457" t="s">
        <v>1433</v>
      </c>
      <c r="C457">
        <v>3001544528</v>
      </c>
      <c r="D457" t="s">
        <v>53</v>
      </c>
      <c r="E457" t="s">
        <v>1445</v>
      </c>
    </row>
    <row r="458" spans="1:5" x14ac:dyDescent="0.25">
      <c r="A458" t="s">
        <v>577</v>
      </c>
      <c r="B458" t="s">
        <v>1447</v>
      </c>
      <c r="C458">
        <v>3001544529</v>
      </c>
      <c r="D458" t="s">
        <v>310</v>
      </c>
      <c r="E458" t="s">
        <v>1449</v>
      </c>
    </row>
    <row r="459" spans="1:5" x14ac:dyDescent="0.25">
      <c r="A459" t="s">
        <v>577</v>
      </c>
      <c r="B459" t="s">
        <v>1447</v>
      </c>
      <c r="C459">
        <v>3001544529</v>
      </c>
      <c r="D459" t="s">
        <v>310</v>
      </c>
      <c r="E459" t="s">
        <v>1452</v>
      </c>
    </row>
    <row r="460" spans="1:5" x14ac:dyDescent="0.25">
      <c r="A460" t="s">
        <v>577</v>
      </c>
      <c r="B460" t="s">
        <v>1447</v>
      </c>
      <c r="C460">
        <v>3001544529</v>
      </c>
      <c r="D460" t="s">
        <v>53</v>
      </c>
      <c r="E460" t="s">
        <v>1455</v>
      </c>
    </row>
    <row r="461" spans="1:5" x14ac:dyDescent="0.25">
      <c r="A461" t="s">
        <v>577</v>
      </c>
      <c r="B461" t="s">
        <v>1459</v>
      </c>
      <c r="C461">
        <v>3001544498</v>
      </c>
      <c r="D461" t="s">
        <v>310</v>
      </c>
      <c r="E461" t="s">
        <v>1449</v>
      </c>
    </row>
    <row r="462" spans="1:5" x14ac:dyDescent="0.25">
      <c r="A462" t="s">
        <v>577</v>
      </c>
      <c r="B462" t="s">
        <v>1459</v>
      </c>
      <c r="C462">
        <v>3001544498</v>
      </c>
      <c r="D462" t="s">
        <v>310</v>
      </c>
      <c r="E462" t="s">
        <v>1462</v>
      </c>
    </row>
    <row r="463" spans="1:5" x14ac:dyDescent="0.25">
      <c r="A463" t="s">
        <v>577</v>
      </c>
      <c r="B463" t="s">
        <v>1459</v>
      </c>
      <c r="C463">
        <v>3001544498</v>
      </c>
      <c r="D463" t="s">
        <v>303</v>
      </c>
      <c r="E463" t="s">
        <v>1464</v>
      </c>
    </row>
    <row r="464" spans="1:5" x14ac:dyDescent="0.25">
      <c r="A464" t="s">
        <v>577</v>
      </c>
      <c r="B464" t="s">
        <v>1466</v>
      </c>
      <c r="C464">
        <v>3001544525</v>
      </c>
      <c r="D464" t="s">
        <v>310</v>
      </c>
      <c r="E464" t="s">
        <v>1468</v>
      </c>
    </row>
    <row r="465" spans="1:5" x14ac:dyDescent="0.25">
      <c r="A465" t="s">
        <v>577</v>
      </c>
      <c r="B465" t="s">
        <v>1466</v>
      </c>
      <c r="C465">
        <v>3001544525</v>
      </c>
      <c r="D465" t="s">
        <v>310</v>
      </c>
      <c r="E465" t="s">
        <v>1462</v>
      </c>
    </row>
    <row r="466" spans="1:5" x14ac:dyDescent="0.25">
      <c r="A466" t="s">
        <v>577</v>
      </c>
      <c r="B466" t="s">
        <v>1466</v>
      </c>
      <c r="C466">
        <v>3001544525</v>
      </c>
      <c r="D466" t="s">
        <v>53</v>
      </c>
      <c r="E466" t="s">
        <v>1445</v>
      </c>
    </row>
    <row r="467" spans="1:5" x14ac:dyDescent="0.25">
      <c r="A467" t="s">
        <v>577</v>
      </c>
      <c r="B467" t="s">
        <v>1472</v>
      </c>
      <c r="C467">
        <v>3001544989</v>
      </c>
      <c r="D467" t="s">
        <v>310</v>
      </c>
      <c r="E467" t="s">
        <v>1474</v>
      </c>
    </row>
    <row r="468" spans="1:5" x14ac:dyDescent="0.25">
      <c r="A468" t="s">
        <v>577</v>
      </c>
      <c r="B468" t="s">
        <v>1477</v>
      </c>
      <c r="C468">
        <v>3001544990</v>
      </c>
      <c r="D468" t="s">
        <v>310</v>
      </c>
      <c r="E468" t="s">
        <v>1479</v>
      </c>
    </row>
    <row r="469" spans="1:5" x14ac:dyDescent="0.25">
      <c r="A469" t="s">
        <v>577</v>
      </c>
      <c r="B469" t="s">
        <v>1477</v>
      </c>
      <c r="C469">
        <v>3001544990</v>
      </c>
      <c r="D469" t="s">
        <v>303</v>
      </c>
      <c r="E469" t="s">
        <v>1481</v>
      </c>
    </row>
    <row r="470" spans="1:5" x14ac:dyDescent="0.25">
      <c r="A470" t="s">
        <v>577</v>
      </c>
      <c r="B470" t="s">
        <v>1485</v>
      </c>
      <c r="C470">
        <v>3001544991</v>
      </c>
      <c r="D470" t="s">
        <v>310</v>
      </c>
      <c r="E470" t="s">
        <v>1474</v>
      </c>
    </row>
    <row r="471" spans="1:5" x14ac:dyDescent="0.25">
      <c r="A471" t="s">
        <v>577</v>
      </c>
      <c r="B471" t="s">
        <v>1485</v>
      </c>
      <c r="C471">
        <v>3001544991</v>
      </c>
      <c r="D471" t="s">
        <v>310</v>
      </c>
      <c r="E471" t="s">
        <v>1488</v>
      </c>
    </row>
    <row r="472" spans="1:5" x14ac:dyDescent="0.25">
      <c r="A472" t="s">
        <v>577</v>
      </c>
      <c r="B472" t="s">
        <v>1485</v>
      </c>
      <c r="C472">
        <v>3001544991</v>
      </c>
      <c r="D472" t="s">
        <v>618</v>
      </c>
      <c r="E472" t="s">
        <v>1490</v>
      </c>
    </row>
    <row r="473" spans="1:5" x14ac:dyDescent="0.25">
      <c r="A473" t="s">
        <v>577</v>
      </c>
      <c r="B473" t="s">
        <v>1493</v>
      </c>
      <c r="C473">
        <v>3001545077</v>
      </c>
      <c r="D473" t="s">
        <v>310</v>
      </c>
      <c r="E473" t="s">
        <v>1194</v>
      </c>
    </row>
    <row r="474" spans="1:5" x14ac:dyDescent="0.25">
      <c r="A474" t="s">
        <v>577</v>
      </c>
      <c r="B474" t="s">
        <v>1493</v>
      </c>
      <c r="C474">
        <v>3001545077</v>
      </c>
      <c r="D474" t="s">
        <v>310</v>
      </c>
      <c r="E474" t="s">
        <v>1497</v>
      </c>
    </row>
    <row r="475" spans="1:5" x14ac:dyDescent="0.25">
      <c r="A475" t="s">
        <v>577</v>
      </c>
      <c r="B475" t="s">
        <v>1493</v>
      </c>
      <c r="C475">
        <v>3001545077</v>
      </c>
      <c r="D475" t="s">
        <v>310</v>
      </c>
      <c r="E475" t="s">
        <v>1499</v>
      </c>
    </row>
    <row r="476" spans="1:5" x14ac:dyDescent="0.25">
      <c r="A476" t="s">
        <v>577</v>
      </c>
      <c r="B476" t="s">
        <v>1493</v>
      </c>
      <c r="C476">
        <v>3001545077</v>
      </c>
      <c r="D476" t="s">
        <v>618</v>
      </c>
      <c r="E476" t="s">
        <v>1501</v>
      </c>
    </row>
    <row r="477" spans="1:5" x14ac:dyDescent="0.25">
      <c r="A477" t="s">
        <v>577</v>
      </c>
      <c r="B477" t="s">
        <v>1503</v>
      </c>
      <c r="C477">
        <v>3001545078</v>
      </c>
      <c r="D477" t="s">
        <v>310</v>
      </c>
      <c r="E477" t="s">
        <v>1505</v>
      </c>
    </row>
    <row r="478" spans="1:5" x14ac:dyDescent="0.25">
      <c r="A478" t="s">
        <v>577</v>
      </c>
      <c r="B478" t="s">
        <v>1503</v>
      </c>
      <c r="C478">
        <v>3001545078</v>
      </c>
      <c r="D478" t="s">
        <v>303</v>
      </c>
      <c r="E478" t="s">
        <v>1511</v>
      </c>
    </row>
    <row r="479" spans="1:5" x14ac:dyDescent="0.25">
      <c r="A479" t="s">
        <v>577</v>
      </c>
      <c r="B479" t="s">
        <v>1503</v>
      </c>
      <c r="C479">
        <v>3001545078</v>
      </c>
      <c r="D479" t="s">
        <v>618</v>
      </c>
      <c r="E479" t="s">
        <v>1501</v>
      </c>
    </row>
    <row r="480" spans="1:5" x14ac:dyDescent="0.25">
      <c r="A480" t="s">
        <v>577</v>
      </c>
      <c r="B480" t="s">
        <v>1515</v>
      </c>
      <c r="C480">
        <v>3001545079</v>
      </c>
      <c r="D480" t="s">
        <v>303</v>
      </c>
      <c r="E480" t="s">
        <v>1517</v>
      </c>
    </row>
    <row r="481" spans="1:5" x14ac:dyDescent="0.25">
      <c r="A481" t="s">
        <v>577</v>
      </c>
      <c r="B481" t="s">
        <v>1520</v>
      </c>
      <c r="C481">
        <v>3001544459</v>
      </c>
      <c r="D481" t="s">
        <v>39</v>
      </c>
      <c r="E481" t="s">
        <v>1524</v>
      </c>
    </row>
    <row r="482" spans="1:5" x14ac:dyDescent="0.25">
      <c r="A482" t="s">
        <v>577</v>
      </c>
      <c r="B482" t="s">
        <v>1520</v>
      </c>
      <c r="C482">
        <v>3001544459</v>
      </c>
      <c r="D482" t="s">
        <v>39</v>
      </c>
      <c r="E482" t="s">
        <v>1525</v>
      </c>
    </row>
    <row r="483" spans="1:5" x14ac:dyDescent="0.25">
      <c r="A483" t="s">
        <v>577</v>
      </c>
      <c r="B483" t="s">
        <v>1520</v>
      </c>
      <c r="C483">
        <v>3001544459</v>
      </c>
      <c r="D483" t="s">
        <v>39</v>
      </c>
      <c r="E483" t="s">
        <v>1529</v>
      </c>
    </row>
    <row r="484" spans="1:5" x14ac:dyDescent="0.25">
      <c r="A484" t="s">
        <v>577</v>
      </c>
      <c r="B484" t="s">
        <v>1530</v>
      </c>
      <c r="C484">
        <v>3001544460</v>
      </c>
      <c r="D484" t="s">
        <v>53</v>
      </c>
      <c r="E484" t="s">
        <v>1532</v>
      </c>
    </row>
    <row r="485" spans="1:5" x14ac:dyDescent="0.25">
      <c r="A485" t="s">
        <v>577</v>
      </c>
      <c r="B485" t="s">
        <v>1530</v>
      </c>
      <c r="C485">
        <v>3001544460</v>
      </c>
      <c r="D485" t="s">
        <v>280</v>
      </c>
      <c r="E485" t="s">
        <v>1534</v>
      </c>
    </row>
    <row r="486" spans="1:5" x14ac:dyDescent="0.25">
      <c r="A486" t="s">
        <v>577</v>
      </c>
      <c r="B486" t="s">
        <v>1530</v>
      </c>
      <c r="C486">
        <v>3001544460</v>
      </c>
      <c r="D486" t="s">
        <v>53</v>
      </c>
      <c r="E486" t="s">
        <v>1535</v>
      </c>
    </row>
    <row r="487" spans="1:5" x14ac:dyDescent="0.25">
      <c r="A487" t="s">
        <v>577</v>
      </c>
      <c r="B487" t="s">
        <v>1530</v>
      </c>
      <c r="C487">
        <v>3001544460</v>
      </c>
      <c r="D487" t="s">
        <v>303</v>
      </c>
      <c r="E487" t="s">
        <v>641</v>
      </c>
    </row>
    <row r="488" spans="1:5" x14ac:dyDescent="0.25">
      <c r="A488" t="s">
        <v>577</v>
      </c>
      <c r="B488" t="s">
        <v>1530</v>
      </c>
      <c r="C488">
        <v>3001544460</v>
      </c>
      <c r="D488" t="s">
        <v>303</v>
      </c>
      <c r="E488" t="s">
        <v>1539</v>
      </c>
    </row>
    <row r="489" spans="1:5" x14ac:dyDescent="0.25">
      <c r="A489" t="s">
        <v>577</v>
      </c>
      <c r="B489" t="s">
        <v>1530</v>
      </c>
      <c r="C489">
        <v>3001544460</v>
      </c>
      <c r="D489" t="s">
        <v>618</v>
      </c>
      <c r="E489" t="s">
        <v>1541</v>
      </c>
    </row>
    <row r="490" spans="1:5" x14ac:dyDescent="0.25">
      <c r="A490" t="s">
        <v>577</v>
      </c>
      <c r="B490" t="s">
        <v>1545</v>
      </c>
      <c r="C490">
        <v>3001544496</v>
      </c>
      <c r="D490" t="s">
        <v>310</v>
      </c>
      <c r="E490" t="s">
        <v>1547</v>
      </c>
    </row>
    <row r="491" spans="1:5" x14ac:dyDescent="0.25">
      <c r="A491" t="s">
        <v>577</v>
      </c>
      <c r="B491" t="s">
        <v>1545</v>
      </c>
      <c r="C491">
        <v>3001544496</v>
      </c>
      <c r="D491" t="s">
        <v>280</v>
      </c>
      <c r="E491" t="s">
        <v>1549</v>
      </c>
    </row>
    <row r="492" spans="1:5" x14ac:dyDescent="0.25">
      <c r="A492" t="s">
        <v>577</v>
      </c>
      <c r="B492" t="s">
        <v>1545</v>
      </c>
      <c r="C492">
        <v>3001544496</v>
      </c>
      <c r="D492" t="s">
        <v>303</v>
      </c>
      <c r="E492" t="s">
        <v>1550</v>
      </c>
    </row>
    <row r="493" spans="1:5" x14ac:dyDescent="0.25">
      <c r="A493" t="s">
        <v>577</v>
      </c>
      <c r="B493" t="s">
        <v>1545</v>
      </c>
      <c r="C493">
        <v>3001544496</v>
      </c>
      <c r="D493" t="s">
        <v>303</v>
      </c>
      <c r="E493" t="s">
        <v>1552</v>
      </c>
    </row>
    <row r="494" spans="1:5" x14ac:dyDescent="0.25">
      <c r="A494" t="s">
        <v>577</v>
      </c>
      <c r="B494" t="s">
        <v>1545</v>
      </c>
      <c r="C494">
        <v>3001544496</v>
      </c>
      <c r="D494" t="s">
        <v>53</v>
      </c>
      <c r="E494" t="s">
        <v>1554</v>
      </c>
    </row>
    <row r="495" spans="1:5" x14ac:dyDescent="0.25">
      <c r="A495" t="s">
        <v>577</v>
      </c>
      <c r="B495" t="s">
        <v>1557</v>
      </c>
      <c r="C495">
        <v>3001544497</v>
      </c>
      <c r="D495" t="s">
        <v>53</v>
      </c>
      <c r="E495" t="s">
        <v>1559</v>
      </c>
    </row>
    <row r="496" spans="1:5" x14ac:dyDescent="0.25">
      <c r="A496" t="s">
        <v>577</v>
      </c>
      <c r="B496" t="s">
        <v>1557</v>
      </c>
      <c r="C496">
        <v>3001544497</v>
      </c>
      <c r="D496" t="s">
        <v>280</v>
      </c>
      <c r="E496" t="s">
        <v>1561</v>
      </c>
    </row>
    <row r="497" spans="1:5" x14ac:dyDescent="0.25">
      <c r="A497" t="s">
        <v>577</v>
      </c>
      <c r="B497" t="s">
        <v>1557</v>
      </c>
      <c r="C497">
        <v>3001544497</v>
      </c>
      <c r="D497" t="s">
        <v>53</v>
      </c>
      <c r="E497" t="s">
        <v>1562</v>
      </c>
    </row>
    <row r="498" spans="1:5" x14ac:dyDescent="0.25">
      <c r="A498" t="s">
        <v>577</v>
      </c>
      <c r="B498" t="s">
        <v>1557</v>
      </c>
      <c r="C498">
        <v>3001544497</v>
      </c>
      <c r="D498" t="s">
        <v>618</v>
      </c>
      <c r="E498" t="s">
        <v>1567</v>
      </c>
    </row>
    <row r="499" spans="1:5" x14ac:dyDescent="0.25">
      <c r="A499" t="s">
        <v>577</v>
      </c>
      <c r="B499" t="s">
        <v>1570</v>
      </c>
      <c r="C499">
        <v>3001544444</v>
      </c>
      <c r="D499" t="s">
        <v>53</v>
      </c>
      <c r="E499" t="s">
        <v>1572</v>
      </c>
    </row>
    <row r="500" spans="1:5" x14ac:dyDescent="0.25">
      <c r="A500" t="s">
        <v>577</v>
      </c>
      <c r="B500" t="s">
        <v>1570</v>
      </c>
      <c r="C500">
        <v>3001544444</v>
      </c>
      <c r="D500" t="s">
        <v>1576</v>
      </c>
      <c r="E500" t="s">
        <v>1577</v>
      </c>
    </row>
    <row r="501" spans="1:5" x14ac:dyDescent="0.25">
      <c r="A501" t="s">
        <v>577</v>
      </c>
      <c r="B501" t="s">
        <v>1570</v>
      </c>
      <c r="C501">
        <v>3001544444</v>
      </c>
      <c r="D501" t="s">
        <v>53</v>
      </c>
      <c r="E501" t="s">
        <v>1580</v>
      </c>
    </row>
    <row r="502" spans="1:5" x14ac:dyDescent="0.25">
      <c r="A502" t="s">
        <v>577</v>
      </c>
      <c r="B502" t="s">
        <v>1570</v>
      </c>
      <c r="C502">
        <v>3001544444</v>
      </c>
      <c r="D502" t="s">
        <v>53</v>
      </c>
      <c r="E502" t="s">
        <v>1359</v>
      </c>
    </row>
    <row r="503" spans="1:5" x14ac:dyDescent="0.25">
      <c r="A503" t="s">
        <v>577</v>
      </c>
      <c r="B503" t="s">
        <v>1583</v>
      </c>
      <c r="C503">
        <v>3001544445</v>
      </c>
      <c r="D503" t="s">
        <v>53</v>
      </c>
      <c r="E503" t="s">
        <v>1585</v>
      </c>
    </row>
    <row r="504" spans="1:5" x14ac:dyDescent="0.25">
      <c r="A504" t="s">
        <v>577</v>
      </c>
      <c r="B504" t="s">
        <v>1583</v>
      </c>
      <c r="C504">
        <v>3001544445</v>
      </c>
      <c r="D504" t="s">
        <v>303</v>
      </c>
      <c r="E504" t="s">
        <v>1588</v>
      </c>
    </row>
    <row r="505" spans="1:5" x14ac:dyDescent="0.25">
      <c r="A505" t="s">
        <v>577</v>
      </c>
      <c r="B505" t="s">
        <v>1583</v>
      </c>
      <c r="C505">
        <v>3001544445</v>
      </c>
      <c r="D505" t="s">
        <v>53</v>
      </c>
      <c r="E505" t="s">
        <v>777</v>
      </c>
    </row>
    <row r="506" spans="1:5" x14ac:dyDescent="0.25">
      <c r="A506" t="s">
        <v>577</v>
      </c>
      <c r="B506" t="s">
        <v>1583</v>
      </c>
      <c r="C506">
        <v>3001544445</v>
      </c>
      <c r="D506" t="s">
        <v>53</v>
      </c>
      <c r="E506" t="s">
        <v>1592</v>
      </c>
    </row>
    <row r="507" spans="1:5" x14ac:dyDescent="0.25">
      <c r="A507" t="s">
        <v>577</v>
      </c>
      <c r="B507" t="s">
        <v>1583</v>
      </c>
      <c r="C507">
        <v>3001544445</v>
      </c>
      <c r="D507" t="s">
        <v>53</v>
      </c>
      <c r="E507" t="s">
        <v>1594</v>
      </c>
    </row>
    <row r="508" spans="1:5" x14ac:dyDescent="0.25">
      <c r="A508" t="s">
        <v>577</v>
      </c>
      <c r="B508" t="s">
        <v>1583</v>
      </c>
      <c r="C508">
        <v>3001544445</v>
      </c>
      <c r="D508" t="s">
        <v>53</v>
      </c>
      <c r="E508" t="s">
        <v>1596</v>
      </c>
    </row>
    <row r="509" spans="1:5" x14ac:dyDescent="0.25">
      <c r="A509" t="s">
        <v>577</v>
      </c>
      <c r="B509" t="s">
        <v>1598</v>
      </c>
      <c r="C509">
        <v>3001545226</v>
      </c>
      <c r="D509" t="s">
        <v>53</v>
      </c>
      <c r="E509" t="s">
        <v>1600</v>
      </c>
    </row>
    <row r="510" spans="1:5" x14ac:dyDescent="0.25">
      <c r="A510" t="s">
        <v>577</v>
      </c>
      <c r="B510" t="s">
        <v>1598</v>
      </c>
      <c r="C510">
        <v>3001545226</v>
      </c>
      <c r="D510" t="s">
        <v>303</v>
      </c>
      <c r="E510" t="s">
        <v>1604</v>
      </c>
    </row>
    <row r="511" spans="1:5" x14ac:dyDescent="0.25">
      <c r="A511" t="s">
        <v>577</v>
      </c>
      <c r="B511" t="s">
        <v>1608</v>
      </c>
      <c r="C511">
        <v>3001545227</v>
      </c>
      <c r="D511" t="s">
        <v>53</v>
      </c>
      <c r="E511" t="s">
        <v>1134</v>
      </c>
    </row>
    <row r="512" spans="1:5" x14ac:dyDescent="0.25">
      <c r="A512" t="s">
        <v>577</v>
      </c>
      <c r="B512" t="s">
        <v>1608</v>
      </c>
      <c r="C512">
        <v>3001545227</v>
      </c>
      <c r="D512" t="s">
        <v>618</v>
      </c>
      <c r="E512" t="s">
        <v>1611</v>
      </c>
    </row>
    <row r="513" spans="1:5" x14ac:dyDescent="0.25">
      <c r="A513" t="s">
        <v>577</v>
      </c>
      <c r="B513" t="s">
        <v>1608</v>
      </c>
      <c r="C513">
        <v>3001545227</v>
      </c>
      <c r="D513" t="s">
        <v>618</v>
      </c>
      <c r="E513" t="s">
        <v>1613</v>
      </c>
    </row>
    <row r="514" spans="1:5" x14ac:dyDescent="0.25">
      <c r="A514" t="s">
        <v>577</v>
      </c>
      <c r="B514" t="s">
        <v>1608</v>
      </c>
      <c r="C514">
        <v>3001545227</v>
      </c>
      <c r="D514" t="s">
        <v>46</v>
      </c>
      <c r="E514" t="s">
        <v>1615</v>
      </c>
    </row>
    <row r="515" spans="1:5" x14ac:dyDescent="0.25">
      <c r="A515" t="s">
        <v>577</v>
      </c>
      <c r="B515" t="s">
        <v>1608</v>
      </c>
      <c r="C515">
        <v>3001545227</v>
      </c>
      <c r="D515" t="s">
        <v>46</v>
      </c>
      <c r="E515" t="s">
        <v>1617</v>
      </c>
    </row>
    <row r="516" spans="1:5" x14ac:dyDescent="0.25">
      <c r="A516" t="s">
        <v>577</v>
      </c>
      <c r="B516" t="s">
        <v>1608</v>
      </c>
      <c r="C516">
        <v>3001545227</v>
      </c>
      <c r="D516" t="s">
        <v>303</v>
      </c>
      <c r="E516" t="s">
        <v>1517</v>
      </c>
    </row>
    <row r="517" spans="1:5" x14ac:dyDescent="0.25">
      <c r="A517" t="s">
        <v>577</v>
      </c>
      <c r="B517" t="s">
        <v>1623</v>
      </c>
      <c r="C517">
        <v>3001545228</v>
      </c>
      <c r="D517" t="s">
        <v>53</v>
      </c>
      <c r="E517" t="s">
        <v>1129</v>
      </c>
    </row>
    <row r="518" spans="1:5" x14ac:dyDescent="0.25">
      <c r="A518" t="s">
        <v>577</v>
      </c>
      <c r="B518" t="s">
        <v>1623</v>
      </c>
      <c r="C518">
        <v>3001545228</v>
      </c>
      <c r="D518" t="s">
        <v>53</v>
      </c>
      <c r="E518" t="s">
        <v>1629</v>
      </c>
    </row>
    <row r="519" spans="1:5" x14ac:dyDescent="0.25">
      <c r="A519" t="s">
        <v>577</v>
      </c>
      <c r="B519" t="s">
        <v>1623</v>
      </c>
      <c r="C519">
        <v>3001545228</v>
      </c>
      <c r="D519" t="s">
        <v>53</v>
      </c>
      <c r="E519" t="s">
        <v>1631</v>
      </c>
    </row>
    <row r="520" spans="1:5" x14ac:dyDescent="0.25">
      <c r="A520" t="s">
        <v>577</v>
      </c>
      <c r="B520" t="s">
        <v>1623</v>
      </c>
      <c r="C520">
        <v>3001545228</v>
      </c>
      <c r="D520" t="s">
        <v>53</v>
      </c>
      <c r="E520" t="s">
        <v>1102</v>
      </c>
    </row>
    <row r="521" spans="1:5" x14ac:dyDescent="0.25">
      <c r="A521" t="s">
        <v>577</v>
      </c>
      <c r="B521" t="s">
        <v>1623</v>
      </c>
      <c r="C521">
        <v>3001545228</v>
      </c>
      <c r="D521" t="s">
        <v>618</v>
      </c>
      <c r="E521" t="s">
        <v>1634</v>
      </c>
    </row>
    <row r="522" spans="1:5" x14ac:dyDescent="0.25">
      <c r="A522" t="s">
        <v>577</v>
      </c>
      <c r="B522" t="s">
        <v>1639</v>
      </c>
      <c r="C522">
        <v>3001545229</v>
      </c>
      <c r="D522" t="s">
        <v>53</v>
      </c>
      <c r="E522" t="s">
        <v>1115</v>
      </c>
    </row>
    <row r="523" spans="1:5" x14ac:dyDescent="0.25">
      <c r="A523" t="s">
        <v>577</v>
      </c>
      <c r="B523" t="s">
        <v>1639</v>
      </c>
      <c r="C523">
        <v>3001545229</v>
      </c>
      <c r="D523" t="s">
        <v>53</v>
      </c>
      <c r="E523" t="s">
        <v>1102</v>
      </c>
    </row>
    <row r="524" spans="1:5" x14ac:dyDescent="0.25">
      <c r="A524" t="s">
        <v>577</v>
      </c>
      <c r="B524" t="s">
        <v>1639</v>
      </c>
      <c r="C524">
        <v>3001545229</v>
      </c>
      <c r="D524" t="s">
        <v>618</v>
      </c>
      <c r="E524" t="s">
        <v>1634</v>
      </c>
    </row>
    <row r="525" spans="1:5" x14ac:dyDescent="0.25">
      <c r="A525" t="s">
        <v>577</v>
      </c>
      <c r="B525" t="s">
        <v>1647</v>
      </c>
      <c r="C525">
        <v>3001545171</v>
      </c>
      <c r="D525" t="s">
        <v>53</v>
      </c>
      <c r="E525" t="s">
        <v>1649</v>
      </c>
    </row>
    <row r="526" spans="1:5" x14ac:dyDescent="0.25">
      <c r="A526" t="s">
        <v>577</v>
      </c>
      <c r="B526" t="s">
        <v>1647</v>
      </c>
      <c r="C526">
        <v>3001545171</v>
      </c>
      <c r="D526" t="s">
        <v>53</v>
      </c>
      <c r="E526" t="s">
        <v>1651</v>
      </c>
    </row>
    <row r="527" spans="1:5" x14ac:dyDescent="0.25">
      <c r="A527" t="s">
        <v>577</v>
      </c>
      <c r="B527" t="s">
        <v>1647</v>
      </c>
      <c r="C527">
        <v>3001545171</v>
      </c>
      <c r="D527" t="s">
        <v>53</v>
      </c>
      <c r="E527" t="s">
        <v>1653</v>
      </c>
    </row>
    <row r="528" spans="1:5" x14ac:dyDescent="0.25">
      <c r="A528" t="s">
        <v>577</v>
      </c>
      <c r="B528" t="s">
        <v>1657</v>
      </c>
      <c r="C528">
        <v>3001545172</v>
      </c>
      <c r="D528" t="s">
        <v>53</v>
      </c>
      <c r="E528" t="s">
        <v>1659</v>
      </c>
    </row>
    <row r="529" spans="1:5" x14ac:dyDescent="0.25">
      <c r="A529" t="s">
        <v>577</v>
      </c>
      <c r="B529" t="s">
        <v>1657</v>
      </c>
      <c r="C529">
        <v>3001545172</v>
      </c>
      <c r="D529" t="s">
        <v>53</v>
      </c>
      <c r="E529" t="s">
        <v>1634</v>
      </c>
    </row>
    <row r="530" spans="1:5" x14ac:dyDescent="0.25">
      <c r="A530" t="s">
        <v>577</v>
      </c>
      <c r="B530" t="s">
        <v>1664</v>
      </c>
      <c r="C530">
        <v>3001545250</v>
      </c>
      <c r="D530" t="s">
        <v>53</v>
      </c>
      <c r="E530" t="s">
        <v>1666</v>
      </c>
    </row>
    <row r="531" spans="1:5" x14ac:dyDescent="0.25">
      <c r="A531" t="s">
        <v>577</v>
      </c>
      <c r="B531" t="s">
        <v>1664</v>
      </c>
      <c r="C531">
        <v>3001545250</v>
      </c>
      <c r="D531" t="s">
        <v>53</v>
      </c>
      <c r="E531" t="s">
        <v>1668</v>
      </c>
    </row>
    <row r="532" spans="1:5" x14ac:dyDescent="0.25">
      <c r="A532" t="s">
        <v>577</v>
      </c>
      <c r="B532" t="s">
        <v>1664</v>
      </c>
      <c r="C532">
        <v>3001545250</v>
      </c>
      <c r="D532" t="s">
        <v>53</v>
      </c>
      <c r="E532" t="s">
        <v>1673</v>
      </c>
    </row>
    <row r="533" spans="1:5" x14ac:dyDescent="0.25">
      <c r="A533" t="s">
        <v>577</v>
      </c>
      <c r="B533" t="s">
        <v>1675</v>
      </c>
      <c r="C533">
        <v>3002544193</v>
      </c>
      <c r="D533" t="s">
        <v>53</v>
      </c>
      <c r="E533" t="s">
        <v>1677</v>
      </c>
    </row>
    <row r="534" spans="1:5" x14ac:dyDescent="0.25">
      <c r="A534" t="s">
        <v>577</v>
      </c>
      <c r="B534" t="s">
        <v>1675</v>
      </c>
      <c r="C534">
        <v>3002544193</v>
      </c>
      <c r="D534" t="s">
        <v>303</v>
      </c>
      <c r="E534" t="s">
        <v>1681</v>
      </c>
    </row>
    <row r="535" spans="1:5" x14ac:dyDescent="0.25">
      <c r="A535" t="s">
        <v>577</v>
      </c>
      <c r="B535" t="s">
        <v>1675</v>
      </c>
      <c r="C535">
        <v>3002544193</v>
      </c>
      <c r="D535" t="s">
        <v>618</v>
      </c>
      <c r="E535" t="s">
        <v>1611</v>
      </c>
    </row>
    <row r="536" spans="1:5" x14ac:dyDescent="0.25">
      <c r="A536" t="s">
        <v>577</v>
      </c>
      <c r="B536" t="s">
        <v>1689</v>
      </c>
      <c r="C536">
        <v>3001545217</v>
      </c>
      <c r="D536" t="s">
        <v>297</v>
      </c>
      <c r="E536" t="s">
        <v>1693</v>
      </c>
    </row>
    <row r="537" spans="1:5" x14ac:dyDescent="0.25">
      <c r="A537" t="s">
        <v>577</v>
      </c>
      <c r="B537" t="s">
        <v>1689</v>
      </c>
      <c r="C537">
        <v>3001545217</v>
      </c>
      <c r="D537" t="s">
        <v>53</v>
      </c>
      <c r="E537" t="s">
        <v>1694</v>
      </c>
    </row>
    <row r="538" spans="1:5" x14ac:dyDescent="0.25">
      <c r="A538" t="s">
        <v>577</v>
      </c>
      <c r="B538" t="s">
        <v>1689</v>
      </c>
      <c r="C538">
        <v>3001545217</v>
      </c>
      <c r="D538" t="s">
        <v>53</v>
      </c>
      <c r="E538" t="s">
        <v>1080</v>
      </c>
    </row>
    <row r="539" spans="1:5" x14ac:dyDescent="0.25">
      <c r="A539" t="s">
        <v>577</v>
      </c>
      <c r="B539" t="s">
        <v>1704</v>
      </c>
      <c r="C539">
        <v>3001544945</v>
      </c>
      <c r="D539" t="s">
        <v>53</v>
      </c>
      <c r="E539" t="s">
        <v>1706</v>
      </c>
    </row>
    <row r="540" spans="1:5" x14ac:dyDescent="0.25">
      <c r="A540" t="s">
        <v>577</v>
      </c>
      <c r="B540" t="s">
        <v>1704</v>
      </c>
      <c r="C540">
        <v>3001544945</v>
      </c>
      <c r="D540" t="s">
        <v>53</v>
      </c>
      <c r="E540" t="s">
        <v>1709</v>
      </c>
    </row>
    <row r="541" spans="1:5" x14ac:dyDescent="0.25">
      <c r="A541" t="s">
        <v>577</v>
      </c>
      <c r="B541" t="s">
        <v>1704</v>
      </c>
      <c r="C541">
        <v>3001544945</v>
      </c>
      <c r="D541" t="s">
        <v>303</v>
      </c>
      <c r="E541" t="s">
        <v>1711</v>
      </c>
    </row>
    <row r="542" spans="1:5" x14ac:dyDescent="0.25">
      <c r="A542" t="s">
        <v>577</v>
      </c>
      <c r="B542" t="s">
        <v>1713</v>
      </c>
      <c r="C542">
        <v>3001544947</v>
      </c>
      <c r="D542" t="s">
        <v>303</v>
      </c>
      <c r="E542" t="s">
        <v>1715</v>
      </c>
    </row>
    <row r="543" spans="1:5" x14ac:dyDescent="0.25">
      <c r="A543" t="s">
        <v>577</v>
      </c>
      <c r="B543" t="s">
        <v>1720</v>
      </c>
      <c r="C543">
        <v>3001545335</v>
      </c>
      <c r="D543" t="s">
        <v>53</v>
      </c>
      <c r="E543" t="s">
        <v>1115</v>
      </c>
    </row>
    <row r="544" spans="1:5" x14ac:dyDescent="0.25">
      <c r="A544" t="s">
        <v>577</v>
      </c>
      <c r="B544" t="s">
        <v>1720</v>
      </c>
      <c r="C544">
        <v>3001545335</v>
      </c>
      <c r="D544" t="s">
        <v>303</v>
      </c>
      <c r="E544" t="s">
        <v>1724</v>
      </c>
    </row>
    <row r="545" spans="1:5" x14ac:dyDescent="0.25">
      <c r="A545" t="s">
        <v>577</v>
      </c>
      <c r="B545" t="s">
        <v>1720</v>
      </c>
      <c r="C545">
        <v>3001545335</v>
      </c>
      <c r="D545" t="s">
        <v>53</v>
      </c>
      <c r="E545" t="s">
        <v>1726</v>
      </c>
    </row>
    <row r="546" spans="1:5" x14ac:dyDescent="0.25">
      <c r="A546" t="s">
        <v>577</v>
      </c>
      <c r="B546" t="s">
        <v>1732</v>
      </c>
      <c r="C546">
        <v>3001545390</v>
      </c>
      <c r="D546" t="s">
        <v>53</v>
      </c>
      <c r="E546" t="s">
        <v>1734</v>
      </c>
    </row>
    <row r="547" spans="1:5" x14ac:dyDescent="0.25">
      <c r="A547" t="s">
        <v>577</v>
      </c>
      <c r="B547" t="s">
        <v>1732</v>
      </c>
      <c r="C547">
        <v>3001545390</v>
      </c>
      <c r="D547" t="s">
        <v>53</v>
      </c>
      <c r="E547" t="s">
        <v>1736</v>
      </c>
    </row>
    <row r="548" spans="1:5" x14ac:dyDescent="0.25">
      <c r="A548" t="s">
        <v>577</v>
      </c>
      <c r="B548" t="s">
        <v>1739</v>
      </c>
      <c r="C548">
        <v>3001545391</v>
      </c>
      <c r="D548" t="s">
        <v>310</v>
      </c>
      <c r="E548" t="s">
        <v>1741</v>
      </c>
    </row>
    <row r="549" spans="1:5" x14ac:dyDescent="0.25">
      <c r="A549" t="s">
        <v>577</v>
      </c>
      <c r="B549" t="s">
        <v>1739</v>
      </c>
      <c r="C549">
        <v>3001545391</v>
      </c>
      <c r="D549" t="s">
        <v>310</v>
      </c>
      <c r="E549" t="s">
        <v>1462</v>
      </c>
    </row>
    <row r="550" spans="1:5" x14ac:dyDescent="0.25">
      <c r="A550" t="s">
        <v>577</v>
      </c>
      <c r="B550" t="s">
        <v>1739</v>
      </c>
      <c r="C550">
        <v>3001545391</v>
      </c>
      <c r="D550" t="s">
        <v>53</v>
      </c>
      <c r="E550" t="s">
        <v>1745</v>
      </c>
    </row>
    <row r="551" spans="1:5" x14ac:dyDescent="0.25">
      <c r="A551" t="s">
        <v>577</v>
      </c>
      <c r="B551" t="s">
        <v>1748</v>
      </c>
      <c r="C551">
        <v>3001545392</v>
      </c>
      <c r="D551" t="s">
        <v>310</v>
      </c>
      <c r="E551" t="s">
        <v>1750</v>
      </c>
    </row>
    <row r="552" spans="1:5" x14ac:dyDescent="0.25">
      <c r="A552" t="s">
        <v>577</v>
      </c>
      <c r="B552" t="s">
        <v>1753</v>
      </c>
      <c r="C552">
        <v>3001545393</v>
      </c>
      <c r="D552" t="s">
        <v>53</v>
      </c>
      <c r="E552" t="s">
        <v>1666</v>
      </c>
    </row>
    <row r="553" spans="1:5" x14ac:dyDescent="0.25">
      <c r="A553" t="s">
        <v>577</v>
      </c>
      <c r="B553" t="s">
        <v>1753</v>
      </c>
      <c r="C553">
        <v>3001545393</v>
      </c>
      <c r="D553" t="s">
        <v>53</v>
      </c>
      <c r="E553" t="s">
        <v>1756</v>
      </c>
    </row>
    <row r="554" spans="1:5" x14ac:dyDescent="0.25">
      <c r="A554" t="s">
        <v>577</v>
      </c>
      <c r="B554" t="s">
        <v>1753</v>
      </c>
      <c r="C554">
        <v>3001545393</v>
      </c>
      <c r="D554" t="s">
        <v>303</v>
      </c>
      <c r="E554" t="s">
        <v>1759</v>
      </c>
    </row>
    <row r="555" spans="1:5" x14ac:dyDescent="0.25">
      <c r="A555" t="s">
        <v>577</v>
      </c>
      <c r="B555" t="s">
        <v>1753</v>
      </c>
      <c r="C555">
        <v>3001545393</v>
      </c>
      <c r="D555" t="s">
        <v>310</v>
      </c>
      <c r="E555" t="s">
        <v>619</v>
      </c>
    </row>
    <row r="556" spans="1:5" x14ac:dyDescent="0.25">
      <c r="A556" t="s">
        <v>577</v>
      </c>
      <c r="B556" t="s">
        <v>1763</v>
      </c>
      <c r="C556">
        <v>3001545386</v>
      </c>
      <c r="D556" t="s">
        <v>310</v>
      </c>
      <c r="E556" t="s">
        <v>1750</v>
      </c>
    </row>
    <row r="557" spans="1:5" x14ac:dyDescent="0.25">
      <c r="A557" t="s">
        <v>577</v>
      </c>
      <c r="B557" t="s">
        <v>1763</v>
      </c>
      <c r="C557">
        <v>3001545386</v>
      </c>
      <c r="D557" t="s">
        <v>310</v>
      </c>
      <c r="E557" t="s">
        <v>1766</v>
      </c>
    </row>
    <row r="558" spans="1:5" x14ac:dyDescent="0.25">
      <c r="A558" t="s">
        <v>577</v>
      </c>
      <c r="B558" t="s">
        <v>1763</v>
      </c>
      <c r="C558">
        <v>3001545386</v>
      </c>
      <c r="D558" t="s">
        <v>310</v>
      </c>
      <c r="E558" t="s">
        <v>1769</v>
      </c>
    </row>
    <row r="559" spans="1:5" x14ac:dyDescent="0.25">
      <c r="A559" t="s">
        <v>577</v>
      </c>
      <c r="B559" t="s">
        <v>1763</v>
      </c>
      <c r="C559">
        <v>3001545386</v>
      </c>
      <c r="D559" t="s">
        <v>618</v>
      </c>
      <c r="E559" t="s">
        <v>1771</v>
      </c>
    </row>
    <row r="560" spans="1:5" x14ac:dyDescent="0.25">
      <c r="A560" t="s">
        <v>577</v>
      </c>
      <c r="B560" t="s">
        <v>1774</v>
      </c>
      <c r="C560">
        <v>3001545389</v>
      </c>
      <c r="D560" t="s">
        <v>53</v>
      </c>
      <c r="E560" t="s">
        <v>1776</v>
      </c>
    </row>
    <row r="561" spans="1:5" x14ac:dyDescent="0.25">
      <c r="A561" t="s">
        <v>577</v>
      </c>
      <c r="B561" t="s">
        <v>1774</v>
      </c>
      <c r="C561">
        <v>3001545389</v>
      </c>
      <c r="D561" t="s">
        <v>53</v>
      </c>
      <c r="E561" t="s">
        <v>1668</v>
      </c>
    </row>
    <row r="562" spans="1:5" x14ac:dyDescent="0.25">
      <c r="A562" t="s">
        <v>577</v>
      </c>
      <c r="B562" t="s">
        <v>1774</v>
      </c>
      <c r="C562">
        <v>3001545389</v>
      </c>
      <c r="D562" t="s">
        <v>53</v>
      </c>
      <c r="E562" t="s">
        <v>1756</v>
      </c>
    </row>
    <row r="563" spans="1:5" x14ac:dyDescent="0.25">
      <c r="A563" t="s">
        <v>577</v>
      </c>
      <c r="B563" t="s">
        <v>1774</v>
      </c>
      <c r="C563">
        <v>3001545389</v>
      </c>
      <c r="D563" t="s">
        <v>297</v>
      </c>
      <c r="E563" t="s">
        <v>1782</v>
      </c>
    </row>
    <row r="564" spans="1:5" x14ac:dyDescent="0.25">
      <c r="A564" t="s">
        <v>577</v>
      </c>
      <c r="B564" t="s">
        <v>1774</v>
      </c>
      <c r="C564">
        <v>3001545389</v>
      </c>
      <c r="D564" t="s">
        <v>297</v>
      </c>
      <c r="E564" t="s">
        <v>1784</v>
      </c>
    </row>
    <row r="565" spans="1:5" x14ac:dyDescent="0.25">
      <c r="A565" t="s">
        <v>577</v>
      </c>
      <c r="B565" t="s">
        <v>1774</v>
      </c>
      <c r="C565">
        <v>3001545389</v>
      </c>
      <c r="D565" t="s">
        <v>303</v>
      </c>
      <c r="E565" t="s">
        <v>1786</v>
      </c>
    </row>
    <row r="566" spans="1:5" x14ac:dyDescent="0.25">
      <c r="A566" t="s">
        <v>577</v>
      </c>
      <c r="B566" t="s">
        <v>1774</v>
      </c>
      <c r="C566">
        <v>3001545389</v>
      </c>
      <c r="D566" t="s">
        <v>310</v>
      </c>
      <c r="E566" t="s">
        <v>1014</v>
      </c>
    </row>
    <row r="567" spans="1:5" x14ac:dyDescent="0.25">
      <c r="A567" t="s">
        <v>577</v>
      </c>
      <c r="B567" t="s">
        <v>1789</v>
      </c>
      <c r="C567">
        <v>3001544931</v>
      </c>
      <c r="D567" t="s">
        <v>53</v>
      </c>
      <c r="E567" t="s">
        <v>1791</v>
      </c>
    </row>
    <row r="568" spans="1:5" x14ac:dyDescent="0.25">
      <c r="A568" t="s">
        <v>577</v>
      </c>
      <c r="B568" t="s">
        <v>1794</v>
      </c>
      <c r="C568">
        <v>3001544369</v>
      </c>
      <c r="D568" t="s">
        <v>39</v>
      </c>
      <c r="E568" t="s">
        <v>1797</v>
      </c>
    </row>
    <row r="569" spans="1:5" x14ac:dyDescent="0.25">
      <c r="A569" t="s">
        <v>577</v>
      </c>
      <c r="B569" t="s">
        <v>1794</v>
      </c>
      <c r="C569">
        <v>3001544369</v>
      </c>
      <c r="D569" t="s">
        <v>303</v>
      </c>
      <c r="E569" t="s">
        <v>1798</v>
      </c>
    </row>
    <row r="570" spans="1:5" x14ac:dyDescent="0.25">
      <c r="A570" t="s">
        <v>577</v>
      </c>
      <c r="B570" t="s">
        <v>1794</v>
      </c>
      <c r="C570">
        <v>3001544369</v>
      </c>
      <c r="D570" t="s">
        <v>618</v>
      </c>
      <c r="E570" t="s">
        <v>1541</v>
      </c>
    </row>
    <row r="571" spans="1:5" x14ac:dyDescent="0.25">
      <c r="A571" t="s">
        <v>577</v>
      </c>
      <c r="B571" t="s">
        <v>1801</v>
      </c>
      <c r="C571">
        <v>3001544395</v>
      </c>
      <c r="D571" t="s">
        <v>618</v>
      </c>
      <c r="E571" t="s">
        <v>1541</v>
      </c>
    </row>
    <row r="572" spans="1:5" x14ac:dyDescent="0.25">
      <c r="A572" t="s">
        <v>577</v>
      </c>
      <c r="B572" t="s">
        <v>1804</v>
      </c>
      <c r="C572">
        <v>3001544474</v>
      </c>
      <c r="D572" t="s">
        <v>53</v>
      </c>
      <c r="E572" t="s">
        <v>1806</v>
      </c>
    </row>
    <row r="573" spans="1:5" x14ac:dyDescent="0.25">
      <c r="A573" t="s">
        <v>577</v>
      </c>
      <c r="B573" t="s">
        <v>1804</v>
      </c>
      <c r="C573">
        <v>3001544474</v>
      </c>
      <c r="D573" t="s">
        <v>303</v>
      </c>
      <c r="E573" t="s">
        <v>1550</v>
      </c>
    </row>
    <row r="574" spans="1:5" x14ac:dyDescent="0.25">
      <c r="A574" t="s">
        <v>577</v>
      </c>
      <c r="B574" t="s">
        <v>1804</v>
      </c>
      <c r="C574">
        <v>3001544474</v>
      </c>
      <c r="D574" t="s">
        <v>53</v>
      </c>
      <c r="E574" t="s">
        <v>1811</v>
      </c>
    </row>
    <row r="575" spans="1:5" x14ac:dyDescent="0.25">
      <c r="A575" t="s">
        <v>577</v>
      </c>
      <c r="B575" t="s">
        <v>1813</v>
      </c>
      <c r="C575">
        <v>3001544476</v>
      </c>
      <c r="D575" t="s">
        <v>53</v>
      </c>
      <c r="E575" t="s">
        <v>1815</v>
      </c>
    </row>
    <row r="576" spans="1:5" x14ac:dyDescent="0.25">
      <c r="A576" t="s">
        <v>577</v>
      </c>
      <c r="B576" t="s">
        <v>1813</v>
      </c>
      <c r="C576">
        <v>3001544476</v>
      </c>
      <c r="D576" t="s">
        <v>53</v>
      </c>
      <c r="E576" t="s">
        <v>1819</v>
      </c>
    </row>
    <row r="577" spans="1:5" x14ac:dyDescent="0.25">
      <c r="A577" t="s">
        <v>577</v>
      </c>
      <c r="B577" t="s">
        <v>1813</v>
      </c>
      <c r="C577">
        <v>3001544476</v>
      </c>
      <c r="D577" t="s">
        <v>53</v>
      </c>
      <c r="E577" t="s">
        <v>1821</v>
      </c>
    </row>
    <row r="578" spans="1:5" x14ac:dyDescent="0.25">
      <c r="A578" t="s">
        <v>577</v>
      </c>
      <c r="B578" t="s">
        <v>1813</v>
      </c>
      <c r="C578">
        <v>3001544476</v>
      </c>
      <c r="D578" t="s">
        <v>53</v>
      </c>
      <c r="E578" t="s">
        <v>1824</v>
      </c>
    </row>
    <row r="579" spans="1:5" x14ac:dyDescent="0.25">
      <c r="A579" t="s">
        <v>577</v>
      </c>
      <c r="B579" t="s">
        <v>1813</v>
      </c>
      <c r="C579">
        <v>3001544476</v>
      </c>
      <c r="D579" t="s">
        <v>46</v>
      </c>
      <c r="E579" t="s">
        <v>1827</v>
      </c>
    </row>
    <row r="580" spans="1:5" x14ac:dyDescent="0.25">
      <c r="A580" t="s">
        <v>577</v>
      </c>
      <c r="B580" t="s">
        <v>1829</v>
      </c>
      <c r="C580">
        <v>3002544933</v>
      </c>
      <c r="D580" t="s">
        <v>310</v>
      </c>
      <c r="E580" t="s">
        <v>1831</v>
      </c>
    </row>
    <row r="581" spans="1:5" x14ac:dyDescent="0.25">
      <c r="A581" t="s">
        <v>577</v>
      </c>
      <c r="B581" t="s">
        <v>1829</v>
      </c>
      <c r="C581">
        <v>3002544933</v>
      </c>
      <c r="D581" t="s">
        <v>310</v>
      </c>
      <c r="E581" t="s">
        <v>1834</v>
      </c>
    </row>
    <row r="582" spans="1:5" x14ac:dyDescent="0.25">
      <c r="A582" t="s">
        <v>577</v>
      </c>
      <c r="B582" t="s">
        <v>1829</v>
      </c>
      <c r="C582">
        <v>3002544933</v>
      </c>
      <c r="D582" t="s">
        <v>303</v>
      </c>
      <c r="E582" t="s">
        <v>1837</v>
      </c>
    </row>
    <row r="583" spans="1:5" x14ac:dyDescent="0.25">
      <c r="A583" t="s">
        <v>577</v>
      </c>
      <c r="B583" t="s">
        <v>1841</v>
      </c>
      <c r="C583">
        <v>3002544934</v>
      </c>
      <c r="D583" t="s">
        <v>53</v>
      </c>
      <c r="E583" t="s">
        <v>1843</v>
      </c>
    </row>
    <row r="584" spans="1:5" x14ac:dyDescent="0.25">
      <c r="A584" t="s">
        <v>577</v>
      </c>
      <c r="B584" t="s">
        <v>1841</v>
      </c>
      <c r="C584">
        <v>3002544934</v>
      </c>
      <c r="D584" t="s">
        <v>53</v>
      </c>
      <c r="E584" t="s">
        <v>1845</v>
      </c>
    </row>
    <row r="585" spans="1:5" x14ac:dyDescent="0.25">
      <c r="A585" t="s">
        <v>577</v>
      </c>
      <c r="B585" t="s">
        <v>1841</v>
      </c>
      <c r="C585">
        <v>3002544934</v>
      </c>
      <c r="D585" t="s">
        <v>53</v>
      </c>
      <c r="E585" t="s">
        <v>1849</v>
      </c>
    </row>
    <row r="586" spans="1:5" x14ac:dyDescent="0.25">
      <c r="A586" t="s">
        <v>577</v>
      </c>
      <c r="B586" t="s">
        <v>1851</v>
      </c>
      <c r="C586">
        <v>3002544935</v>
      </c>
      <c r="D586" t="s">
        <v>310</v>
      </c>
      <c r="E586" t="s">
        <v>1449</v>
      </c>
    </row>
    <row r="587" spans="1:5" x14ac:dyDescent="0.25">
      <c r="A587" t="s">
        <v>577</v>
      </c>
      <c r="B587" t="s">
        <v>1851</v>
      </c>
      <c r="C587">
        <v>3002544935</v>
      </c>
      <c r="D587" t="s">
        <v>310</v>
      </c>
      <c r="E587" t="s">
        <v>1741</v>
      </c>
    </row>
    <row r="588" spans="1:5" x14ac:dyDescent="0.25">
      <c r="A588" t="s">
        <v>577</v>
      </c>
      <c r="B588" t="s">
        <v>1851</v>
      </c>
      <c r="C588">
        <v>3002544935</v>
      </c>
      <c r="D588" t="s">
        <v>310</v>
      </c>
      <c r="E588" t="s">
        <v>1843</v>
      </c>
    </row>
    <row r="589" spans="1:5" x14ac:dyDescent="0.25">
      <c r="A589" t="s">
        <v>577</v>
      </c>
      <c r="B589" t="s">
        <v>1851</v>
      </c>
      <c r="C589">
        <v>3002544935</v>
      </c>
      <c r="D589" t="s">
        <v>310</v>
      </c>
      <c r="E589" t="s">
        <v>1858</v>
      </c>
    </row>
    <row r="590" spans="1:5" x14ac:dyDescent="0.25">
      <c r="A590" t="s">
        <v>577</v>
      </c>
      <c r="B590" t="s">
        <v>1851</v>
      </c>
      <c r="C590">
        <v>3002544935</v>
      </c>
      <c r="D590" t="s">
        <v>310</v>
      </c>
      <c r="E590" t="s">
        <v>1861</v>
      </c>
    </row>
    <row r="591" spans="1:5" x14ac:dyDescent="0.25">
      <c r="A591" t="s">
        <v>577</v>
      </c>
      <c r="B591" t="s">
        <v>1851</v>
      </c>
      <c r="C591">
        <v>3002544935</v>
      </c>
      <c r="D591" t="s">
        <v>618</v>
      </c>
      <c r="E591" t="s">
        <v>1490</v>
      </c>
    </row>
    <row r="592" spans="1:5" x14ac:dyDescent="0.25">
      <c r="A592" t="s">
        <v>577</v>
      </c>
      <c r="B592" t="s">
        <v>1865</v>
      </c>
      <c r="C592">
        <v>3001544334</v>
      </c>
      <c r="D592" t="s">
        <v>53</v>
      </c>
      <c r="E592" t="s">
        <v>1867</v>
      </c>
    </row>
    <row r="593" spans="1:5" x14ac:dyDescent="0.25">
      <c r="A593" t="s">
        <v>577</v>
      </c>
      <c r="B593" t="s">
        <v>1865</v>
      </c>
      <c r="C593">
        <v>3001544334</v>
      </c>
      <c r="D593" t="s">
        <v>53</v>
      </c>
      <c r="E593" t="s">
        <v>1870</v>
      </c>
    </row>
    <row r="594" spans="1:5" x14ac:dyDescent="0.25">
      <c r="A594" t="s">
        <v>577</v>
      </c>
      <c r="B594" t="s">
        <v>1865</v>
      </c>
      <c r="C594">
        <v>3001544334</v>
      </c>
      <c r="D594" t="s">
        <v>53</v>
      </c>
      <c r="E594" t="s">
        <v>1872</v>
      </c>
    </row>
    <row r="595" spans="1:5" x14ac:dyDescent="0.25">
      <c r="A595" t="s">
        <v>577</v>
      </c>
      <c r="B595" t="s">
        <v>1865</v>
      </c>
      <c r="C595">
        <v>3001544334</v>
      </c>
      <c r="D595" t="s">
        <v>53</v>
      </c>
      <c r="E595" t="s">
        <v>1875</v>
      </c>
    </row>
    <row r="596" spans="1:5" x14ac:dyDescent="0.25">
      <c r="A596" t="s">
        <v>577</v>
      </c>
      <c r="B596" t="s">
        <v>1865</v>
      </c>
      <c r="C596">
        <v>3001544334</v>
      </c>
      <c r="D596" t="s">
        <v>53</v>
      </c>
      <c r="E596" t="s">
        <v>1877</v>
      </c>
    </row>
    <row r="597" spans="1:5" x14ac:dyDescent="0.25">
      <c r="A597" t="s">
        <v>577</v>
      </c>
      <c r="B597" t="s">
        <v>1880</v>
      </c>
      <c r="C597">
        <v>3001544386</v>
      </c>
      <c r="D597" t="s">
        <v>53</v>
      </c>
      <c r="E597" t="s">
        <v>1882</v>
      </c>
    </row>
    <row r="598" spans="1:5" x14ac:dyDescent="0.25">
      <c r="A598" t="s">
        <v>577</v>
      </c>
      <c r="B598" t="s">
        <v>1880</v>
      </c>
      <c r="C598">
        <v>3001544386</v>
      </c>
      <c r="D598" t="s">
        <v>297</v>
      </c>
      <c r="E598" t="s">
        <v>1887</v>
      </c>
    </row>
    <row r="599" spans="1:5" x14ac:dyDescent="0.25">
      <c r="A599" t="s">
        <v>577</v>
      </c>
      <c r="B599" t="s">
        <v>1880</v>
      </c>
      <c r="C599">
        <v>3001544386</v>
      </c>
      <c r="D599" t="s">
        <v>303</v>
      </c>
      <c r="E599" t="s">
        <v>1889</v>
      </c>
    </row>
    <row r="600" spans="1:5" x14ac:dyDescent="0.25">
      <c r="A600" t="s">
        <v>577</v>
      </c>
      <c r="B600" t="s">
        <v>1880</v>
      </c>
      <c r="C600">
        <v>3001544386</v>
      </c>
      <c r="D600" t="s">
        <v>303</v>
      </c>
      <c r="E600" t="s">
        <v>1891</v>
      </c>
    </row>
    <row r="601" spans="1:5" x14ac:dyDescent="0.25">
      <c r="A601" t="s">
        <v>577</v>
      </c>
      <c r="B601" t="s">
        <v>1893</v>
      </c>
      <c r="C601">
        <v>3001544411</v>
      </c>
      <c r="D601" t="s">
        <v>53</v>
      </c>
      <c r="E601" t="s">
        <v>634</v>
      </c>
    </row>
    <row r="602" spans="1:5" x14ac:dyDescent="0.25">
      <c r="A602" t="s">
        <v>577</v>
      </c>
      <c r="B602" t="s">
        <v>1893</v>
      </c>
      <c r="C602">
        <v>3001544411</v>
      </c>
      <c r="D602" t="s">
        <v>53</v>
      </c>
      <c r="E602" t="s">
        <v>1896</v>
      </c>
    </row>
    <row r="603" spans="1:5" x14ac:dyDescent="0.25">
      <c r="A603" t="s">
        <v>577</v>
      </c>
      <c r="B603" t="s">
        <v>1893</v>
      </c>
      <c r="C603">
        <v>3001544411</v>
      </c>
      <c r="D603" t="s">
        <v>618</v>
      </c>
      <c r="E603" t="s">
        <v>1899</v>
      </c>
    </row>
    <row r="604" spans="1:5" x14ac:dyDescent="0.25">
      <c r="A604" t="s">
        <v>577</v>
      </c>
      <c r="B604" t="s">
        <v>1905</v>
      </c>
      <c r="C604">
        <v>3001544193</v>
      </c>
      <c r="D604" t="s">
        <v>53</v>
      </c>
      <c r="E604" t="s">
        <v>1867</v>
      </c>
    </row>
    <row r="605" spans="1:5" x14ac:dyDescent="0.25">
      <c r="A605" t="s">
        <v>577</v>
      </c>
      <c r="B605" t="s">
        <v>1905</v>
      </c>
      <c r="C605">
        <v>3001544193</v>
      </c>
      <c r="D605" t="s">
        <v>53</v>
      </c>
      <c r="E605" t="s">
        <v>1870</v>
      </c>
    </row>
    <row r="606" spans="1:5" x14ac:dyDescent="0.25">
      <c r="A606" t="s">
        <v>577</v>
      </c>
      <c r="B606" t="s">
        <v>1905</v>
      </c>
      <c r="C606">
        <v>3001544193</v>
      </c>
      <c r="D606" t="s">
        <v>310</v>
      </c>
      <c r="E606" t="s">
        <v>1875</v>
      </c>
    </row>
    <row r="607" spans="1:5" x14ac:dyDescent="0.25">
      <c r="A607" t="s">
        <v>577</v>
      </c>
      <c r="B607" t="s">
        <v>1905</v>
      </c>
      <c r="C607">
        <v>3001544193</v>
      </c>
      <c r="D607" t="s">
        <v>310</v>
      </c>
      <c r="E607" t="s">
        <v>1911</v>
      </c>
    </row>
    <row r="608" spans="1:5" x14ac:dyDescent="0.25">
      <c r="A608" t="s">
        <v>577</v>
      </c>
      <c r="B608" t="s">
        <v>1913</v>
      </c>
      <c r="C608">
        <v>3001544194</v>
      </c>
      <c r="D608" t="s">
        <v>53</v>
      </c>
      <c r="E608" t="s">
        <v>1915</v>
      </c>
    </row>
    <row r="609" spans="1:5" x14ac:dyDescent="0.25">
      <c r="A609" t="s">
        <v>577</v>
      </c>
      <c r="B609" t="s">
        <v>1913</v>
      </c>
      <c r="C609">
        <v>3001544194</v>
      </c>
      <c r="D609" t="s">
        <v>303</v>
      </c>
      <c r="E609" t="s">
        <v>641</v>
      </c>
    </row>
    <row r="610" spans="1:5" x14ac:dyDescent="0.25">
      <c r="A610" t="s">
        <v>577</v>
      </c>
      <c r="B610" t="s">
        <v>1919</v>
      </c>
      <c r="C610">
        <v>3001544195</v>
      </c>
      <c r="D610" t="s">
        <v>303</v>
      </c>
      <c r="E610" t="s">
        <v>1921</v>
      </c>
    </row>
    <row r="611" spans="1:5" x14ac:dyDescent="0.25">
      <c r="A611" t="s">
        <v>577</v>
      </c>
      <c r="B611" t="s">
        <v>1923</v>
      </c>
      <c r="C611">
        <v>3001545218</v>
      </c>
      <c r="D611" t="s">
        <v>297</v>
      </c>
      <c r="E611" t="s">
        <v>1927</v>
      </c>
    </row>
    <row r="612" spans="1:5" x14ac:dyDescent="0.25">
      <c r="A612" t="s">
        <v>577</v>
      </c>
      <c r="B612" t="s">
        <v>1923</v>
      </c>
      <c r="C612">
        <v>3001545218</v>
      </c>
      <c r="D612" t="s">
        <v>53</v>
      </c>
      <c r="E612" t="s">
        <v>1928</v>
      </c>
    </row>
    <row r="613" spans="1:5" x14ac:dyDescent="0.25">
      <c r="A613" t="s">
        <v>577</v>
      </c>
      <c r="B613" t="s">
        <v>1923</v>
      </c>
      <c r="C613">
        <v>3001545218</v>
      </c>
      <c r="D613" t="s">
        <v>53</v>
      </c>
      <c r="E613" t="s">
        <v>1931</v>
      </c>
    </row>
    <row r="614" spans="1:5" x14ac:dyDescent="0.25">
      <c r="A614" t="s">
        <v>577</v>
      </c>
      <c r="B614" t="s">
        <v>1923</v>
      </c>
      <c r="C614">
        <v>3001545218</v>
      </c>
      <c r="D614" t="s">
        <v>53</v>
      </c>
      <c r="E614" t="s">
        <v>1933</v>
      </c>
    </row>
    <row r="615" spans="1:5" hidden="1" x14ac:dyDescent="0.25">
      <c r="A615" t="s">
        <v>1935</v>
      </c>
      <c r="B615" t="s">
        <v>1936</v>
      </c>
      <c r="C615">
        <v>4217337877</v>
      </c>
      <c r="D615" t="s">
        <v>297</v>
      </c>
      <c r="E615" t="s">
        <v>1938</v>
      </c>
    </row>
    <row r="616" spans="1:5" hidden="1" x14ac:dyDescent="0.25">
      <c r="A616" t="s">
        <v>1935</v>
      </c>
      <c r="B616" t="s">
        <v>1936</v>
      </c>
      <c r="C616">
        <v>4217337877</v>
      </c>
      <c r="D616" t="s">
        <v>297</v>
      </c>
      <c r="E616" t="s">
        <v>1940</v>
      </c>
    </row>
    <row r="617" spans="1:5" hidden="1" x14ac:dyDescent="0.25">
      <c r="A617" t="s">
        <v>1935</v>
      </c>
      <c r="B617" t="s">
        <v>1936</v>
      </c>
      <c r="C617">
        <v>4217337877</v>
      </c>
      <c r="D617" t="s">
        <v>297</v>
      </c>
      <c r="E617" t="s">
        <v>1942</v>
      </c>
    </row>
    <row r="618" spans="1:5" hidden="1" x14ac:dyDescent="0.25">
      <c r="A618" t="s">
        <v>1935</v>
      </c>
      <c r="B618" t="s">
        <v>1936</v>
      </c>
      <c r="C618">
        <v>4217337877</v>
      </c>
      <c r="D618" t="s">
        <v>297</v>
      </c>
      <c r="E618" t="s">
        <v>1944</v>
      </c>
    </row>
    <row r="619" spans="1:5" hidden="1" x14ac:dyDescent="0.25">
      <c r="A619" t="s">
        <v>1935</v>
      </c>
      <c r="B619" t="s">
        <v>1936</v>
      </c>
      <c r="C619">
        <v>4217337877</v>
      </c>
      <c r="D619" t="s">
        <v>297</v>
      </c>
      <c r="E619" t="s">
        <v>1946</v>
      </c>
    </row>
    <row r="620" spans="1:5" hidden="1" x14ac:dyDescent="0.25">
      <c r="A620" t="s">
        <v>1935</v>
      </c>
      <c r="B620" t="s">
        <v>1948</v>
      </c>
      <c r="C620">
        <v>4222739166</v>
      </c>
      <c r="D620" t="s">
        <v>53</v>
      </c>
      <c r="E620" t="s">
        <v>1950</v>
      </c>
    </row>
    <row r="621" spans="1:5" hidden="1" x14ac:dyDescent="0.25">
      <c r="A621" t="s">
        <v>1935</v>
      </c>
      <c r="B621" t="s">
        <v>1948</v>
      </c>
      <c r="C621">
        <v>4222739166</v>
      </c>
      <c r="D621" t="s">
        <v>297</v>
      </c>
      <c r="E621" t="s">
        <v>1952</v>
      </c>
    </row>
    <row r="622" spans="1:5" hidden="1" x14ac:dyDescent="0.25">
      <c r="A622" t="s">
        <v>1935</v>
      </c>
      <c r="B622" t="s">
        <v>1948</v>
      </c>
      <c r="C622">
        <v>4222739166</v>
      </c>
      <c r="D622" t="s">
        <v>297</v>
      </c>
      <c r="E622" t="s">
        <v>1954</v>
      </c>
    </row>
    <row r="623" spans="1:5" hidden="1" x14ac:dyDescent="0.25">
      <c r="A623" t="s">
        <v>1935</v>
      </c>
      <c r="B623" t="s">
        <v>1956</v>
      </c>
      <c r="C623">
        <v>4222739167</v>
      </c>
      <c r="D623" t="s">
        <v>297</v>
      </c>
      <c r="E623" t="s">
        <v>1952</v>
      </c>
    </row>
    <row r="624" spans="1:5" hidden="1" x14ac:dyDescent="0.25">
      <c r="A624" t="s">
        <v>1935</v>
      </c>
      <c r="B624" t="s">
        <v>1960</v>
      </c>
      <c r="C624">
        <v>4238339813</v>
      </c>
      <c r="D624" t="s">
        <v>53</v>
      </c>
      <c r="E624" t="s">
        <v>1962</v>
      </c>
    </row>
    <row r="625" spans="1:5" hidden="1" x14ac:dyDescent="0.25">
      <c r="A625" t="s">
        <v>1935</v>
      </c>
      <c r="B625" t="s">
        <v>1960</v>
      </c>
      <c r="C625">
        <v>4238339813</v>
      </c>
      <c r="D625" t="s">
        <v>46</v>
      </c>
      <c r="E625" t="s">
        <v>1964</v>
      </c>
    </row>
    <row r="626" spans="1:5" hidden="1" x14ac:dyDescent="0.25">
      <c r="A626" t="s">
        <v>1935</v>
      </c>
      <c r="B626" t="s">
        <v>1960</v>
      </c>
      <c r="C626">
        <v>4238339813</v>
      </c>
      <c r="D626" t="s">
        <v>46</v>
      </c>
      <c r="E626" t="s">
        <v>1966</v>
      </c>
    </row>
    <row r="627" spans="1:5" hidden="1" x14ac:dyDescent="0.25">
      <c r="A627" t="s">
        <v>1935</v>
      </c>
      <c r="B627" t="s">
        <v>1968</v>
      </c>
      <c r="C627">
        <v>4238339814</v>
      </c>
      <c r="D627" t="s">
        <v>303</v>
      </c>
      <c r="E627" t="s">
        <v>1970</v>
      </c>
    </row>
    <row r="628" spans="1:5" hidden="1" x14ac:dyDescent="0.25">
      <c r="A628" t="s">
        <v>1935</v>
      </c>
      <c r="B628" t="s">
        <v>1972</v>
      </c>
      <c r="C628">
        <v>4238339812</v>
      </c>
      <c r="D628" t="s">
        <v>53</v>
      </c>
      <c r="E628" t="s">
        <v>1974</v>
      </c>
    </row>
    <row r="629" spans="1:5" hidden="1" x14ac:dyDescent="0.25">
      <c r="A629" t="s">
        <v>1935</v>
      </c>
      <c r="B629" t="s">
        <v>1972</v>
      </c>
      <c r="C629">
        <v>4238339812</v>
      </c>
      <c r="D629" t="s">
        <v>297</v>
      </c>
      <c r="E629" t="s">
        <v>1976</v>
      </c>
    </row>
    <row r="630" spans="1:5" hidden="1" x14ac:dyDescent="0.25">
      <c r="A630" t="s">
        <v>1935</v>
      </c>
      <c r="B630" t="s">
        <v>1978</v>
      </c>
      <c r="C630">
        <v>4238339790</v>
      </c>
      <c r="D630" t="s">
        <v>39</v>
      </c>
      <c r="E630" t="s">
        <v>1980</v>
      </c>
    </row>
    <row r="631" spans="1:5" hidden="1" x14ac:dyDescent="0.25">
      <c r="A631" t="s">
        <v>1935</v>
      </c>
      <c r="B631" t="s">
        <v>1978</v>
      </c>
      <c r="C631">
        <v>4238339790</v>
      </c>
      <c r="D631" t="s">
        <v>303</v>
      </c>
      <c r="E631" t="s">
        <v>1982</v>
      </c>
    </row>
    <row r="632" spans="1:5" hidden="1" x14ac:dyDescent="0.25">
      <c r="A632" t="s">
        <v>1935</v>
      </c>
      <c r="B632" t="s">
        <v>1978</v>
      </c>
      <c r="C632">
        <v>4238339790</v>
      </c>
      <c r="D632" t="s">
        <v>618</v>
      </c>
      <c r="E632" t="s">
        <v>1984</v>
      </c>
    </row>
    <row r="633" spans="1:5" hidden="1" x14ac:dyDescent="0.25">
      <c r="A633" t="s">
        <v>1935</v>
      </c>
      <c r="B633" t="s">
        <v>1978</v>
      </c>
      <c r="C633">
        <v>4238339790</v>
      </c>
      <c r="D633" t="s">
        <v>618</v>
      </c>
      <c r="E633" t="s">
        <v>1986</v>
      </c>
    </row>
    <row r="634" spans="1:5" hidden="1" x14ac:dyDescent="0.25">
      <c r="A634" t="s">
        <v>1935</v>
      </c>
      <c r="B634" t="s">
        <v>1988</v>
      </c>
      <c r="C634">
        <v>4217337894</v>
      </c>
      <c r="D634" t="s">
        <v>310</v>
      </c>
      <c r="E634" t="s">
        <v>1990</v>
      </c>
    </row>
    <row r="635" spans="1:5" hidden="1" x14ac:dyDescent="0.25">
      <c r="A635" t="s">
        <v>1935</v>
      </c>
      <c r="B635" t="s">
        <v>1988</v>
      </c>
      <c r="C635">
        <v>4217337894</v>
      </c>
      <c r="D635" t="s">
        <v>53</v>
      </c>
      <c r="E635" t="s">
        <v>1992</v>
      </c>
    </row>
    <row r="636" spans="1:5" hidden="1" x14ac:dyDescent="0.25">
      <c r="A636" t="s">
        <v>1935</v>
      </c>
      <c r="B636" t="s">
        <v>1988</v>
      </c>
      <c r="C636">
        <v>4217337894</v>
      </c>
      <c r="D636" t="s">
        <v>297</v>
      </c>
      <c r="E636" t="s">
        <v>1994</v>
      </c>
    </row>
    <row r="637" spans="1:5" hidden="1" x14ac:dyDescent="0.25">
      <c r="A637" t="s">
        <v>1935</v>
      </c>
      <c r="B637" t="s">
        <v>1988</v>
      </c>
      <c r="C637">
        <v>4217337894</v>
      </c>
      <c r="D637" t="s">
        <v>297</v>
      </c>
      <c r="E637" t="s">
        <v>1996</v>
      </c>
    </row>
    <row r="638" spans="1:5" hidden="1" x14ac:dyDescent="0.25">
      <c r="A638" t="s">
        <v>1935</v>
      </c>
      <c r="B638" t="s">
        <v>1998</v>
      </c>
      <c r="C638">
        <v>4217337895</v>
      </c>
      <c r="D638" t="s">
        <v>310</v>
      </c>
      <c r="E638" t="s">
        <v>1990</v>
      </c>
    </row>
    <row r="639" spans="1:5" hidden="1" x14ac:dyDescent="0.25">
      <c r="A639" t="s">
        <v>1935</v>
      </c>
      <c r="B639" t="s">
        <v>1998</v>
      </c>
      <c r="C639">
        <v>4217337895</v>
      </c>
      <c r="D639" t="s">
        <v>297</v>
      </c>
      <c r="E639" t="s">
        <v>1994</v>
      </c>
    </row>
    <row r="640" spans="1:5" hidden="1" x14ac:dyDescent="0.25">
      <c r="A640" t="s">
        <v>1935</v>
      </c>
      <c r="B640" t="s">
        <v>2002</v>
      </c>
      <c r="C640">
        <v>4217337896</v>
      </c>
      <c r="D640" t="s">
        <v>297</v>
      </c>
      <c r="E640" t="s">
        <v>2004</v>
      </c>
    </row>
    <row r="641" spans="1:5" hidden="1" x14ac:dyDescent="0.25">
      <c r="A641" t="s">
        <v>1935</v>
      </c>
      <c r="B641" t="s">
        <v>2002</v>
      </c>
      <c r="C641">
        <v>4217337896</v>
      </c>
      <c r="D641" t="s">
        <v>303</v>
      </c>
      <c r="E641" t="s">
        <v>2006</v>
      </c>
    </row>
    <row r="642" spans="1:5" hidden="1" x14ac:dyDescent="0.25">
      <c r="A642" t="s">
        <v>1935</v>
      </c>
      <c r="B642" t="s">
        <v>2002</v>
      </c>
      <c r="C642">
        <v>4217337896</v>
      </c>
      <c r="D642" t="s">
        <v>310</v>
      </c>
      <c r="E642" t="s">
        <v>2008</v>
      </c>
    </row>
    <row r="643" spans="1:5" hidden="1" x14ac:dyDescent="0.25">
      <c r="A643" t="s">
        <v>1935</v>
      </c>
      <c r="B643" t="s">
        <v>2002</v>
      </c>
      <c r="C643">
        <v>4217337896</v>
      </c>
      <c r="D643" t="s">
        <v>280</v>
      </c>
      <c r="E643" t="s">
        <v>2010</v>
      </c>
    </row>
    <row r="644" spans="1:5" hidden="1" x14ac:dyDescent="0.25">
      <c r="A644" t="s">
        <v>1935</v>
      </c>
      <c r="B644" t="s">
        <v>2011</v>
      </c>
      <c r="C644">
        <v>4217337898</v>
      </c>
      <c r="D644" t="s">
        <v>297</v>
      </c>
      <c r="E644" t="s">
        <v>2013</v>
      </c>
    </row>
    <row r="645" spans="1:5" hidden="1" x14ac:dyDescent="0.25">
      <c r="A645" t="s">
        <v>1935</v>
      </c>
      <c r="B645" t="s">
        <v>2015</v>
      </c>
      <c r="C645">
        <v>4217337792</v>
      </c>
      <c r="D645" t="s">
        <v>297</v>
      </c>
    </row>
    <row r="646" spans="1:5" hidden="1" x14ac:dyDescent="0.25">
      <c r="A646" t="s">
        <v>1935</v>
      </c>
      <c r="B646" t="s">
        <v>2018</v>
      </c>
      <c r="C646">
        <v>4217337793</v>
      </c>
      <c r="D646" t="s">
        <v>53</v>
      </c>
      <c r="E646" t="s">
        <v>2020</v>
      </c>
    </row>
    <row r="647" spans="1:5" hidden="1" x14ac:dyDescent="0.25">
      <c r="A647" t="s">
        <v>1935</v>
      </c>
      <c r="B647" t="s">
        <v>2018</v>
      </c>
      <c r="C647">
        <v>4217337793</v>
      </c>
      <c r="D647" t="s">
        <v>297</v>
      </c>
    </row>
    <row r="648" spans="1:5" hidden="1" x14ac:dyDescent="0.25">
      <c r="A648" t="s">
        <v>1935</v>
      </c>
      <c r="B648" t="s">
        <v>2025</v>
      </c>
      <c r="C648">
        <v>4217337884</v>
      </c>
      <c r="D648" t="s">
        <v>297</v>
      </c>
      <c r="E648" t="s">
        <v>2027</v>
      </c>
    </row>
    <row r="649" spans="1:5" hidden="1" x14ac:dyDescent="0.25">
      <c r="A649" t="s">
        <v>1935</v>
      </c>
      <c r="B649" t="s">
        <v>2029</v>
      </c>
      <c r="C649">
        <v>4217337890</v>
      </c>
      <c r="D649" t="s">
        <v>297</v>
      </c>
      <c r="E649" t="s">
        <v>2031</v>
      </c>
    </row>
    <row r="650" spans="1:5" hidden="1" x14ac:dyDescent="0.25">
      <c r="A650" t="s">
        <v>1935</v>
      </c>
      <c r="B650" t="s">
        <v>2029</v>
      </c>
      <c r="C650">
        <v>4217337890</v>
      </c>
      <c r="D650" t="s">
        <v>297</v>
      </c>
      <c r="E650" t="s">
        <v>1952</v>
      </c>
    </row>
    <row r="651" spans="1:5" hidden="1" x14ac:dyDescent="0.25">
      <c r="A651" t="s">
        <v>1935</v>
      </c>
      <c r="B651" t="s">
        <v>2029</v>
      </c>
      <c r="C651">
        <v>4217337890</v>
      </c>
      <c r="D651" t="s">
        <v>297</v>
      </c>
      <c r="E651" t="s">
        <v>1994</v>
      </c>
    </row>
    <row r="652" spans="1:5" hidden="1" x14ac:dyDescent="0.25">
      <c r="A652" t="s">
        <v>1935</v>
      </c>
      <c r="B652" t="s">
        <v>2036</v>
      </c>
      <c r="C652">
        <v>4217337889</v>
      </c>
      <c r="D652" t="s">
        <v>297</v>
      </c>
      <c r="E652" t="s">
        <v>2038</v>
      </c>
    </row>
    <row r="653" spans="1:5" hidden="1" x14ac:dyDescent="0.25">
      <c r="A653" t="s">
        <v>1935</v>
      </c>
      <c r="B653" t="s">
        <v>2040</v>
      </c>
      <c r="C653">
        <v>4217337804</v>
      </c>
      <c r="D653" t="s">
        <v>297</v>
      </c>
      <c r="E653" t="s">
        <v>2042</v>
      </c>
    </row>
    <row r="654" spans="1:5" hidden="1" x14ac:dyDescent="0.25">
      <c r="A654" t="s">
        <v>1935</v>
      </c>
      <c r="B654" t="s">
        <v>2044</v>
      </c>
      <c r="C654">
        <v>4217337802</v>
      </c>
      <c r="D654" t="s">
        <v>53</v>
      </c>
      <c r="E654" t="s">
        <v>1962</v>
      </c>
    </row>
    <row r="655" spans="1:5" hidden="1" x14ac:dyDescent="0.25">
      <c r="A655" t="s">
        <v>1935</v>
      </c>
      <c r="B655" t="s">
        <v>2044</v>
      </c>
      <c r="C655">
        <v>4217337802</v>
      </c>
      <c r="D655" t="s">
        <v>297</v>
      </c>
      <c r="E655" t="s">
        <v>1942</v>
      </c>
    </row>
    <row r="656" spans="1:5" hidden="1" x14ac:dyDescent="0.25">
      <c r="A656" t="s">
        <v>1935</v>
      </c>
      <c r="B656" t="s">
        <v>2044</v>
      </c>
      <c r="C656">
        <v>4217337802</v>
      </c>
      <c r="D656" t="s">
        <v>297</v>
      </c>
      <c r="E656" t="s">
        <v>1976</v>
      </c>
    </row>
    <row r="657" spans="1:5" hidden="1" x14ac:dyDescent="0.25">
      <c r="A657" t="s">
        <v>1935</v>
      </c>
      <c r="B657" t="s">
        <v>2049</v>
      </c>
      <c r="C657">
        <v>4222739701</v>
      </c>
      <c r="D657" t="s">
        <v>297</v>
      </c>
      <c r="E657" t="s">
        <v>2051</v>
      </c>
    </row>
    <row r="658" spans="1:5" hidden="1" x14ac:dyDescent="0.25">
      <c r="A658" t="s">
        <v>1935</v>
      </c>
      <c r="B658" t="s">
        <v>2049</v>
      </c>
      <c r="C658">
        <v>4222739701</v>
      </c>
      <c r="D658" t="s">
        <v>297</v>
      </c>
      <c r="E658" t="s">
        <v>2053</v>
      </c>
    </row>
    <row r="659" spans="1:5" hidden="1" x14ac:dyDescent="0.25">
      <c r="A659" t="s">
        <v>1935</v>
      </c>
      <c r="B659" t="s">
        <v>2049</v>
      </c>
      <c r="C659">
        <v>4222739701</v>
      </c>
      <c r="D659" t="s">
        <v>297</v>
      </c>
      <c r="E659" t="s">
        <v>2055</v>
      </c>
    </row>
    <row r="660" spans="1:5" hidden="1" x14ac:dyDescent="0.25">
      <c r="A660" t="s">
        <v>1935</v>
      </c>
      <c r="B660" t="s">
        <v>2049</v>
      </c>
      <c r="C660">
        <v>4222739701</v>
      </c>
      <c r="D660" t="s">
        <v>297</v>
      </c>
      <c r="E660" t="s">
        <v>2057</v>
      </c>
    </row>
    <row r="661" spans="1:5" hidden="1" x14ac:dyDescent="0.25">
      <c r="A661" t="s">
        <v>1935</v>
      </c>
      <c r="B661" t="s">
        <v>2059</v>
      </c>
      <c r="C661">
        <v>4222739691</v>
      </c>
      <c r="D661" t="s">
        <v>297</v>
      </c>
      <c r="E661" t="s">
        <v>2061</v>
      </c>
    </row>
    <row r="662" spans="1:5" hidden="1" x14ac:dyDescent="0.25">
      <c r="A662" t="s">
        <v>1935</v>
      </c>
      <c r="B662" t="s">
        <v>2059</v>
      </c>
      <c r="C662">
        <v>4222739691</v>
      </c>
      <c r="D662" t="s">
        <v>297</v>
      </c>
      <c r="E662" t="s">
        <v>2063</v>
      </c>
    </row>
    <row r="663" spans="1:5" hidden="1" x14ac:dyDescent="0.25">
      <c r="A663" t="s">
        <v>1935</v>
      </c>
      <c r="B663" t="s">
        <v>2059</v>
      </c>
      <c r="C663">
        <v>4222739691</v>
      </c>
      <c r="D663" t="s">
        <v>310</v>
      </c>
      <c r="E663" t="s">
        <v>310</v>
      </c>
    </row>
    <row r="664" spans="1:5" hidden="1" x14ac:dyDescent="0.25">
      <c r="A664" t="s">
        <v>1935</v>
      </c>
      <c r="B664" t="s">
        <v>2059</v>
      </c>
      <c r="C664">
        <v>4222739691</v>
      </c>
      <c r="D664" t="s">
        <v>297</v>
      </c>
      <c r="E664" t="s">
        <v>2066</v>
      </c>
    </row>
    <row r="665" spans="1:5" hidden="1" x14ac:dyDescent="0.25">
      <c r="A665" t="s">
        <v>1935</v>
      </c>
      <c r="B665" t="s">
        <v>2059</v>
      </c>
      <c r="C665">
        <v>4222739691</v>
      </c>
      <c r="D665" t="s">
        <v>297</v>
      </c>
      <c r="E665" t="s">
        <v>2067</v>
      </c>
    </row>
    <row r="666" spans="1:5" hidden="1" x14ac:dyDescent="0.25">
      <c r="A666" t="s">
        <v>1935</v>
      </c>
      <c r="B666" t="s">
        <v>2059</v>
      </c>
      <c r="C666">
        <v>4222739691</v>
      </c>
      <c r="D666" t="s">
        <v>618</v>
      </c>
      <c r="E666" t="s">
        <v>2069</v>
      </c>
    </row>
    <row r="667" spans="1:5" hidden="1" x14ac:dyDescent="0.25">
      <c r="A667" t="s">
        <v>1935</v>
      </c>
      <c r="B667" t="s">
        <v>2071</v>
      </c>
      <c r="C667">
        <v>4222739704</v>
      </c>
      <c r="D667" t="s">
        <v>297</v>
      </c>
      <c r="E667" t="s">
        <v>2073</v>
      </c>
    </row>
    <row r="668" spans="1:5" hidden="1" x14ac:dyDescent="0.25">
      <c r="A668" t="s">
        <v>1935</v>
      </c>
      <c r="B668" t="s">
        <v>2071</v>
      </c>
      <c r="C668">
        <v>4222739704</v>
      </c>
      <c r="D668" t="s">
        <v>618</v>
      </c>
      <c r="E668" t="s">
        <v>2075</v>
      </c>
    </row>
    <row r="669" spans="1:5" hidden="1" x14ac:dyDescent="0.25">
      <c r="A669" t="s">
        <v>1935</v>
      </c>
      <c r="B669" t="s">
        <v>2071</v>
      </c>
      <c r="C669">
        <v>4222739704</v>
      </c>
      <c r="D669" t="s">
        <v>280</v>
      </c>
      <c r="E669" t="s">
        <v>2077</v>
      </c>
    </row>
    <row r="670" spans="1:5" hidden="1" x14ac:dyDescent="0.25">
      <c r="A670" t="s">
        <v>1935</v>
      </c>
      <c r="B670" t="s">
        <v>2071</v>
      </c>
      <c r="C670">
        <v>4222739704</v>
      </c>
      <c r="D670" t="s">
        <v>297</v>
      </c>
      <c r="E670" t="s">
        <v>2078</v>
      </c>
    </row>
    <row r="671" spans="1:5" hidden="1" x14ac:dyDescent="0.25">
      <c r="A671" t="s">
        <v>1935</v>
      </c>
      <c r="B671" t="s">
        <v>2071</v>
      </c>
      <c r="C671">
        <v>4222739704</v>
      </c>
      <c r="D671" t="s">
        <v>618</v>
      </c>
      <c r="E671" t="s">
        <v>2080</v>
      </c>
    </row>
    <row r="672" spans="1:5" hidden="1" x14ac:dyDescent="0.25">
      <c r="A672" t="s">
        <v>1935</v>
      </c>
      <c r="B672" t="s">
        <v>2071</v>
      </c>
      <c r="C672">
        <v>4222739704</v>
      </c>
      <c r="D672" t="s">
        <v>280</v>
      </c>
      <c r="E672" t="s">
        <v>2082</v>
      </c>
    </row>
    <row r="673" spans="1:5" hidden="1" x14ac:dyDescent="0.25">
      <c r="A673" t="s">
        <v>1935</v>
      </c>
      <c r="B673" t="s">
        <v>2071</v>
      </c>
      <c r="C673">
        <v>4222739704</v>
      </c>
      <c r="D673" t="s">
        <v>297</v>
      </c>
      <c r="E673" t="s">
        <v>2083</v>
      </c>
    </row>
    <row r="674" spans="1:5" hidden="1" x14ac:dyDescent="0.25">
      <c r="A674" t="s">
        <v>1935</v>
      </c>
      <c r="B674" t="s">
        <v>2085</v>
      </c>
      <c r="C674">
        <v>4222739705</v>
      </c>
      <c r="D674" t="s">
        <v>303</v>
      </c>
      <c r="E674" t="s">
        <v>2087</v>
      </c>
    </row>
    <row r="675" spans="1:5" hidden="1" x14ac:dyDescent="0.25">
      <c r="A675" t="s">
        <v>1935</v>
      </c>
      <c r="B675" t="s">
        <v>2085</v>
      </c>
      <c r="C675">
        <v>4222739705</v>
      </c>
      <c r="D675" t="s">
        <v>303</v>
      </c>
      <c r="E675" t="s">
        <v>2089</v>
      </c>
    </row>
    <row r="676" spans="1:5" hidden="1" x14ac:dyDescent="0.25">
      <c r="A676" t="s">
        <v>1935</v>
      </c>
      <c r="B676" t="s">
        <v>2085</v>
      </c>
      <c r="C676">
        <v>4222739705</v>
      </c>
      <c r="D676" t="s">
        <v>310</v>
      </c>
      <c r="E676" t="s">
        <v>2091</v>
      </c>
    </row>
    <row r="677" spans="1:5" hidden="1" x14ac:dyDescent="0.25">
      <c r="A677" t="s">
        <v>1935</v>
      </c>
      <c r="B677" t="s">
        <v>2085</v>
      </c>
      <c r="C677">
        <v>4222739705</v>
      </c>
      <c r="D677" t="s">
        <v>297</v>
      </c>
      <c r="E677" t="s">
        <v>2093</v>
      </c>
    </row>
    <row r="678" spans="1:5" hidden="1" x14ac:dyDescent="0.25">
      <c r="A678" t="s">
        <v>1935</v>
      </c>
      <c r="B678" t="s">
        <v>2085</v>
      </c>
      <c r="C678">
        <v>4222739705</v>
      </c>
      <c r="D678" t="s">
        <v>53</v>
      </c>
      <c r="E678" t="s">
        <v>2095</v>
      </c>
    </row>
    <row r="679" spans="1:5" hidden="1" x14ac:dyDescent="0.25">
      <c r="A679" t="s">
        <v>1935</v>
      </c>
      <c r="B679" t="s">
        <v>2097</v>
      </c>
      <c r="C679">
        <v>4231741584</v>
      </c>
      <c r="D679" t="s">
        <v>297</v>
      </c>
      <c r="E679" t="s">
        <v>2099</v>
      </c>
    </row>
    <row r="680" spans="1:5" hidden="1" x14ac:dyDescent="0.25">
      <c r="A680" t="s">
        <v>1935</v>
      </c>
      <c r="B680" t="s">
        <v>2097</v>
      </c>
      <c r="C680">
        <v>4231741584</v>
      </c>
      <c r="D680" t="s">
        <v>297</v>
      </c>
      <c r="E680" t="s">
        <v>2101</v>
      </c>
    </row>
    <row r="681" spans="1:5" hidden="1" x14ac:dyDescent="0.25">
      <c r="A681" t="s">
        <v>1935</v>
      </c>
      <c r="B681" t="s">
        <v>2097</v>
      </c>
      <c r="C681">
        <v>4231741584</v>
      </c>
      <c r="D681" t="s">
        <v>297</v>
      </c>
      <c r="E681" t="s">
        <v>2103</v>
      </c>
    </row>
    <row r="682" spans="1:5" hidden="1" x14ac:dyDescent="0.25">
      <c r="A682" t="s">
        <v>1935</v>
      </c>
      <c r="B682" t="s">
        <v>2097</v>
      </c>
      <c r="C682">
        <v>4231741584</v>
      </c>
      <c r="D682" t="s">
        <v>297</v>
      </c>
      <c r="E682" t="s">
        <v>334</v>
      </c>
    </row>
    <row r="683" spans="1:5" hidden="1" x14ac:dyDescent="0.25">
      <c r="A683" t="s">
        <v>1935</v>
      </c>
      <c r="B683" t="s">
        <v>2106</v>
      </c>
      <c r="C683">
        <v>4231741583</v>
      </c>
      <c r="D683" t="s">
        <v>297</v>
      </c>
      <c r="E683" t="s">
        <v>2108</v>
      </c>
    </row>
    <row r="684" spans="1:5" hidden="1" x14ac:dyDescent="0.25">
      <c r="A684" t="s">
        <v>1935</v>
      </c>
      <c r="B684" t="s">
        <v>2110</v>
      </c>
      <c r="C684">
        <v>4231741587</v>
      </c>
      <c r="D684" t="s">
        <v>297</v>
      </c>
      <c r="E684" t="s">
        <v>2099</v>
      </c>
    </row>
    <row r="685" spans="1:5" hidden="1" x14ac:dyDescent="0.25">
      <c r="A685" t="s">
        <v>1935</v>
      </c>
      <c r="B685" t="s">
        <v>2113</v>
      </c>
      <c r="C685">
        <v>4222739321</v>
      </c>
      <c r="D685" t="s">
        <v>297</v>
      </c>
      <c r="E685" t="s">
        <v>1938</v>
      </c>
    </row>
    <row r="686" spans="1:5" hidden="1" x14ac:dyDescent="0.25">
      <c r="A686" t="s">
        <v>1935</v>
      </c>
      <c r="B686" t="s">
        <v>2113</v>
      </c>
      <c r="C686">
        <v>4222739321</v>
      </c>
      <c r="D686" t="s">
        <v>297</v>
      </c>
      <c r="E686" t="s">
        <v>2116</v>
      </c>
    </row>
    <row r="687" spans="1:5" hidden="1" x14ac:dyDescent="0.25">
      <c r="A687" t="s">
        <v>1935</v>
      </c>
      <c r="B687" t="s">
        <v>2113</v>
      </c>
      <c r="C687">
        <v>4222739321</v>
      </c>
      <c r="D687" t="s">
        <v>297</v>
      </c>
      <c r="E687" t="s">
        <v>2118</v>
      </c>
    </row>
    <row r="688" spans="1:5" hidden="1" x14ac:dyDescent="0.25">
      <c r="A688" t="s">
        <v>1935</v>
      </c>
      <c r="B688" t="s">
        <v>2120</v>
      </c>
      <c r="C688">
        <v>4222739427</v>
      </c>
      <c r="D688" t="s">
        <v>297</v>
      </c>
      <c r="E688" t="s">
        <v>2122</v>
      </c>
    </row>
    <row r="689" spans="1:5" hidden="1" x14ac:dyDescent="0.25">
      <c r="A689" t="s">
        <v>1935</v>
      </c>
      <c r="B689" t="s">
        <v>2120</v>
      </c>
      <c r="C689">
        <v>4222739427</v>
      </c>
      <c r="D689" t="s">
        <v>297</v>
      </c>
      <c r="E689" t="s">
        <v>2124</v>
      </c>
    </row>
    <row r="690" spans="1:5" hidden="1" x14ac:dyDescent="0.25">
      <c r="A690" t="s">
        <v>1935</v>
      </c>
      <c r="B690" t="s">
        <v>2126</v>
      </c>
      <c r="C690">
        <v>4222738851</v>
      </c>
      <c r="D690" t="s">
        <v>53</v>
      </c>
      <c r="E690" t="s">
        <v>2128</v>
      </c>
    </row>
    <row r="691" spans="1:5" hidden="1" x14ac:dyDescent="0.25">
      <c r="A691" t="s">
        <v>1935</v>
      </c>
      <c r="B691" t="s">
        <v>2126</v>
      </c>
      <c r="C691">
        <v>4222738851</v>
      </c>
      <c r="D691" t="s">
        <v>46</v>
      </c>
    </row>
    <row r="692" spans="1:5" hidden="1" x14ac:dyDescent="0.25">
      <c r="A692" t="s">
        <v>1935</v>
      </c>
      <c r="B692" t="s">
        <v>2133</v>
      </c>
      <c r="C692">
        <v>4222738850</v>
      </c>
      <c r="D692" t="s">
        <v>53</v>
      </c>
      <c r="E692" t="s">
        <v>2020</v>
      </c>
    </row>
    <row r="693" spans="1:5" hidden="1" x14ac:dyDescent="0.25">
      <c r="A693" t="s">
        <v>2136</v>
      </c>
      <c r="B693" t="s">
        <v>2137</v>
      </c>
      <c r="C693">
        <v>4247537149</v>
      </c>
      <c r="D693" t="s">
        <v>297</v>
      </c>
      <c r="E693" t="s">
        <v>2139</v>
      </c>
    </row>
    <row r="694" spans="1:5" hidden="1" x14ac:dyDescent="0.25">
      <c r="A694" t="s">
        <v>2136</v>
      </c>
      <c r="B694" t="s">
        <v>2137</v>
      </c>
      <c r="C694">
        <v>4247537149</v>
      </c>
      <c r="D694" t="s">
        <v>46</v>
      </c>
      <c r="E694" t="s">
        <v>2141</v>
      </c>
    </row>
    <row r="695" spans="1:5" hidden="1" x14ac:dyDescent="0.25">
      <c r="A695" t="s">
        <v>2136</v>
      </c>
      <c r="B695" t="s">
        <v>2137</v>
      </c>
      <c r="C695">
        <v>4247537149</v>
      </c>
      <c r="D695" t="s">
        <v>46</v>
      </c>
      <c r="E695" t="s">
        <v>2143</v>
      </c>
    </row>
    <row r="696" spans="1:5" hidden="1" x14ac:dyDescent="0.25">
      <c r="A696" t="s">
        <v>2136</v>
      </c>
      <c r="B696" t="s">
        <v>2137</v>
      </c>
      <c r="C696">
        <v>4247537149</v>
      </c>
      <c r="D696" t="s">
        <v>46</v>
      </c>
      <c r="E696" t="s">
        <v>2145</v>
      </c>
    </row>
    <row r="697" spans="1:5" hidden="1" x14ac:dyDescent="0.25">
      <c r="A697" t="s">
        <v>2136</v>
      </c>
      <c r="B697" t="s">
        <v>2137</v>
      </c>
      <c r="C697">
        <v>4247537149</v>
      </c>
      <c r="D697" t="s">
        <v>303</v>
      </c>
      <c r="E697" t="s">
        <v>2147</v>
      </c>
    </row>
    <row r="698" spans="1:5" hidden="1" x14ac:dyDescent="0.25">
      <c r="A698" t="s">
        <v>2136</v>
      </c>
      <c r="B698" t="s">
        <v>2137</v>
      </c>
      <c r="C698">
        <v>4247537149</v>
      </c>
      <c r="D698" t="s">
        <v>303</v>
      </c>
      <c r="E698" t="s">
        <v>2149</v>
      </c>
    </row>
    <row r="699" spans="1:5" hidden="1" x14ac:dyDescent="0.25">
      <c r="A699" t="s">
        <v>2136</v>
      </c>
      <c r="B699" t="s">
        <v>2137</v>
      </c>
      <c r="C699">
        <v>4247537149</v>
      </c>
      <c r="D699" t="s">
        <v>303</v>
      </c>
      <c r="E699" t="s">
        <v>2151</v>
      </c>
    </row>
    <row r="700" spans="1:5" hidden="1" x14ac:dyDescent="0.25">
      <c r="A700" t="s">
        <v>2136</v>
      </c>
      <c r="B700" t="s">
        <v>2137</v>
      </c>
      <c r="C700">
        <v>4247537149</v>
      </c>
      <c r="D700" t="s">
        <v>310</v>
      </c>
      <c r="E700" t="s">
        <v>2153</v>
      </c>
    </row>
    <row r="701" spans="1:5" hidden="1" x14ac:dyDescent="0.25">
      <c r="A701" t="s">
        <v>2136</v>
      </c>
      <c r="B701" t="s">
        <v>2137</v>
      </c>
      <c r="C701">
        <v>4247537149</v>
      </c>
      <c r="D701" t="s">
        <v>510</v>
      </c>
      <c r="E701" t="s">
        <v>2155</v>
      </c>
    </row>
    <row r="702" spans="1:5" hidden="1" x14ac:dyDescent="0.25">
      <c r="A702" t="s">
        <v>2136</v>
      </c>
      <c r="B702" t="s">
        <v>2137</v>
      </c>
      <c r="C702">
        <v>4247537149</v>
      </c>
      <c r="D702" t="s">
        <v>280</v>
      </c>
      <c r="E702" t="s">
        <v>2156</v>
      </c>
    </row>
    <row r="703" spans="1:5" hidden="1" x14ac:dyDescent="0.25">
      <c r="A703" t="s">
        <v>2136</v>
      </c>
      <c r="B703" t="s">
        <v>2158</v>
      </c>
      <c r="C703">
        <v>4238936958</v>
      </c>
      <c r="D703" t="s">
        <v>53</v>
      </c>
      <c r="E703" t="s">
        <v>2160</v>
      </c>
    </row>
    <row r="704" spans="1:5" hidden="1" x14ac:dyDescent="0.25">
      <c r="A704" t="s">
        <v>2136</v>
      </c>
      <c r="B704" t="s">
        <v>2158</v>
      </c>
      <c r="C704">
        <v>4238936958</v>
      </c>
      <c r="D704" t="s">
        <v>46</v>
      </c>
      <c r="E704" t="s">
        <v>2162</v>
      </c>
    </row>
    <row r="705" spans="1:5" hidden="1" x14ac:dyDescent="0.25">
      <c r="A705" t="s">
        <v>2136</v>
      </c>
      <c r="B705" t="s">
        <v>2158</v>
      </c>
      <c r="C705">
        <v>4238936958</v>
      </c>
      <c r="D705" t="s">
        <v>297</v>
      </c>
      <c r="E705" t="s">
        <v>2164</v>
      </c>
    </row>
    <row r="706" spans="1:5" hidden="1" x14ac:dyDescent="0.25">
      <c r="A706" t="s">
        <v>2136</v>
      </c>
      <c r="B706" t="s">
        <v>2158</v>
      </c>
      <c r="C706">
        <v>4238936958</v>
      </c>
      <c r="D706" t="s">
        <v>46</v>
      </c>
      <c r="E706" t="s">
        <v>2166</v>
      </c>
    </row>
    <row r="707" spans="1:5" hidden="1" x14ac:dyDescent="0.25">
      <c r="A707" t="s">
        <v>2136</v>
      </c>
      <c r="B707" t="s">
        <v>2158</v>
      </c>
      <c r="C707">
        <v>4238936958</v>
      </c>
      <c r="D707" t="s">
        <v>303</v>
      </c>
      <c r="E707" t="s">
        <v>2168</v>
      </c>
    </row>
    <row r="708" spans="1:5" hidden="1" x14ac:dyDescent="0.25">
      <c r="A708" t="s">
        <v>2136</v>
      </c>
      <c r="B708" t="s">
        <v>2158</v>
      </c>
      <c r="C708">
        <v>4238936958</v>
      </c>
      <c r="D708" t="s">
        <v>310</v>
      </c>
      <c r="E708" t="s">
        <v>2170</v>
      </c>
    </row>
    <row r="709" spans="1:5" hidden="1" x14ac:dyDescent="0.25">
      <c r="A709" t="s">
        <v>2136</v>
      </c>
      <c r="B709" t="s">
        <v>2158</v>
      </c>
      <c r="C709">
        <v>4238936958</v>
      </c>
      <c r="D709" t="s">
        <v>310</v>
      </c>
      <c r="E709" t="s">
        <v>2172</v>
      </c>
    </row>
    <row r="710" spans="1:5" hidden="1" x14ac:dyDescent="0.25">
      <c r="A710" t="s">
        <v>2136</v>
      </c>
      <c r="B710" t="s">
        <v>2158</v>
      </c>
      <c r="C710">
        <v>4238936958</v>
      </c>
      <c r="D710" t="s">
        <v>510</v>
      </c>
      <c r="E710" t="s">
        <v>2155</v>
      </c>
    </row>
    <row r="711" spans="1:5" hidden="1" x14ac:dyDescent="0.25">
      <c r="A711" t="s">
        <v>2136</v>
      </c>
      <c r="B711" t="s">
        <v>2158</v>
      </c>
      <c r="C711">
        <v>4238936958</v>
      </c>
      <c r="D711" t="s">
        <v>280</v>
      </c>
      <c r="E711" t="s">
        <v>2156</v>
      </c>
    </row>
    <row r="712" spans="1:5" hidden="1" x14ac:dyDescent="0.25">
      <c r="A712" t="s">
        <v>2136</v>
      </c>
      <c r="B712" t="s">
        <v>2174</v>
      </c>
      <c r="C712">
        <v>4238937229</v>
      </c>
      <c r="D712" t="s">
        <v>53</v>
      </c>
      <c r="E712" t="s">
        <v>2176</v>
      </c>
    </row>
    <row r="713" spans="1:5" hidden="1" x14ac:dyDescent="0.25">
      <c r="A713" t="s">
        <v>2136</v>
      </c>
      <c r="B713" t="s">
        <v>2174</v>
      </c>
      <c r="C713">
        <v>4238937229</v>
      </c>
      <c r="D713" t="s">
        <v>53</v>
      </c>
      <c r="E713" t="s">
        <v>2178</v>
      </c>
    </row>
    <row r="714" spans="1:5" hidden="1" x14ac:dyDescent="0.25">
      <c r="A714" t="s">
        <v>2136</v>
      </c>
      <c r="B714" t="s">
        <v>2174</v>
      </c>
      <c r="C714">
        <v>4238937229</v>
      </c>
      <c r="D714" t="s">
        <v>53</v>
      </c>
      <c r="E714" t="s">
        <v>2180</v>
      </c>
    </row>
    <row r="715" spans="1:5" hidden="1" x14ac:dyDescent="0.25">
      <c r="A715" t="s">
        <v>2136</v>
      </c>
      <c r="B715" t="s">
        <v>2174</v>
      </c>
      <c r="C715">
        <v>4238937229</v>
      </c>
      <c r="D715" t="s">
        <v>297</v>
      </c>
      <c r="E715" t="s">
        <v>2182</v>
      </c>
    </row>
    <row r="716" spans="1:5" hidden="1" x14ac:dyDescent="0.25">
      <c r="A716" t="s">
        <v>2136</v>
      </c>
      <c r="B716" t="s">
        <v>2174</v>
      </c>
      <c r="C716">
        <v>4238937229</v>
      </c>
      <c r="D716" t="s">
        <v>310</v>
      </c>
      <c r="E716" t="s">
        <v>2184</v>
      </c>
    </row>
    <row r="717" spans="1:5" hidden="1" x14ac:dyDescent="0.25">
      <c r="A717" t="s">
        <v>2136</v>
      </c>
      <c r="B717" t="s">
        <v>2174</v>
      </c>
      <c r="C717">
        <v>4238937229</v>
      </c>
      <c r="D717" t="s">
        <v>510</v>
      </c>
      <c r="E717" t="s">
        <v>2186</v>
      </c>
    </row>
    <row r="718" spans="1:5" hidden="1" x14ac:dyDescent="0.25">
      <c r="A718" t="s">
        <v>2136</v>
      </c>
      <c r="B718" t="s">
        <v>2187</v>
      </c>
      <c r="C718">
        <v>4238936638</v>
      </c>
      <c r="D718" t="s">
        <v>53</v>
      </c>
    </row>
    <row r="719" spans="1:5" hidden="1" x14ac:dyDescent="0.25">
      <c r="A719" t="s">
        <v>2136</v>
      </c>
      <c r="B719" t="s">
        <v>2187</v>
      </c>
      <c r="C719">
        <v>4238936638</v>
      </c>
      <c r="D719" t="s">
        <v>53</v>
      </c>
      <c r="E719" t="s">
        <v>2191</v>
      </c>
    </row>
    <row r="720" spans="1:5" hidden="1" x14ac:dyDescent="0.25">
      <c r="A720" t="s">
        <v>2136</v>
      </c>
      <c r="B720" t="s">
        <v>2187</v>
      </c>
      <c r="C720">
        <v>4238936638</v>
      </c>
      <c r="D720" t="s">
        <v>303</v>
      </c>
      <c r="E720" t="s">
        <v>2193</v>
      </c>
    </row>
    <row r="721" spans="1:5" hidden="1" x14ac:dyDescent="0.25">
      <c r="A721" t="s">
        <v>2136</v>
      </c>
      <c r="B721" t="s">
        <v>2187</v>
      </c>
      <c r="C721">
        <v>4238936638</v>
      </c>
      <c r="D721" t="s">
        <v>618</v>
      </c>
      <c r="E721" t="s">
        <v>2195</v>
      </c>
    </row>
    <row r="722" spans="1:5" hidden="1" x14ac:dyDescent="0.25">
      <c r="A722" t="s">
        <v>2136</v>
      </c>
      <c r="B722" t="s">
        <v>2187</v>
      </c>
      <c r="C722">
        <v>4238936638</v>
      </c>
      <c r="D722" t="s">
        <v>618</v>
      </c>
      <c r="E722" t="s">
        <v>2197</v>
      </c>
    </row>
    <row r="723" spans="1:5" hidden="1" x14ac:dyDescent="0.25">
      <c r="A723" t="s">
        <v>2136</v>
      </c>
      <c r="B723" t="s">
        <v>2187</v>
      </c>
      <c r="C723">
        <v>4238936638</v>
      </c>
      <c r="D723" t="s">
        <v>618</v>
      </c>
      <c r="E723" t="s">
        <v>2199</v>
      </c>
    </row>
    <row r="724" spans="1:5" hidden="1" x14ac:dyDescent="0.25">
      <c r="A724" t="s">
        <v>2136</v>
      </c>
      <c r="B724" t="s">
        <v>2201</v>
      </c>
      <c r="C724">
        <v>4238936639</v>
      </c>
      <c r="D724" t="s">
        <v>53</v>
      </c>
      <c r="E724" t="s">
        <v>2203</v>
      </c>
    </row>
    <row r="725" spans="1:5" hidden="1" x14ac:dyDescent="0.25">
      <c r="A725" t="s">
        <v>2136</v>
      </c>
      <c r="B725" t="s">
        <v>2201</v>
      </c>
      <c r="C725">
        <v>4238936639</v>
      </c>
      <c r="D725" t="s">
        <v>53</v>
      </c>
      <c r="E725" t="s">
        <v>2205</v>
      </c>
    </row>
    <row r="726" spans="1:5" hidden="1" x14ac:dyDescent="0.25">
      <c r="A726" t="s">
        <v>2136</v>
      </c>
      <c r="B726" t="s">
        <v>2201</v>
      </c>
      <c r="C726">
        <v>4238936639</v>
      </c>
      <c r="D726" t="s">
        <v>53</v>
      </c>
      <c r="E726" t="s">
        <v>2207</v>
      </c>
    </row>
    <row r="727" spans="1:5" hidden="1" x14ac:dyDescent="0.25">
      <c r="A727" t="s">
        <v>2136</v>
      </c>
      <c r="B727" t="s">
        <v>2201</v>
      </c>
      <c r="C727">
        <v>4238936639</v>
      </c>
      <c r="D727" t="s">
        <v>297</v>
      </c>
      <c r="E727" t="s">
        <v>2209</v>
      </c>
    </row>
    <row r="728" spans="1:5" hidden="1" x14ac:dyDescent="0.25">
      <c r="A728" t="s">
        <v>2136</v>
      </c>
      <c r="B728" t="s">
        <v>2201</v>
      </c>
      <c r="C728">
        <v>4238936639</v>
      </c>
      <c r="D728" t="s">
        <v>310</v>
      </c>
      <c r="E728" t="s">
        <v>2211</v>
      </c>
    </row>
    <row r="729" spans="1:5" hidden="1" x14ac:dyDescent="0.25">
      <c r="A729" t="s">
        <v>2136</v>
      </c>
      <c r="B729" t="s">
        <v>2201</v>
      </c>
      <c r="C729">
        <v>4238936639</v>
      </c>
      <c r="D729" t="s">
        <v>510</v>
      </c>
      <c r="E729" t="s">
        <v>2213</v>
      </c>
    </row>
    <row r="730" spans="1:5" hidden="1" x14ac:dyDescent="0.25">
      <c r="A730" t="s">
        <v>2136</v>
      </c>
      <c r="B730" t="s">
        <v>2201</v>
      </c>
      <c r="C730">
        <v>4238936639</v>
      </c>
      <c r="D730" t="s">
        <v>310</v>
      </c>
      <c r="E730" t="s">
        <v>2214</v>
      </c>
    </row>
    <row r="731" spans="1:5" hidden="1" x14ac:dyDescent="0.25">
      <c r="A731" t="s">
        <v>2136</v>
      </c>
      <c r="B731" t="s">
        <v>2216</v>
      </c>
      <c r="C731">
        <v>4238936640</v>
      </c>
      <c r="D731" t="s">
        <v>297</v>
      </c>
      <c r="E731" t="s">
        <v>2218</v>
      </c>
    </row>
    <row r="732" spans="1:5" hidden="1" x14ac:dyDescent="0.25">
      <c r="A732" t="s">
        <v>2136</v>
      </c>
      <c r="B732" t="s">
        <v>2216</v>
      </c>
      <c r="C732">
        <v>4238936640</v>
      </c>
      <c r="D732" t="s">
        <v>297</v>
      </c>
      <c r="E732" t="s">
        <v>2220</v>
      </c>
    </row>
    <row r="733" spans="1:5" hidden="1" x14ac:dyDescent="0.25">
      <c r="A733" t="s">
        <v>2136</v>
      </c>
      <c r="B733" t="s">
        <v>2216</v>
      </c>
      <c r="C733">
        <v>4238936640</v>
      </c>
      <c r="D733" t="s">
        <v>618</v>
      </c>
      <c r="E733" t="s">
        <v>2222</v>
      </c>
    </row>
    <row r="734" spans="1:5" hidden="1" x14ac:dyDescent="0.25">
      <c r="A734" t="s">
        <v>2136</v>
      </c>
      <c r="B734" t="s">
        <v>2224</v>
      </c>
      <c r="C734">
        <v>4238936641</v>
      </c>
      <c r="D734" t="s">
        <v>297</v>
      </c>
      <c r="E734" t="s">
        <v>2226</v>
      </c>
    </row>
    <row r="735" spans="1:5" hidden="1" x14ac:dyDescent="0.25">
      <c r="A735" t="s">
        <v>2136</v>
      </c>
      <c r="B735" t="s">
        <v>2224</v>
      </c>
      <c r="C735">
        <v>4238936641</v>
      </c>
      <c r="D735" t="s">
        <v>618</v>
      </c>
      <c r="E735" t="s">
        <v>2222</v>
      </c>
    </row>
    <row r="736" spans="1:5" hidden="1" x14ac:dyDescent="0.25">
      <c r="A736" t="s">
        <v>2136</v>
      </c>
      <c r="B736" t="s">
        <v>2230</v>
      </c>
      <c r="C736">
        <v>4238936643</v>
      </c>
      <c r="D736" t="s">
        <v>297</v>
      </c>
    </row>
    <row r="737" spans="1:5" hidden="1" x14ac:dyDescent="0.25">
      <c r="A737" t="s">
        <v>2136</v>
      </c>
      <c r="B737" t="s">
        <v>2230</v>
      </c>
      <c r="C737">
        <v>4238936643</v>
      </c>
      <c r="D737" t="s">
        <v>618</v>
      </c>
      <c r="E737" t="s">
        <v>2233</v>
      </c>
    </row>
    <row r="738" spans="1:5" hidden="1" x14ac:dyDescent="0.25">
      <c r="A738" t="s">
        <v>2136</v>
      </c>
      <c r="B738" t="s">
        <v>2230</v>
      </c>
      <c r="C738">
        <v>4238936643</v>
      </c>
      <c r="D738" t="s">
        <v>618</v>
      </c>
      <c r="E738" t="s">
        <v>2235</v>
      </c>
    </row>
    <row r="739" spans="1:5" hidden="1" x14ac:dyDescent="0.25">
      <c r="A739" t="s">
        <v>2136</v>
      </c>
      <c r="B739" t="s">
        <v>2230</v>
      </c>
      <c r="C739">
        <v>4238936643</v>
      </c>
      <c r="D739" t="s">
        <v>618</v>
      </c>
      <c r="E739" t="s">
        <v>2238</v>
      </c>
    </row>
    <row r="740" spans="1:5" hidden="1" x14ac:dyDescent="0.25">
      <c r="A740" t="s">
        <v>2136</v>
      </c>
      <c r="B740" t="s">
        <v>2240</v>
      </c>
      <c r="C740">
        <v>4238936826</v>
      </c>
      <c r="D740" t="s">
        <v>53</v>
      </c>
      <c r="E740" t="s">
        <v>2242</v>
      </c>
    </row>
    <row r="741" spans="1:5" hidden="1" x14ac:dyDescent="0.25">
      <c r="A741" t="s">
        <v>2136</v>
      </c>
      <c r="B741" t="s">
        <v>2240</v>
      </c>
      <c r="C741">
        <v>4238936826</v>
      </c>
      <c r="D741" t="s">
        <v>53</v>
      </c>
      <c r="E741" t="s">
        <v>2244</v>
      </c>
    </row>
    <row r="742" spans="1:5" hidden="1" x14ac:dyDescent="0.25">
      <c r="A742" t="s">
        <v>2136</v>
      </c>
      <c r="B742" t="s">
        <v>2240</v>
      </c>
      <c r="C742">
        <v>4238936826</v>
      </c>
      <c r="D742" t="s">
        <v>53</v>
      </c>
      <c r="E742" t="s">
        <v>2246</v>
      </c>
    </row>
    <row r="743" spans="1:5" hidden="1" x14ac:dyDescent="0.25">
      <c r="A743" t="s">
        <v>2136</v>
      </c>
      <c r="B743" t="s">
        <v>2240</v>
      </c>
      <c r="C743">
        <v>4238936826</v>
      </c>
      <c r="D743" t="s">
        <v>297</v>
      </c>
      <c r="E743" t="s">
        <v>2248</v>
      </c>
    </row>
    <row r="744" spans="1:5" hidden="1" x14ac:dyDescent="0.25">
      <c r="A744" t="s">
        <v>2136</v>
      </c>
      <c r="B744" t="s">
        <v>2240</v>
      </c>
      <c r="C744">
        <v>4238936826</v>
      </c>
      <c r="D744" t="s">
        <v>297</v>
      </c>
      <c r="E744" t="s">
        <v>2250</v>
      </c>
    </row>
    <row r="745" spans="1:5" hidden="1" x14ac:dyDescent="0.25">
      <c r="A745" t="s">
        <v>2136</v>
      </c>
      <c r="B745" t="s">
        <v>2252</v>
      </c>
      <c r="C745">
        <v>4238937539</v>
      </c>
      <c r="D745" t="s">
        <v>618</v>
      </c>
      <c r="E745" t="s">
        <v>2254</v>
      </c>
    </row>
    <row r="746" spans="1:5" hidden="1" x14ac:dyDescent="0.25">
      <c r="A746" t="s">
        <v>2136</v>
      </c>
      <c r="B746" t="s">
        <v>2252</v>
      </c>
      <c r="C746">
        <v>4238937539</v>
      </c>
      <c r="D746" t="s">
        <v>280</v>
      </c>
      <c r="E746" t="s">
        <v>2256</v>
      </c>
    </row>
    <row r="747" spans="1:5" hidden="1" x14ac:dyDescent="0.25">
      <c r="A747" t="s">
        <v>2136</v>
      </c>
      <c r="B747" t="s">
        <v>2252</v>
      </c>
      <c r="C747">
        <v>4238937539</v>
      </c>
      <c r="D747" t="s">
        <v>303</v>
      </c>
      <c r="E747" t="s">
        <v>2257</v>
      </c>
    </row>
    <row r="748" spans="1:5" hidden="1" x14ac:dyDescent="0.25">
      <c r="A748" t="s">
        <v>2136</v>
      </c>
      <c r="B748" t="s">
        <v>2252</v>
      </c>
      <c r="C748">
        <v>4238937539</v>
      </c>
      <c r="D748" t="s">
        <v>618</v>
      </c>
      <c r="E748" t="s">
        <v>2259</v>
      </c>
    </row>
    <row r="749" spans="1:5" hidden="1" x14ac:dyDescent="0.25">
      <c r="A749" t="s">
        <v>2136</v>
      </c>
      <c r="B749" t="s">
        <v>2252</v>
      </c>
      <c r="C749">
        <v>4238937539</v>
      </c>
      <c r="D749" t="s">
        <v>510</v>
      </c>
      <c r="E749" t="s">
        <v>2261</v>
      </c>
    </row>
    <row r="750" spans="1:5" hidden="1" x14ac:dyDescent="0.25">
      <c r="A750" t="s">
        <v>2136</v>
      </c>
      <c r="B750" t="s">
        <v>2262</v>
      </c>
      <c r="C750">
        <v>4238937540</v>
      </c>
      <c r="D750" t="s">
        <v>618</v>
      </c>
      <c r="E750" t="s">
        <v>2254</v>
      </c>
    </row>
    <row r="751" spans="1:5" hidden="1" x14ac:dyDescent="0.25">
      <c r="A751" t="s">
        <v>2136</v>
      </c>
      <c r="B751" t="s">
        <v>2262</v>
      </c>
      <c r="C751">
        <v>4238937540</v>
      </c>
      <c r="D751" t="s">
        <v>280</v>
      </c>
      <c r="E751" t="s">
        <v>2256</v>
      </c>
    </row>
    <row r="752" spans="1:5" hidden="1" x14ac:dyDescent="0.25">
      <c r="A752" t="s">
        <v>2136</v>
      </c>
      <c r="B752" t="s">
        <v>2262</v>
      </c>
      <c r="C752">
        <v>4238937540</v>
      </c>
      <c r="D752" t="s">
        <v>303</v>
      </c>
      <c r="E752" t="s">
        <v>2265</v>
      </c>
    </row>
    <row r="753" spans="1:5" hidden="1" x14ac:dyDescent="0.25">
      <c r="A753" t="s">
        <v>2136</v>
      </c>
      <c r="B753" t="s">
        <v>2262</v>
      </c>
      <c r="C753">
        <v>4238937540</v>
      </c>
      <c r="D753" t="s">
        <v>310</v>
      </c>
      <c r="E753" t="s">
        <v>2267</v>
      </c>
    </row>
    <row r="754" spans="1:5" hidden="1" x14ac:dyDescent="0.25">
      <c r="A754" t="s">
        <v>2136</v>
      </c>
      <c r="B754" t="s">
        <v>2262</v>
      </c>
      <c r="C754">
        <v>4238937540</v>
      </c>
      <c r="D754" t="s">
        <v>280</v>
      </c>
      <c r="E754" t="s">
        <v>2269</v>
      </c>
    </row>
    <row r="755" spans="1:5" hidden="1" x14ac:dyDescent="0.25">
      <c r="A755" t="s">
        <v>2136</v>
      </c>
      <c r="B755" t="s">
        <v>2270</v>
      </c>
      <c r="C755">
        <v>4238937538</v>
      </c>
      <c r="D755" t="s">
        <v>297</v>
      </c>
      <c r="E755" t="s">
        <v>2272</v>
      </c>
    </row>
    <row r="756" spans="1:5" hidden="1" x14ac:dyDescent="0.25">
      <c r="A756" t="s">
        <v>2136</v>
      </c>
      <c r="B756" t="s">
        <v>2270</v>
      </c>
      <c r="C756">
        <v>4238937538</v>
      </c>
      <c r="D756" t="s">
        <v>618</v>
      </c>
      <c r="E756" t="s">
        <v>2274</v>
      </c>
    </row>
    <row r="757" spans="1:5" hidden="1" x14ac:dyDescent="0.25">
      <c r="A757" t="s">
        <v>2136</v>
      </c>
      <c r="B757" t="s">
        <v>2270</v>
      </c>
      <c r="C757">
        <v>4238937538</v>
      </c>
      <c r="D757" t="s">
        <v>280</v>
      </c>
      <c r="E757" t="s">
        <v>2256</v>
      </c>
    </row>
    <row r="758" spans="1:5" hidden="1" x14ac:dyDescent="0.25">
      <c r="A758" t="s">
        <v>2136</v>
      </c>
      <c r="B758" t="s">
        <v>2270</v>
      </c>
      <c r="C758">
        <v>4238937538</v>
      </c>
      <c r="D758" t="s">
        <v>303</v>
      </c>
      <c r="E758" t="s">
        <v>2276</v>
      </c>
    </row>
    <row r="759" spans="1:5" hidden="1" x14ac:dyDescent="0.25">
      <c r="A759" t="s">
        <v>2136</v>
      </c>
      <c r="B759" t="s">
        <v>2270</v>
      </c>
      <c r="C759">
        <v>4238937538</v>
      </c>
      <c r="D759" t="s">
        <v>618</v>
      </c>
      <c r="E759" t="s">
        <v>2259</v>
      </c>
    </row>
    <row r="760" spans="1:5" hidden="1" x14ac:dyDescent="0.25">
      <c r="A760" t="s">
        <v>2136</v>
      </c>
      <c r="B760" t="s">
        <v>2270</v>
      </c>
      <c r="C760">
        <v>4238937538</v>
      </c>
      <c r="D760" t="s">
        <v>510</v>
      </c>
      <c r="E760" t="s">
        <v>2261</v>
      </c>
    </row>
    <row r="761" spans="1:5" hidden="1" x14ac:dyDescent="0.25">
      <c r="A761" t="s">
        <v>2136</v>
      </c>
      <c r="B761" t="s">
        <v>2280</v>
      </c>
      <c r="C761">
        <v>4238937047</v>
      </c>
      <c r="D761" t="s">
        <v>310</v>
      </c>
    </row>
    <row r="762" spans="1:5" hidden="1" x14ac:dyDescent="0.25">
      <c r="A762" t="s">
        <v>2136</v>
      </c>
      <c r="B762" t="s">
        <v>2280</v>
      </c>
      <c r="C762">
        <v>4238937047</v>
      </c>
      <c r="D762" t="s">
        <v>310</v>
      </c>
      <c r="E762" t="s">
        <v>2283</v>
      </c>
    </row>
    <row r="763" spans="1:5" hidden="1" x14ac:dyDescent="0.25">
      <c r="A763" t="s">
        <v>2136</v>
      </c>
      <c r="B763" t="s">
        <v>2286</v>
      </c>
      <c r="C763">
        <v>4238937050</v>
      </c>
      <c r="D763" t="s">
        <v>53</v>
      </c>
      <c r="E763" t="s">
        <v>2288</v>
      </c>
    </row>
    <row r="764" spans="1:5" hidden="1" x14ac:dyDescent="0.25">
      <c r="A764" t="s">
        <v>2136</v>
      </c>
      <c r="B764" t="s">
        <v>2286</v>
      </c>
      <c r="C764">
        <v>4238937050</v>
      </c>
      <c r="D764" t="s">
        <v>510</v>
      </c>
      <c r="E764" t="s">
        <v>2290</v>
      </c>
    </row>
    <row r="765" spans="1:5" hidden="1" x14ac:dyDescent="0.25">
      <c r="A765" t="s">
        <v>2136</v>
      </c>
      <c r="B765" t="s">
        <v>2286</v>
      </c>
      <c r="C765">
        <v>4238937050</v>
      </c>
      <c r="D765" t="s">
        <v>280</v>
      </c>
      <c r="E765" t="s">
        <v>2291</v>
      </c>
    </row>
    <row r="766" spans="1:5" hidden="1" x14ac:dyDescent="0.25">
      <c r="A766" t="s">
        <v>2136</v>
      </c>
      <c r="B766" t="s">
        <v>2286</v>
      </c>
      <c r="C766">
        <v>4238937050</v>
      </c>
      <c r="D766" t="s">
        <v>46</v>
      </c>
      <c r="E766" t="s">
        <v>2292</v>
      </c>
    </row>
    <row r="767" spans="1:5" hidden="1" x14ac:dyDescent="0.25">
      <c r="A767" t="s">
        <v>2136</v>
      </c>
      <c r="B767" t="s">
        <v>2286</v>
      </c>
      <c r="C767">
        <v>4238937050</v>
      </c>
      <c r="D767" t="s">
        <v>46</v>
      </c>
      <c r="E767" t="s">
        <v>2294</v>
      </c>
    </row>
    <row r="768" spans="1:5" hidden="1" x14ac:dyDescent="0.25">
      <c r="A768" t="s">
        <v>2136</v>
      </c>
      <c r="B768" t="s">
        <v>2286</v>
      </c>
      <c r="C768">
        <v>4238937050</v>
      </c>
      <c r="D768" t="s">
        <v>618</v>
      </c>
      <c r="E768" t="s">
        <v>2296</v>
      </c>
    </row>
    <row r="769" spans="1:5" hidden="1" x14ac:dyDescent="0.25">
      <c r="A769" t="s">
        <v>2136</v>
      </c>
      <c r="B769" t="s">
        <v>2286</v>
      </c>
      <c r="C769">
        <v>4238937050</v>
      </c>
      <c r="D769" t="s">
        <v>510</v>
      </c>
      <c r="E769" t="s">
        <v>2298</v>
      </c>
    </row>
    <row r="770" spans="1:5" hidden="1" x14ac:dyDescent="0.25">
      <c r="A770" t="s">
        <v>2136</v>
      </c>
      <c r="B770" t="s">
        <v>2300</v>
      </c>
      <c r="C770">
        <v>4238937052</v>
      </c>
      <c r="D770" t="s">
        <v>46</v>
      </c>
      <c r="E770" t="s">
        <v>2302</v>
      </c>
    </row>
    <row r="771" spans="1:5" hidden="1" x14ac:dyDescent="0.25">
      <c r="A771" t="s">
        <v>2136</v>
      </c>
      <c r="B771" t="s">
        <v>2300</v>
      </c>
      <c r="C771">
        <v>4238937052</v>
      </c>
      <c r="D771" t="s">
        <v>46</v>
      </c>
      <c r="E771" t="s">
        <v>2294</v>
      </c>
    </row>
    <row r="772" spans="1:5" hidden="1" x14ac:dyDescent="0.25">
      <c r="A772" t="s">
        <v>2136</v>
      </c>
      <c r="B772" t="s">
        <v>2305</v>
      </c>
      <c r="C772">
        <v>4238937054</v>
      </c>
      <c r="D772" t="s">
        <v>53</v>
      </c>
      <c r="E772" t="s">
        <v>2307</v>
      </c>
    </row>
    <row r="773" spans="1:5" hidden="1" x14ac:dyDescent="0.25">
      <c r="A773" t="s">
        <v>2136</v>
      </c>
      <c r="B773" t="s">
        <v>2305</v>
      </c>
      <c r="C773">
        <v>4238937054</v>
      </c>
      <c r="D773" t="s">
        <v>280</v>
      </c>
      <c r="E773" t="s">
        <v>2309</v>
      </c>
    </row>
    <row r="774" spans="1:5" hidden="1" x14ac:dyDescent="0.25">
      <c r="A774" t="s">
        <v>2136</v>
      </c>
      <c r="B774" t="s">
        <v>2305</v>
      </c>
      <c r="C774">
        <v>4238937054</v>
      </c>
      <c r="D774" t="s">
        <v>303</v>
      </c>
      <c r="E774" t="s">
        <v>2311</v>
      </c>
    </row>
    <row r="775" spans="1:5" hidden="1" x14ac:dyDescent="0.25">
      <c r="A775" t="s">
        <v>2136</v>
      </c>
      <c r="B775" t="s">
        <v>2305</v>
      </c>
      <c r="C775">
        <v>4238937054</v>
      </c>
      <c r="D775" t="s">
        <v>310</v>
      </c>
    </row>
    <row r="776" spans="1:5" hidden="1" x14ac:dyDescent="0.25">
      <c r="A776" t="s">
        <v>2136</v>
      </c>
      <c r="B776" t="s">
        <v>2314</v>
      </c>
      <c r="C776">
        <v>4238937053</v>
      </c>
      <c r="D776" t="s">
        <v>280</v>
      </c>
      <c r="E776" t="s">
        <v>2317</v>
      </c>
    </row>
    <row r="777" spans="1:5" hidden="1" x14ac:dyDescent="0.25">
      <c r="A777" t="s">
        <v>2136</v>
      </c>
      <c r="B777" t="s">
        <v>2314</v>
      </c>
      <c r="C777">
        <v>4238937053</v>
      </c>
      <c r="D777" t="s">
        <v>53</v>
      </c>
      <c r="E777" t="s">
        <v>2318</v>
      </c>
    </row>
    <row r="778" spans="1:5" hidden="1" x14ac:dyDescent="0.25">
      <c r="A778" t="s">
        <v>2136</v>
      </c>
      <c r="B778" t="s">
        <v>2314</v>
      </c>
      <c r="C778">
        <v>4238937053</v>
      </c>
      <c r="D778" t="s">
        <v>303</v>
      </c>
      <c r="E778" t="s">
        <v>2320</v>
      </c>
    </row>
    <row r="779" spans="1:5" hidden="1" x14ac:dyDescent="0.25">
      <c r="A779" t="s">
        <v>2136</v>
      </c>
      <c r="B779" t="s">
        <v>2314</v>
      </c>
      <c r="C779">
        <v>4238937053</v>
      </c>
      <c r="D779" t="s">
        <v>618</v>
      </c>
    </row>
    <row r="780" spans="1:5" hidden="1" x14ac:dyDescent="0.25">
      <c r="A780" t="s">
        <v>2136</v>
      </c>
      <c r="B780" t="s">
        <v>2323</v>
      </c>
      <c r="C780">
        <v>4238937524</v>
      </c>
      <c r="D780" t="s">
        <v>303</v>
      </c>
      <c r="E780" t="s">
        <v>2325</v>
      </c>
    </row>
    <row r="781" spans="1:5" hidden="1" x14ac:dyDescent="0.25">
      <c r="A781" t="s">
        <v>2136</v>
      </c>
      <c r="B781" t="s">
        <v>2327</v>
      </c>
      <c r="C781">
        <v>4238937523</v>
      </c>
      <c r="D781" t="s">
        <v>53</v>
      </c>
      <c r="E781" t="s">
        <v>2329</v>
      </c>
    </row>
    <row r="782" spans="1:5" hidden="1" x14ac:dyDescent="0.25">
      <c r="A782" t="s">
        <v>2136</v>
      </c>
      <c r="B782" t="s">
        <v>2327</v>
      </c>
      <c r="C782">
        <v>4238937523</v>
      </c>
      <c r="D782" t="s">
        <v>510</v>
      </c>
      <c r="E782" t="s">
        <v>2290</v>
      </c>
    </row>
    <row r="783" spans="1:5" hidden="1" x14ac:dyDescent="0.25">
      <c r="A783" t="s">
        <v>2136</v>
      </c>
      <c r="B783" t="s">
        <v>2327</v>
      </c>
      <c r="C783">
        <v>4238937523</v>
      </c>
      <c r="D783" t="s">
        <v>280</v>
      </c>
      <c r="E783" t="s">
        <v>2291</v>
      </c>
    </row>
    <row r="784" spans="1:5" hidden="1" x14ac:dyDescent="0.25">
      <c r="A784" t="s">
        <v>2136</v>
      </c>
      <c r="B784" t="s">
        <v>2327</v>
      </c>
      <c r="C784">
        <v>4238937523</v>
      </c>
      <c r="D784" t="s">
        <v>46</v>
      </c>
      <c r="E784" t="s">
        <v>2331</v>
      </c>
    </row>
    <row r="785" spans="1:5" hidden="1" x14ac:dyDescent="0.25">
      <c r="A785" t="s">
        <v>2136</v>
      </c>
      <c r="B785" t="s">
        <v>2333</v>
      </c>
      <c r="C785">
        <v>4238937522</v>
      </c>
      <c r="D785" t="s">
        <v>53</v>
      </c>
      <c r="E785" t="s">
        <v>2288</v>
      </c>
    </row>
    <row r="786" spans="1:5" hidden="1" x14ac:dyDescent="0.25">
      <c r="A786" t="s">
        <v>2136</v>
      </c>
      <c r="B786" t="s">
        <v>2333</v>
      </c>
      <c r="C786">
        <v>4238937522</v>
      </c>
      <c r="D786" t="s">
        <v>510</v>
      </c>
      <c r="E786" t="s">
        <v>2290</v>
      </c>
    </row>
    <row r="787" spans="1:5" hidden="1" x14ac:dyDescent="0.25">
      <c r="A787" t="s">
        <v>2136</v>
      </c>
      <c r="B787" t="s">
        <v>2333</v>
      </c>
      <c r="C787">
        <v>4238937522</v>
      </c>
      <c r="D787" t="s">
        <v>280</v>
      </c>
      <c r="E787" t="s">
        <v>2291</v>
      </c>
    </row>
    <row r="788" spans="1:5" hidden="1" x14ac:dyDescent="0.25">
      <c r="A788" t="s">
        <v>2136</v>
      </c>
      <c r="B788" t="s">
        <v>2333</v>
      </c>
      <c r="C788">
        <v>4238937522</v>
      </c>
      <c r="D788" t="s">
        <v>46</v>
      </c>
      <c r="E788" t="s">
        <v>2336</v>
      </c>
    </row>
    <row r="789" spans="1:5" hidden="1" x14ac:dyDescent="0.25">
      <c r="A789" t="s">
        <v>2136</v>
      </c>
      <c r="B789" t="s">
        <v>2333</v>
      </c>
      <c r="C789">
        <v>4238937522</v>
      </c>
      <c r="D789" t="s">
        <v>618</v>
      </c>
      <c r="E789" t="s">
        <v>2296</v>
      </c>
    </row>
    <row r="790" spans="1:5" hidden="1" x14ac:dyDescent="0.25">
      <c r="A790" t="s">
        <v>2136</v>
      </c>
      <c r="B790" t="s">
        <v>2333</v>
      </c>
      <c r="C790">
        <v>4238937522</v>
      </c>
      <c r="D790" t="s">
        <v>510</v>
      </c>
      <c r="E790" t="s">
        <v>2298</v>
      </c>
    </row>
    <row r="791" spans="1:5" hidden="1" x14ac:dyDescent="0.25">
      <c r="A791" t="s">
        <v>2136</v>
      </c>
      <c r="B791" t="s">
        <v>2339</v>
      </c>
      <c r="C791">
        <v>4238937055</v>
      </c>
      <c r="D791" t="s">
        <v>53</v>
      </c>
      <c r="E791" t="s">
        <v>2307</v>
      </c>
    </row>
    <row r="792" spans="1:5" hidden="1" x14ac:dyDescent="0.25">
      <c r="A792" t="s">
        <v>2136</v>
      </c>
      <c r="B792" t="s">
        <v>2339</v>
      </c>
      <c r="C792">
        <v>4238937055</v>
      </c>
      <c r="D792" t="s">
        <v>280</v>
      </c>
      <c r="E792" t="s">
        <v>2309</v>
      </c>
    </row>
    <row r="793" spans="1:5" hidden="1" x14ac:dyDescent="0.25">
      <c r="A793" t="s">
        <v>2136</v>
      </c>
      <c r="B793" t="s">
        <v>2339</v>
      </c>
      <c r="C793">
        <v>4238937055</v>
      </c>
      <c r="D793" t="s">
        <v>297</v>
      </c>
      <c r="E793" t="s">
        <v>2342</v>
      </c>
    </row>
    <row r="794" spans="1:5" hidden="1" x14ac:dyDescent="0.25">
      <c r="A794" t="s">
        <v>2136</v>
      </c>
      <c r="B794" t="s">
        <v>2339</v>
      </c>
      <c r="C794">
        <v>4238937055</v>
      </c>
      <c r="D794" t="s">
        <v>310</v>
      </c>
    </row>
    <row r="795" spans="1:5" hidden="1" x14ac:dyDescent="0.25">
      <c r="A795" t="s">
        <v>2136</v>
      </c>
      <c r="B795" t="s">
        <v>2345</v>
      </c>
      <c r="C795">
        <v>4238936514</v>
      </c>
      <c r="D795" t="s">
        <v>303</v>
      </c>
      <c r="E795" t="s">
        <v>2347</v>
      </c>
    </row>
    <row r="796" spans="1:5" hidden="1" x14ac:dyDescent="0.25">
      <c r="A796" t="s">
        <v>2136</v>
      </c>
      <c r="B796" t="s">
        <v>2349</v>
      </c>
      <c r="C796">
        <v>4238936515</v>
      </c>
      <c r="D796" t="s">
        <v>297</v>
      </c>
      <c r="E796" t="s">
        <v>2351</v>
      </c>
    </row>
    <row r="797" spans="1:5" hidden="1" x14ac:dyDescent="0.25">
      <c r="A797" t="s">
        <v>2136</v>
      </c>
      <c r="B797" t="s">
        <v>2349</v>
      </c>
      <c r="C797">
        <v>4238936515</v>
      </c>
      <c r="D797" t="s">
        <v>618</v>
      </c>
      <c r="E797" t="s">
        <v>2353</v>
      </c>
    </row>
    <row r="798" spans="1:5" hidden="1" x14ac:dyDescent="0.25">
      <c r="A798" t="s">
        <v>2136</v>
      </c>
      <c r="B798" t="s">
        <v>2355</v>
      </c>
      <c r="C798">
        <v>4238936516</v>
      </c>
      <c r="D798" t="s">
        <v>303</v>
      </c>
      <c r="E798" t="s">
        <v>2357</v>
      </c>
    </row>
    <row r="799" spans="1:5" hidden="1" x14ac:dyDescent="0.25">
      <c r="A799" t="s">
        <v>2136</v>
      </c>
      <c r="B799" t="s">
        <v>2359</v>
      </c>
      <c r="C799">
        <v>4238936915</v>
      </c>
      <c r="D799" t="s">
        <v>297</v>
      </c>
      <c r="E799" t="s">
        <v>2361</v>
      </c>
    </row>
    <row r="800" spans="1:5" hidden="1" x14ac:dyDescent="0.25">
      <c r="A800" t="s">
        <v>2136</v>
      </c>
      <c r="B800" t="s">
        <v>2359</v>
      </c>
      <c r="C800">
        <v>4238936915</v>
      </c>
      <c r="D800" t="s">
        <v>618</v>
      </c>
      <c r="E800" t="s">
        <v>2363</v>
      </c>
    </row>
    <row r="801" spans="1:5" hidden="1" x14ac:dyDescent="0.25">
      <c r="A801" t="s">
        <v>2136</v>
      </c>
      <c r="B801" t="s">
        <v>2359</v>
      </c>
      <c r="C801">
        <v>4238936915</v>
      </c>
      <c r="D801" t="s">
        <v>618</v>
      </c>
      <c r="E801" t="s">
        <v>2365</v>
      </c>
    </row>
    <row r="802" spans="1:5" hidden="1" x14ac:dyDescent="0.25">
      <c r="A802" t="s">
        <v>2136</v>
      </c>
      <c r="B802" t="s">
        <v>2359</v>
      </c>
      <c r="C802">
        <v>4238936915</v>
      </c>
      <c r="D802" t="s">
        <v>618</v>
      </c>
      <c r="E802" t="s">
        <v>2367</v>
      </c>
    </row>
    <row r="803" spans="1:5" hidden="1" x14ac:dyDescent="0.25">
      <c r="A803" t="s">
        <v>2136</v>
      </c>
      <c r="B803" t="s">
        <v>2359</v>
      </c>
      <c r="C803">
        <v>4238936915</v>
      </c>
      <c r="D803" t="s">
        <v>618</v>
      </c>
      <c r="E803" t="s">
        <v>2369</v>
      </c>
    </row>
    <row r="804" spans="1:5" hidden="1" x14ac:dyDescent="0.25">
      <c r="A804" t="s">
        <v>2136</v>
      </c>
      <c r="B804" t="s">
        <v>2359</v>
      </c>
      <c r="C804">
        <v>4238936915</v>
      </c>
      <c r="D804" t="s">
        <v>297</v>
      </c>
      <c r="E804" t="s">
        <v>2371</v>
      </c>
    </row>
    <row r="805" spans="1:5" hidden="1" x14ac:dyDescent="0.25">
      <c r="A805" t="s">
        <v>2136</v>
      </c>
      <c r="B805" t="s">
        <v>2359</v>
      </c>
      <c r="C805">
        <v>4238936915</v>
      </c>
      <c r="D805" t="s">
        <v>46</v>
      </c>
      <c r="E805" t="s">
        <v>2373</v>
      </c>
    </row>
    <row r="806" spans="1:5" hidden="1" x14ac:dyDescent="0.25">
      <c r="A806" t="s">
        <v>2136</v>
      </c>
      <c r="B806" t="s">
        <v>2375</v>
      </c>
      <c r="C806">
        <v>4238936508</v>
      </c>
      <c r="D806" t="s">
        <v>297</v>
      </c>
      <c r="E806" t="s">
        <v>2377</v>
      </c>
    </row>
    <row r="807" spans="1:5" hidden="1" x14ac:dyDescent="0.25">
      <c r="A807" t="s">
        <v>2136</v>
      </c>
      <c r="B807" t="s">
        <v>2375</v>
      </c>
      <c r="C807">
        <v>4238936508</v>
      </c>
      <c r="D807" t="s">
        <v>297</v>
      </c>
      <c r="E807" t="s">
        <v>2379</v>
      </c>
    </row>
    <row r="808" spans="1:5" hidden="1" x14ac:dyDescent="0.25">
      <c r="A808" t="s">
        <v>2136</v>
      </c>
      <c r="B808" t="s">
        <v>2375</v>
      </c>
      <c r="C808">
        <v>4238936508</v>
      </c>
      <c r="D808" t="s">
        <v>297</v>
      </c>
      <c r="E808" t="s">
        <v>2381</v>
      </c>
    </row>
    <row r="809" spans="1:5" hidden="1" x14ac:dyDescent="0.25">
      <c r="A809" t="s">
        <v>2136</v>
      </c>
      <c r="B809" t="s">
        <v>2383</v>
      </c>
      <c r="C809">
        <v>4238937832</v>
      </c>
      <c r="D809" t="s">
        <v>618</v>
      </c>
      <c r="E809" t="s">
        <v>2385</v>
      </c>
    </row>
    <row r="810" spans="1:5" hidden="1" x14ac:dyDescent="0.25">
      <c r="A810" t="s">
        <v>2136</v>
      </c>
      <c r="B810" t="s">
        <v>2383</v>
      </c>
      <c r="C810">
        <v>4238937832</v>
      </c>
      <c r="D810" t="s">
        <v>280</v>
      </c>
      <c r="E810" t="s">
        <v>2387</v>
      </c>
    </row>
    <row r="811" spans="1:5" hidden="1" x14ac:dyDescent="0.25">
      <c r="A811" t="s">
        <v>2136</v>
      </c>
      <c r="B811" t="s">
        <v>2383</v>
      </c>
      <c r="C811">
        <v>4238937832</v>
      </c>
      <c r="D811" t="s">
        <v>618</v>
      </c>
      <c r="E811" t="s">
        <v>2388</v>
      </c>
    </row>
    <row r="812" spans="1:5" hidden="1" x14ac:dyDescent="0.25">
      <c r="A812" t="s">
        <v>2136</v>
      </c>
      <c r="B812" t="s">
        <v>2383</v>
      </c>
      <c r="C812">
        <v>4238937832</v>
      </c>
      <c r="D812" t="s">
        <v>618</v>
      </c>
      <c r="E812" t="s">
        <v>2390</v>
      </c>
    </row>
    <row r="813" spans="1:5" hidden="1" x14ac:dyDescent="0.25">
      <c r="A813" t="s">
        <v>2136</v>
      </c>
      <c r="B813" t="s">
        <v>2392</v>
      </c>
      <c r="C813">
        <v>4238937831</v>
      </c>
      <c r="D813" t="s">
        <v>618</v>
      </c>
      <c r="E813" t="s">
        <v>2385</v>
      </c>
    </row>
    <row r="814" spans="1:5" hidden="1" x14ac:dyDescent="0.25">
      <c r="A814" t="s">
        <v>2136</v>
      </c>
      <c r="B814" t="s">
        <v>2395</v>
      </c>
      <c r="C814">
        <v>4238937830</v>
      </c>
      <c r="D814" t="s">
        <v>618</v>
      </c>
      <c r="E814" t="s">
        <v>2385</v>
      </c>
    </row>
    <row r="815" spans="1:5" hidden="1" x14ac:dyDescent="0.25">
      <c r="A815" t="s">
        <v>2136</v>
      </c>
      <c r="B815" t="s">
        <v>2395</v>
      </c>
      <c r="C815">
        <v>4238937830</v>
      </c>
      <c r="D815" t="s">
        <v>280</v>
      </c>
      <c r="E815" t="s">
        <v>2398</v>
      </c>
    </row>
    <row r="816" spans="1:5" hidden="1" x14ac:dyDescent="0.25">
      <c r="A816" t="s">
        <v>2136</v>
      </c>
      <c r="B816" t="s">
        <v>2395</v>
      </c>
      <c r="C816">
        <v>4238937830</v>
      </c>
      <c r="D816" t="s">
        <v>618</v>
      </c>
      <c r="E816" t="s">
        <v>2399</v>
      </c>
    </row>
    <row r="817" spans="1:5" hidden="1" x14ac:dyDescent="0.25">
      <c r="A817" t="s">
        <v>2136</v>
      </c>
      <c r="B817" t="s">
        <v>2401</v>
      </c>
      <c r="C817">
        <v>4238937656</v>
      </c>
      <c r="D817" t="s">
        <v>53</v>
      </c>
      <c r="E817" t="s">
        <v>2403</v>
      </c>
    </row>
    <row r="818" spans="1:5" hidden="1" x14ac:dyDescent="0.25">
      <c r="A818" t="s">
        <v>2136</v>
      </c>
      <c r="B818" t="s">
        <v>2401</v>
      </c>
      <c r="C818">
        <v>4238937656</v>
      </c>
      <c r="D818" t="s">
        <v>53</v>
      </c>
      <c r="E818" t="s">
        <v>2405</v>
      </c>
    </row>
    <row r="819" spans="1:5" hidden="1" x14ac:dyDescent="0.25">
      <c r="A819" t="s">
        <v>2136</v>
      </c>
      <c r="B819" t="s">
        <v>2401</v>
      </c>
      <c r="C819">
        <v>4238937656</v>
      </c>
      <c r="D819" t="s">
        <v>46</v>
      </c>
      <c r="E819" t="s">
        <v>2407</v>
      </c>
    </row>
    <row r="820" spans="1:5" hidden="1" x14ac:dyDescent="0.25">
      <c r="A820" t="s">
        <v>2136</v>
      </c>
      <c r="B820" t="s">
        <v>2401</v>
      </c>
      <c r="C820">
        <v>4238937656</v>
      </c>
      <c r="D820" t="s">
        <v>310</v>
      </c>
      <c r="E820" t="s">
        <v>2409</v>
      </c>
    </row>
    <row r="821" spans="1:5" hidden="1" x14ac:dyDescent="0.25">
      <c r="A821" t="s">
        <v>2136</v>
      </c>
      <c r="B821" t="s">
        <v>2411</v>
      </c>
      <c r="C821">
        <v>4247537301</v>
      </c>
      <c r="D821" t="s">
        <v>46</v>
      </c>
      <c r="E821" t="s">
        <v>2413</v>
      </c>
    </row>
    <row r="822" spans="1:5" hidden="1" x14ac:dyDescent="0.25">
      <c r="A822" t="s">
        <v>2136</v>
      </c>
      <c r="B822" t="s">
        <v>2411</v>
      </c>
      <c r="C822">
        <v>4247537301</v>
      </c>
      <c r="D822" t="s">
        <v>46</v>
      </c>
      <c r="E822" t="s">
        <v>2415</v>
      </c>
    </row>
    <row r="823" spans="1:5" hidden="1" x14ac:dyDescent="0.25">
      <c r="A823" t="s">
        <v>2136</v>
      </c>
      <c r="B823" t="s">
        <v>2411</v>
      </c>
      <c r="C823">
        <v>4247537301</v>
      </c>
      <c r="D823" t="s">
        <v>303</v>
      </c>
      <c r="E823" t="s">
        <v>2418</v>
      </c>
    </row>
    <row r="824" spans="1:5" hidden="1" x14ac:dyDescent="0.25">
      <c r="A824" t="s">
        <v>2136</v>
      </c>
      <c r="B824" t="s">
        <v>2411</v>
      </c>
      <c r="C824">
        <v>4247537301</v>
      </c>
      <c r="D824" t="s">
        <v>310</v>
      </c>
      <c r="E824" t="s">
        <v>2420</v>
      </c>
    </row>
    <row r="825" spans="1:5" hidden="1" x14ac:dyDescent="0.25">
      <c r="A825" t="s">
        <v>2136</v>
      </c>
      <c r="B825" t="s">
        <v>2422</v>
      </c>
      <c r="C825">
        <v>4247537290</v>
      </c>
      <c r="D825" t="s">
        <v>46</v>
      </c>
      <c r="E825" t="s">
        <v>2424</v>
      </c>
    </row>
    <row r="826" spans="1:5" hidden="1" x14ac:dyDescent="0.25">
      <c r="A826" t="s">
        <v>2136</v>
      </c>
      <c r="B826" t="s">
        <v>2422</v>
      </c>
      <c r="C826">
        <v>4247537290</v>
      </c>
      <c r="D826" t="s">
        <v>46</v>
      </c>
      <c r="E826" t="s">
        <v>2426</v>
      </c>
    </row>
    <row r="827" spans="1:5" hidden="1" x14ac:dyDescent="0.25">
      <c r="A827" t="s">
        <v>2136</v>
      </c>
      <c r="B827" t="s">
        <v>2422</v>
      </c>
      <c r="C827">
        <v>4247537290</v>
      </c>
      <c r="D827" t="s">
        <v>303</v>
      </c>
      <c r="E827" t="s">
        <v>2428</v>
      </c>
    </row>
    <row r="828" spans="1:5" hidden="1" x14ac:dyDescent="0.25">
      <c r="A828" t="s">
        <v>2136</v>
      </c>
      <c r="B828" t="s">
        <v>2422</v>
      </c>
      <c r="C828">
        <v>4247537290</v>
      </c>
      <c r="D828" t="s">
        <v>310</v>
      </c>
      <c r="E828" t="s">
        <v>2430</v>
      </c>
    </row>
    <row r="829" spans="1:5" hidden="1" x14ac:dyDescent="0.25">
      <c r="A829" t="s">
        <v>2136</v>
      </c>
      <c r="B829" t="s">
        <v>2422</v>
      </c>
      <c r="C829">
        <v>4247537290</v>
      </c>
      <c r="D829" t="s">
        <v>310</v>
      </c>
      <c r="E829" t="s">
        <v>2432</v>
      </c>
    </row>
    <row r="830" spans="1:5" hidden="1" x14ac:dyDescent="0.25">
      <c r="A830" t="s">
        <v>2136</v>
      </c>
      <c r="B830" t="s">
        <v>2422</v>
      </c>
      <c r="C830">
        <v>4247537290</v>
      </c>
      <c r="D830" t="s">
        <v>510</v>
      </c>
      <c r="E830" t="s">
        <v>2155</v>
      </c>
    </row>
    <row r="831" spans="1:5" hidden="1" x14ac:dyDescent="0.25">
      <c r="A831" t="s">
        <v>2136</v>
      </c>
      <c r="B831" t="s">
        <v>2422</v>
      </c>
      <c r="C831">
        <v>4247537290</v>
      </c>
      <c r="D831" t="s">
        <v>280</v>
      </c>
      <c r="E831" t="s">
        <v>2156</v>
      </c>
    </row>
    <row r="832" spans="1:5" hidden="1" x14ac:dyDescent="0.25">
      <c r="A832" t="s">
        <v>2136</v>
      </c>
      <c r="B832" t="s">
        <v>2435</v>
      </c>
      <c r="C832">
        <v>4247537292</v>
      </c>
      <c r="D832" t="s">
        <v>310</v>
      </c>
      <c r="E832" t="s">
        <v>2420</v>
      </c>
    </row>
    <row r="833" spans="1:5" hidden="1" x14ac:dyDescent="0.25">
      <c r="A833" t="s">
        <v>2136</v>
      </c>
      <c r="B833" t="s">
        <v>2435</v>
      </c>
      <c r="C833">
        <v>4247537292</v>
      </c>
      <c r="D833" t="s">
        <v>510</v>
      </c>
      <c r="E833" t="s">
        <v>2155</v>
      </c>
    </row>
    <row r="834" spans="1:5" hidden="1" x14ac:dyDescent="0.25">
      <c r="A834" t="s">
        <v>2136</v>
      </c>
      <c r="B834" t="s">
        <v>2435</v>
      </c>
      <c r="C834">
        <v>4247537292</v>
      </c>
      <c r="D834" t="s">
        <v>280</v>
      </c>
      <c r="E834" t="s">
        <v>2156</v>
      </c>
    </row>
    <row r="835" spans="1:5" hidden="1" x14ac:dyDescent="0.25">
      <c r="A835" t="s">
        <v>2136</v>
      </c>
      <c r="B835" t="s">
        <v>2435</v>
      </c>
      <c r="C835">
        <v>4247537292</v>
      </c>
      <c r="D835" t="s">
        <v>310</v>
      </c>
      <c r="E835" t="s">
        <v>2153</v>
      </c>
    </row>
    <row r="836" spans="1:5" hidden="1" x14ac:dyDescent="0.25">
      <c r="A836" t="s">
        <v>2136</v>
      </c>
      <c r="B836" t="s">
        <v>2439</v>
      </c>
      <c r="C836">
        <v>4238937261</v>
      </c>
      <c r="D836" t="s">
        <v>53</v>
      </c>
      <c r="E836" t="s">
        <v>2441</v>
      </c>
    </row>
    <row r="837" spans="1:5" hidden="1" x14ac:dyDescent="0.25">
      <c r="A837" t="s">
        <v>2136</v>
      </c>
      <c r="B837" t="s">
        <v>2439</v>
      </c>
      <c r="C837">
        <v>4238937261</v>
      </c>
      <c r="D837" t="s">
        <v>53</v>
      </c>
      <c r="E837" t="s">
        <v>2443</v>
      </c>
    </row>
    <row r="838" spans="1:5" hidden="1" x14ac:dyDescent="0.25">
      <c r="A838" t="s">
        <v>2136</v>
      </c>
      <c r="B838" t="s">
        <v>2439</v>
      </c>
      <c r="C838">
        <v>4238937261</v>
      </c>
      <c r="D838" t="s">
        <v>53</v>
      </c>
      <c r="E838" t="s">
        <v>2445</v>
      </c>
    </row>
    <row r="839" spans="1:5" hidden="1" x14ac:dyDescent="0.25">
      <c r="A839" t="s">
        <v>2136</v>
      </c>
      <c r="B839" t="s">
        <v>2439</v>
      </c>
      <c r="C839">
        <v>4238937261</v>
      </c>
      <c r="D839" t="s">
        <v>297</v>
      </c>
      <c r="E839" t="s">
        <v>2447</v>
      </c>
    </row>
    <row r="840" spans="1:5" hidden="1" x14ac:dyDescent="0.25">
      <c r="A840" t="s">
        <v>2136</v>
      </c>
      <c r="B840" t="s">
        <v>2449</v>
      </c>
      <c r="C840">
        <v>4238936959</v>
      </c>
      <c r="D840" t="s">
        <v>46</v>
      </c>
      <c r="E840" t="s">
        <v>2451</v>
      </c>
    </row>
    <row r="841" spans="1:5" hidden="1" x14ac:dyDescent="0.25">
      <c r="A841" t="s">
        <v>2136</v>
      </c>
      <c r="B841" t="s">
        <v>2449</v>
      </c>
      <c r="C841">
        <v>4238936959</v>
      </c>
      <c r="D841" t="s">
        <v>310</v>
      </c>
      <c r="E841" t="s">
        <v>2454</v>
      </c>
    </row>
    <row r="842" spans="1:5" hidden="1" x14ac:dyDescent="0.25">
      <c r="A842" t="s">
        <v>2136</v>
      </c>
      <c r="B842" t="s">
        <v>2449</v>
      </c>
      <c r="C842">
        <v>4238936959</v>
      </c>
      <c r="D842" t="s">
        <v>510</v>
      </c>
      <c r="E842" t="s">
        <v>2155</v>
      </c>
    </row>
    <row r="843" spans="1:5" hidden="1" x14ac:dyDescent="0.25">
      <c r="A843" t="s">
        <v>2136</v>
      </c>
      <c r="B843" t="s">
        <v>2449</v>
      </c>
      <c r="C843">
        <v>4238936959</v>
      </c>
      <c r="D843" t="s">
        <v>280</v>
      </c>
      <c r="E843" t="s">
        <v>2156</v>
      </c>
    </row>
    <row r="844" spans="1:5" hidden="1" x14ac:dyDescent="0.25">
      <c r="A844" t="s">
        <v>2136</v>
      </c>
      <c r="B844" t="s">
        <v>2456</v>
      </c>
      <c r="C844">
        <v>4238936573</v>
      </c>
      <c r="D844" t="s">
        <v>297</v>
      </c>
      <c r="E844" t="s">
        <v>2458</v>
      </c>
    </row>
    <row r="845" spans="1:5" hidden="1" x14ac:dyDescent="0.25">
      <c r="A845" t="s">
        <v>2136</v>
      </c>
      <c r="B845" t="s">
        <v>2456</v>
      </c>
      <c r="C845">
        <v>4238936573</v>
      </c>
      <c r="D845" t="s">
        <v>297</v>
      </c>
      <c r="E845" t="s">
        <v>2460</v>
      </c>
    </row>
    <row r="846" spans="1:5" hidden="1" x14ac:dyDescent="0.25">
      <c r="A846" t="s">
        <v>2136</v>
      </c>
      <c r="B846" t="s">
        <v>2456</v>
      </c>
      <c r="C846">
        <v>4238936573</v>
      </c>
      <c r="D846" t="s">
        <v>297</v>
      </c>
      <c r="E846" t="s">
        <v>2462</v>
      </c>
    </row>
    <row r="847" spans="1:5" hidden="1" x14ac:dyDescent="0.25">
      <c r="A847" t="s">
        <v>2136</v>
      </c>
      <c r="B847" t="s">
        <v>2456</v>
      </c>
      <c r="C847">
        <v>4238936573</v>
      </c>
      <c r="D847" t="s">
        <v>303</v>
      </c>
      <c r="E847" t="s">
        <v>2465</v>
      </c>
    </row>
    <row r="848" spans="1:5" hidden="1" x14ac:dyDescent="0.25">
      <c r="A848" t="s">
        <v>2136</v>
      </c>
      <c r="B848" t="s">
        <v>2456</v>
      </c>
      <c r="C848">
        <v>4238936573</v>
      </c>
      <c r="D848" t="s">
        <v>618</v>
      </c>
      <c r="E848" t="s">
        <v>2467</v>
      </c>
    </row>
    <row r="849" spans="1:5" hidden="1" x14ac:dyDescent="0.25">
      <c r="A849" t="s">
        <v>2136</v>
      </c>
      <c r="B849" t="s">
        <v>2469</v>
      </c>
      <c r="C849">
        <v>4238936576</v>
      </c>
      <c r="D849" t="s">
        <v>297</v>
      </c>
      <c r="E849" t="s">
        <v>2458</v>
      </c>
    </row>
    <row r="850" spans="1:5" hidden="1" x14ac:dyDescent="0.25">
      <c r="A850" t="s">
        <v>2136</v>
      </c>
      <c r="B850" t="s">
        <v>2469</v>
      </c>
      <c r="C850">
        <v>4238936576</v>
      </c>
      <c r="D850" t="s">
        <v>297</v>
      </c>
      <c r="E850" t="s">
        <v>2472</v>
      </c>
    </row>
    <row r="851" spans="1:5" hidden="1" x14ac:dyDescent="0.25">
      <c r="A851" t="s">
        <v>2136</v>
      </c>
      <c r="B851" t="s">
        <v>2474</v>
      </c>
      <c r="C851">
        <v>4238936572</v>
      </c>
      <c r="D851" t="s">
        <v>297</v>
      </c>
      <c r="E851" t="s">
        <v>2476</v>
      </c>
    </row>
    <row r="852" spans="1:5" hidden="1" x14ac:dyDescent="0.25">
      <c r="A852" t="s">
        <v>2136</v>
      </c>
      <c r="B852" t="s">
        <v>2474</v>
      </c>
      <c r="C852">
        <v>4238936572</v>
      </c>
      <c r="D852" t="s">
        <v>297</v>
      </c>
      <c r="E852" t="s">
        <v>2478</v>
      </c>
    </row>
    <row r="853" spans="1:5" hidden="1" x14ac:dyDescent="0.25">
      <c r="A853" t="s">
        <v>2136</v>
      </c>
      <c r="B853" t="s">
        <v>2474</v>
      </c>
      <c r="C853">
        <v>4238936572</v>
      </c>
      <c r="D853" t="s">
        <v>46</v>
      </c>
      <c r="E853" t="s">
        <v>2480</v>
      </c>
    </row>
    <row r="854" spans="1:5" hidden="1" x14ac:dyDescent="0.25">
      <c r="A854" t="s">
        <v>2136</v>
      </c>
      <c r="B854" t="s">
        <v>2474</v>
      </c>
      <c r="C854">
        <v>4238936572</v>
      </c>
      <c r="D854" t="s">
        <v>46</v>
      </c>
      <c r="E854" t="s">
        <v>2482</v>
      </c>
    </row>
    <row r="855" spans="1:5" hidden="1" x14ac:dyDescent="0.25">
      <c r="A855" t="s">
        <v>2136</v>
      </c>
      <c r="B855" t="s">
        <v>2474</v>
      </c>
      <c r="C855">
        <v>4238936572</v>
      </c>
      <c r="D855" t="s">
        <v>46</v>
      </c>
      <c r="E855" t="s">
        <v>2484</v>
      </c>
    </row>
    <row r="856" spans="1:5" hidden="1" x14ac:dyDescent="0.25">
      <c r="A856" t="s">
        <v>2136</v>
      </c>
      <c r="B856" t="s">
        <v>2486</v>
      </c>
      <c r="C856">
        <v>4238936568</v>
      </c>
      <c r="D856" t="s">
        <v>46</v>
      </c>
      <c r="E856" t="s">
        <v>2488</v>
      </c>
    </row>
    <row r="857" spans="1:5" hidden="1" x14ac:dyDescent="0.25">
      <c r="A857" t="s">
        <v>2136</v>
      </c>
      <c r="B857" t="s">
        <v>2486</v>
      </c>
      <c r="C857">
        <v>4238936568</v>
      </c>
      <c r="D857" t="s">
        <v>618</v>
      </c>
      <c r="E857" t="s">
        <v>2490</v>
      </c>
    </row>
    <row r="858" spans="1:5" hidden="1" x14ac:dyDescent="0.25">
      <c r="A858" t="s">
        <v>2136</v>
      </c>
      <c r="B858" t="s">
        <v>2486</v>
      </c>
      <c r="C858">
        <v>4238936568</v>
      </c>
      <c r="D858" t="s">
        <v>618</v>
      </c>
      <c r="E858" t="s">
        <v>2492</v>
      </c>
    </row>
    <row r="859" spans="1:5" hidden="1" x14ac:dyDescent="0.25">
      <c r="A859" t="s">
        <v>2136</v>
      </c>
      <c r="B859" t="s">
        <v>2486</v>
      </c>
      <c r="C859">
        <v>4238936568</v>
      </c>
      <c r="D859" t="s">
        <v>618</v>
      </c>
      <c r="E859" t="s">
        <v>2494</v>
      </c>
    </row>
    <row r="860" spans="1:5" hidden="1" x14ac:dyDescent="0.25">
      <c r="A860" t="s">
        <v>2136</v>
      </c>
      <c r="B860" t="s">
        <v>2486</v>
      </c>
      <c r="C860">
        <v>4238936568</v>
      </c>
      <c r="D860" t="s">
        <v>46</v>
      </c>
      <c r="E860" t="s">
        <v>2497</v>
      </c>
    </row>
    <row r="861" spans="1:5" hidden="1" x14ac:dyDescent="0.25">
      <c r="A861" t="s">
        <v>2136</v>
      </c>
      <c r="B861" t="s">
        <v>2486</v>
      </c>
      <c r="C861">
        <v>4238936568</v>
      </c>
      <c r="D861" t="s">
        <v>46</v>
      </c>
      <c r="E861" t="s">
        <v>2499</v>
      </c>
    </row>
    <row r="862" spans="1:5" hidden="1" x14ac:dyDescent="0.25">
      <c r="A862" t="s">
        <v>2136</v>
      </c>
      <c r="B862" t="s">
        <v>2501</v>
      </c>
      <c r="C862">
        <v>4238936323</v>
      </c>
      <c r="D862" t="s">
        <v>618</v>
      </c>
      <c r="E862" t="s">
        <v>2503</v>
      </c>
    </row>
    <row r="863" spans="1:5" hidden="1" x14ac:dyDescent="0.25">
      <c r="A863" t="s">
        <v>2136</v>
      </c>
      <c r="B863" t="s">
        <v>2501</v>
      </c>
      <c r="C863">
        <v>4238936323</v>
      </c>
      <c r="D863" t="s">
        <v>618</v>
      </c>
      <c r="E863" t="s">
        <v>2505</v>
      </c>
    </row>
    <row r="864" spans="1:5" hidden="1" x14ac:dyDescent="0.25">
      <c r="A864" t="s">
        <v>2136</v>
      </c>
      <c r="B864" t="s">
        <v>2501</v>
      </c>
      <c r="C864">
        <v>4238936323</v>
      </c>
      <c r="D864" t="s">
        <v>46</v>
      </c>
      <c r="E864" t="s">
        <v>2507</v>
      </c>
    </row>
    <row r="865" spans="1:5" hidden="1" x14ac:dyDescent="0.25">
      <c r="A865" t="s">
        <v>2136</v>
      </c>
      <c r="B865" t="s">
        <v>2501</v>
      </c>
      <c r="C865">
        <v>4238936323</v>
      </c>
      <c r="D865" t="s">
        <v>46</v>
      </c>
      <c r="E865" t="s">
        <v>2509</v>
      </c>
    </row>
    <row r="866" spans="1:5" hidden="1" x14ac:dyDescent="0.25">
      <c r="A866" t="s">
        <v>2136</v>
      </c>
      <c r="B866" t="s">
        <v>2501</v>
      </c>
      <c r="C866">
        <v>4238936323</v>
      </c>
      <c r="D866" t="s">
        <v>46</v>
      </c>
      <c r="E866" t="s">
        <v>2511</v>
      </c>
    </row>
    <row r="867" spans="1:5" hidden="1" x14ac:dyDescent="0.25">
      <c r="A867" t="s">
        <v>2136</v>
      </c>
      <c r="B867" t="s">
        <v>2513</v>
      </c>
      <c r="C867">
        <v>4238936329</v>
      </c>
      <c r="D867" t="s">
        <v>46</v>
      </c>
      <c r="E867" t="s">
        <v>2515</v>
      </c>
    </row>
    <row r="868" spans="1:5" hidden="1" x14ac:dyDescent="0.25">
      <c r="A868" t="s">
        <v>2136</v>
      </c>
      <c r="B868" t="s">
        <v>2513</v>
      </c>
      <c r="C868">
        <v>4238936329</v>
      </c>
      <c r="D868" t="s">
        <v>46</v>
      </c>
      <c r="E868" t="s">
        <v>2517</v>
      </c>
    </row>
    <row r="869" spans="1:5" hidden="1" x14ac:dyDescent="0.25">
      <c r="A869" t="s">
        <v>2136</v>
      </c>
      <c r="B869" t="s">
        <v>2513</v>
      </c>
      <c r="C869">
        <v>4238936329</v>
      </c>
      <c r="D869" t="s">
        <v>46</v>
      </c>
      <c r="E869" t="s">
        <v>2519</v>
      </c>
    </row>
    <row r="870" spans="1:5" hidden="1" x14ac:dyDescent="0.25">
      <c r="A870" t="s">
        <v>2136</v>
      </c>
      <c r="B870" t="s">
        <v>2513</v>
      </c>
      <c r="C870">
        <v>4238936329</v>
      </c>
      <c r="D870" t="s">
        <v>46</v>
      </c>
      <c r="E870" t="s">
        <v>2521</v>
      </c>
    </row>
    <row r="871" spans="1:5" hidden="1" x14ac:dyDescent="0.25">
      <c r="A871" t="s">
        <v>2136</v>
      </c>
      <c r="B871" t="s">
        <v>2513</v>
      </c>
      <c r="C871">
        <v>4238936329</v>
      </c>
      <c r="D871" t="s">
        <v>46</v>
      </c>
      <c r="E871" t="s">
        <v>2523</v>
      </c>
    </row>
    <row r="872" spans="1:5" hidden="1" x14ac:dyDescent="0.25">
      <c r="A872" t="s">
        <v>2136</v>
      </c>
      <c r="B872" t="s">
        <v>2525</v>
      </c>
      <c r="C872">
        <v>4237139820</v>
      </c>
      <c r="D872" t="s">
        <v>297</v>
      </c>
      <c r="E872" t="s">
        <v>2527</v>
      </c>
    </row>
    <row r="873" spans="1:5" hidden="1" x14ac:dyDescent="0.25">
      <c r="A873" t="s">
        <v>2136</v>
      </c>
      <c r="B873" t="s">
        <v>2525</v>
      </c>
      <c r="C873">
        <v>4237139820</v>
      </c>
      <c r="D873" t="s">
        <v>297</v>
      </c>
      <c r="E873" t="s">
        <v>2529</v>
      </c>
    </row>
    <row r="874" spans="1:5" hidden="1" x14ac:dyDescent="0.25">
      <c r="A874" t="s">
        <v>2136</v>
      </c>
      <c r="B874" t="s">
        <v>2525</v>
      </c>
      <c r="C874">
        <v>4237139820</v>
      </c>
      <c r="D874" t="s">
        <v>297</v>
      </c>
      <c r="E874" t="s">
        <v>2531</v>
      </c>
    </row>
    <row r="875" spans="1:5" hidden="1" x14ac:dyDescent="0.25">
      <c r="A875" t="s">
        <v>2136</v>
      </c>
      <c r="B875" t="s">
        <v>2525</v>
      </c>
      <c r="C875">
        <v>4237139820</v>
      </c>
      <c r="D875" t="s">
        <v>303</v>
      </c>
      <c r="E875" t="s">
        <v>2533</v>
      </c>
    </row>
    <row r="876" spans="1:5" hidden="1" x14ac:dyDescent="0.25">
      <c r="A876" t="s">
        <v>2136</v>
      </c>
      <c r="B876" t="s">
        <v>2535</v>
      </c>
      <c r="C876">
        <v>4238937413</v>
      </c>
      <c r="D876" t="s">
        <v>53</v>
      </c>
      <c r="E876" t="s">
        <v>2176</v>
      </c>
    </row>
    <row r="877" spans="1:5" hidden="1" x14ac:dyDescent="0.25">
      <c r="A877" t="s">
        <v>2136</v>
      </c>
      <c r="B877" t="s">
        <v>2535</v>
      </c>
      <c r="C877">
        <v>4238937413</v>
      </c>
      <c r="D877" t="s">
        <v>53</v>
      </c>
      <c r="E877" t="s">
        <v>2178</v>
      </c>
    </row>
    <row r="878" spans="1:5" hidden="1" x14ac:dyDescent="0.25">
      <c r="A878" t="s">
        <v>2136</v>
      </c>
      <c r="B878" t="s">
        <v>2535</v>
      </c>
      <c r="C878">
        <v>4238937413</v>
      </c>
      <c r="D878" t="s">
        <v>53</v>
      </c>
      <c r="E878" t="s">
        <v>2539</v>
      </c>
    </row>
    <row r="879" spans="1:5" hidden="1" x14ac:dyDescent="0.25">
      <c r="A879" t="s">
        <v>2136</v>
      </c>
      <c r="B879" t="s">
        <v>2535</v>
      </c>
      <c r="C879">
        <v>4238937413</v>
      </c>
      <c r="D879" t="s">
        <v>297</v>
      </c>
      <c r="E879" t="s">
        <v>2541</v>
      </c>
    </row>
    <row r="880" spans="1:5" hidden="1" x14ac:dyDescent="0.25">
      <c r="A880" t="s">
        <v>2136</v>
      </c>
      <c r="B880" t="s">
        <v>2535</v>
      </c>
      <c r="C880">
        <v>4238937413</v>
      </c>
      <c r="D880" t="s">
        <v>618</v>
      </c>
      <c r="E880" t="s">
        <v>2543</v>
      </c>
    </row>
    <row r="881" spans="1:5" hidden="1" x14ac:dyDescent="0.25">
      <c r="A881" t="s">
        <v>2136</v>
      </c>
      <c r="B881" t="s">
        <v>2535</v>
      </c>
      <c r="C881">
        <v>4238937413</v>
      </c>
      <c r="D881" t="s">
        <v>510</v>
      </c>
      <c r="E881" t="s">
        <v>2545</v>
      </c>
    </row>
    <row r="882" spans="1:5" hidden="1" x14ac:dyDescent="0.25">
      <c r="A882" t="s">
        <v>2136</v>
      </c>
      <c r="B882" t="s">
        <v>2535</v>
      </c>
      <c r="C882">
        <v>4238937413</v>
      </c>
      <c r="D882" t="s">
        <v>510</v>
      </c>
      <c r="E882" t="s">
        <v>2546</v>
      </c>
    </row>
    <row r="883" spans="1:5" hidden="1" x14ac:dyDescent="0.25">
      <c r="A883" t="s">
        <v>2136</v>
      </c>
      <c r="B883" t="s">
        <v>2535</v>
      </c>
      <c r="C883">
        <v>4238937413</v>
      </c>
      <c r="D883" t="s">
        <v>510</v>
      </c>
      <c r="E883" t="s">
        <v>2547</v>
      </c>
    </row>
    <row r="884" spans="1:5" hidden="1" x14ac:dyDescent="0.25">
      <c r="A884" t="s">
        <v>2136</v>
      </c>
      <c r="B884" t="s">
        <v>2535</v>
      </c>
      <c r="C884">
        <v>4238937413</v>
      </c>
      <c r="D884" t="s">
        <v>618</v>
      </c>
      <c r="E884" t="s">
        <v>2549</v>
      </c>
    </row>
    <row r="885" spans="1:5" hidden="1" x14ac:dyDescent="0.25">
      <c r="A885" t="s">
        <v>2136</v>
      </c>
      <c r="B885" t="s">
        <v>2551</v>
      </c>
      <c r="C885">
        <v>4238937411</v>
      </c>
      <c r="D885" t="s">
        <v>53</v>
      </c>
      <c r="E885" t="s">
        <v>2553</v>
      </c>
    </row>
    <row r="886" spans="1:5" hidden="1" x14ac:dyDescent="0.25">
      <c r="A886" t="s">
        <v>2136</v>
      </c>
      <c r="B886" t="s">
        <v>2551</v>
      </c>
      <c r="C886">
        <v>4238937411</v>
      </c>
      <c r="D886" t="s">
        <v>297</v>
      </c>
      <c r="E886" t="s">
        <v>2555</v>
      </c>
    </row>
    <row r="887" spans="1:5" hidden="1" x14ac:dyDescent="0.25">
      <c r="A887" t="s">
        <v>2136</v>
      </c>
      <c r="B887" t="s">
        <v>2551</v>
      </c>
      <c r="C887">
        <v>4238937411</v>
      </c>
      <c r="D887" t="s">
        <v>618</v>
      </c>
      <c r="E887" t="s">
        <v>2557</v>
      </c>
    </row>
    <row r="888" spans="1:5" hidden="1" x14ac:dyDescent="0.25">
      <c r="A888" t="s">
        <v>2136</v>
      </c>
      <c r="B888" t="s">
        <v>2551</v>
      </c>
      <c r="C888">
        <v>4238937411</v>
      </c>
      <c r="D888" t="s">
        <v>510</v>
      </c>
      <c r="E888" t="s">
        <v>2545</v>
      </c>
    </row>
    <row r="889" spans="1:5" hidden="1" x14ac:dyDescent="0.25">
      <c r="A889" t="s">
        <v>2136</v>
      </c>
      <c r="B889" t="s">
        <v>2551</v>
      </c>
      <c r="C889">
        <v>4238937411</v>
      </c>
      <c r="D889" t="s">
        <v>510</v>
      </c>
      <c r="E889" t="s">
        <v>2546</v>
      </c>
    </row>
    <row r="890" spans="1:5" hidden="1" x14ac:dyDescent="0.25">
      <c r="A890" t="s">
        <v>2136</v>
      </c>
      <c r="B890" t="s">
        <v>2551</v>
      </c>
      <c r="C890">
        <v>4238937411</v>
      </c>
      <c r="D890" t="s">
        <v>510</v>
      </c>
      <c r="E890" t="s">
        <v>2547</v>
      </c>
    </row>
    <row r="891" spans="1:5" hidden="1" x14ac:dyDescent="0.25">
      <c r="A891" t="s">
        <v>2136</v>
      </c>
      <c r="B891" t="s">
        <v>2551</v>
      </c>
      <c r="C891">
        <v>4238937411</v>
      </c>
      <c r="D891" t="s">
        <v>618</v>
      </c>
      <c r="E891" t="s">
        <v>2543</v>
      </c>
    </row>
    <row r="892" spans="1:5" hidden="1" x14ac:dyDescent="0.25">
      <c r="A892" t="s">
        <v>2136</v>
      </c>
      <c r="B892" t="s">
        <v>2560</v>
      </c>
      <c r="C892">
        <v>4238937415</v>
      </c>
      <c r="D892" t="s">
        <v>297</v>
      </c>
      <c r="E892" t="s">
        <v>2562</v>
      </c>
    </row>
    <row r="893" spans="1:5" hidden="1" x14ac:dyDescent="0.25">
      <c r="A893" t="s">
        <v>2136</v>
      </c>
      <c r="B893" t="s">
        <v>2560</v>
      </c>
      <c r="C893">
        <v>4238937415</v>
      </c>
      <c r="D893" t="s">
        <v>618</v>
      </c>
      <c r="E893" t="s">
        <v>2564</v>
      </c>
    </row>
    <row r="894" spans="1:5" hidden="1" x14ac:dyDescent="0.25">
      <c r="A894" t="s">
        <v>2136</v>
      </c>
      <c r="B894" t="s">
        <v>2560</v>
      </c>
      <c r="C894">
        <v>4238937415</v>
      </c>
      <c r="D894" t="s">
        <v>510</v>
      </c>
      <c r="E894" t="s">
        <v>2566</v>
      </c>
    </row>
    <row r="895" spans="1:5" hidden="1" x14ac:dyDescent="0.25">
      <c r="A895" t="s">
        <v>2136</v>
      </c>
      <c r="B895" t="s">
        <v>2560</v>
      </c>
      <c r="C895">
        <v>4238937415</v>
      </c>
      <c r="D895" t="s">
        <v>510</v>
      </c>
      <c r="E895" t="s">
        <v>2546</v>
      </c>
    </row>
    <row r="896" spans="1:5" hidden="1" x14ac:dyDescent="0.25">
      <c r="A896" t="s">
        <v>2136</v>
      </c>
      <c r="B896" t="s">
        <v>2560</v>
      </c>
      <c r="C896">
        <v>4238937415</v>
      </c>
      <c r="D896" t="s">
        <v>510</v>
      </c>
      <c r="E896" t="s">
        <v>2547</v>
      </c>
    </row>
    <row r="897" spans="1:5" hidden="1" x14ac:dyDescent="0.25">
      <c r="A897" t="s">
        <v>2136</v>
      </c>
      <c r="B897" t="s">
        <v>2560</v>
      </c>
      <c r="C897">
        <v>4238937415</v>
      </c>
      <c r="D897" t="s">
        <v>618</v>
      </c>
      <c r="E897" t="s">
        <v>2557</v>
      </c>
    </row>
    <row r="898" spans="1:5" hidden="1" x14ac:dyDescent="0.25">
      <c r="A898" t="s">
        <v>2136</v>
      </c>
      <c r="B898" t="s">
        <v>2560</v>
      </c>
      <c r="C898">
        <v>4238937415</v>
      </c>
      <c r="D898" t="s">
        <v>510</v>
      </c>
      <c r="E898" t="s">
        <v>2545</v>
      </c>
    </row>
    <row r="899" spans="1:5" hidden="1" x14ac:dyDescent="0.25">
      <c r="A899" t="s">
        <v>2136</v>
      </c>
      <c r="B899" t="s">
        <v>2560</v>
      </c>
      <c r="C899">
        <v>4238937415</v>
      </c>
      <c r="D899" t="s">
        <v>618</v>
      </c>
      <c r="E899" t="s">
        <v>2568</v>
      </c>
    </row>
    <row r="900" spans="1:5" hidden="1" x14ac:dyDescent="0.25">
      <c r="A900" t="s">
        <v>2136</v>
      </c>
      <c r="B900" t="s">
        <v>2570</v>
      </c>
      <c r="C900">
        <v>4238937174</v>
      </c>
      <c r="D900" t="s">
        <v>53</v>
      </c>
      <c r="E900" t="s">
        <v>2441</v>
      </c>
    </row>
    <row r="901" spans="1:5" hidden="1" x14ac:dyDescent="0.25">
      <c r="A901" t="s">
        <v>2136</v>
      </c>
      <c r="B901" t="s">
        <v>2570</v>
      </c>
      <c r="C901">
        <v>4238937174</v>
      </c>
      <c r="D901" t="s">
        <v>53</v>
      </c>
      <c r="E901" t="s">
        <v>2573</v>
      </c>
    </row>
    <row r="902" spans="1:5" hidden="1" x14ac:dyDescent="0.25">
      <c r="A902" t="s">
        <v>2136</v>
      </c>
      <c r="B902" t="s">
        <v>2570</v>
      </c>
      <c r="C902">
        <v>4238937174</v>
      </c>
      <c r="D902" t="s">
        <v>53</v>
      </c>
      <c r="E902" t="s">
        <v>2575</v>
      </c>
    </row>
    <row r="903" spans="1:5" hidden="1" x14ac:dyDescent="0.25">
      <c r="A903" t="s">
        <v>2136</v>
      </c>
      <c r="B903" t="s">
        <v>2570</v>
      </c>
      <c r="C903">
        <v>4238937174</v>
      </c>
      <c r="D903" t="s">
        <v>297</v>
      </c>
      <c r="E903" t="s">
        <v>2577</v>
      </c>
    </row>
    <row r="904" spans="1:5" hidden="1" x14ac:dyDescent="0.25">
      <c r="A904" t="s">
        <v>2136</v>
      </c>
      <c r="B904" t="s">
        <v>2570</v>
      </c>
      <c r="C904">
        <v>4238937174</v>
      </c>
      <c r="D904" t="s">
        <v>310</v>
      </c>
      <c r="E904" t="s">
        <v>2214</v>
      </c>
    </row>
    <row r="905" spans="1:5" hidden="1" x14ac:dyDescent="0.25">
      <c r="A905" t="s">
        <v>2136</v>
      </c>
      <c r="B905" t="s">
        <v>2570</v>
      </c>
      <c r="C905">
        <v>4238937174</v>
      </c>
      <c r="D905" t="s">
        <v>510</v>
      </c>
      <c r="E905" t="s">
        <v>2186</v>
      </c>
    </row>
    <row r="906" spans="1:5" hidden="1" x14ac:dyDescent="0.25">
      <c r="A906" t="s">
        <v>2136</v>
      </c>
      <c r="B906" t="s">
        <v>2581</v>
      </c>
      <c r="C906">
        <v>4238937772</v>
      </c>
      <c r="D906" t="s">
        <v>53</v>
      </c>
      <c r="E906" t="s">
        <v>2583</v>
      </c>
    </row>
    <row r="907" spans="1:5" hidden="1" x14ac:dyDescent="0.25">
      <c r="A907" t="s">
        <v>2136</v>
      </c>
      <c r="B907" t="s">
        <v>2581</v>
      </c>
      <c r="C907">
        <v>4238937772</v>
      </c>
      <c r="D907" t="s">
        <v>280</v>
      </c>
      <c r="E907" t="s">
        <v>1035</v>
      </c>
    </row>
    <row r="908" spans="1:5" hidden="1" x14ac:dyDescent="0.25">
      <c r="A908" t="s">
        <v>2136</v>
      </c>
      <c r="B908" t="s">
        <v>2581</v>
      </c>
      <c r="C908">
        <v>4238937772</v>
      </c>
      <c r="D908" t="s">
        <v>303</v>
      </c>
      <c r="E908" t="s">
        <v>2585</v>
      </c>
    </row>
    <row r="909" spans="1:5" hidden="1" x14ac:dyDescent="0.25">
      <c r="A909" t="s">
        <v>2136</v>
      </c>
      <c r="B909" t="s">
        <v>2581</v>
      </c>
      <c r="C909">
        <v>4238937772</v>
      </c>
      <c r="D909" t="s">
        <v>310</v>
      </c>
      <c r="E909" t="s">
        <v>2587</v>
      </c>
    </row>
    <row r="910" spans="1:5" hidden="1" x14ac:dyDescent="0.25">
      <c r="A910" t="s">
        <v>2136</v>
      </c>
      <c r="B910" t="s">
        <v>2581</v>
      </c>
      <c r="C910">
        <v>4238937772</v>
      </c>
      <c r="D910" t="s">
        <v>280</v>
      </c>
      <c r="E910" t="s">
        <v>2589</v>
      </c>
    </row>
    <row r="911" spans="1:5" hidden="1" x14ac:dyDescent="0.25">
      <c r="A911" t="s">
        <v>2136</v>
      </c>
      <c r="B911" t="s">
        <v>2590</v>
      </c>
      <c r="C911">
        <v>4238937780</v>
      </c>
      <c r="D911" t="s">
        <v>46</v>
      </c>
      <c r="E911" t="s">
        <v>2592</v>
      </c>
    </row>
    <row r="912" spans="1:5" hidden="1" x14ac:dyDescent="0.25">
      <c r="A912" t="s">
        <v>2136</v>
      </c>
      <c r="B912" t="s">
        <v>2590</v>
      </c>
      <c r="C912">
        <v>4238937780</v>
      </c>
      <c r="D912" t="s">
        <v>53</v>
      </c>
      <c r="E912" t="s">
        <v>2594</v>
      </c>
    </row>
    <row r="913" spans="1:5" hidden="1" x14ac:dyDescent="0.25">
      <c r="A913" t="s">
        <v>2136</v>
      </c>
      <c r="B913" t="s">
        <v>2590</v>
      </c>
      <c r="C913">
        <v>4238937780</v>
      </c>
      <c r="D913" t="s">
        <v>510</v>
      </c>
      <c r="E913" t="s">
        <v>2290</v>
      </c>
    </row>
    <row r="914" spans="1:5" hidden="1" x14ac:dyDescent="0.25">
      <c r="A914" t="s">
        <v>2136</v>
      </c>
      <c r="B914" t="s">
        <v>2590</v>
      </c>
      <c r="C914">
        <v>4238937780</v>
      </c>
      <c r="D914" t="s">
        <v>280</v>
      </c>
      <c r="E914" t="s">
        <v>2291</v>
      </c>
    </row>
    <row r="915" spans="1:5" hidden="1" x14ac:dyDescent="0.25">
      <c r="A915" t="s">
        <v>2136</v>
      </c>
      <c r="B915" t="s">
        <v>2590</v>
      </c>
      <c r="C915">
        <v>4238937780</v>
      </c>
      <c r="D915" t="s">
        <v>280</v>
      </c>
      <c r="E915" t="s">
        <v>2596</v>
      </c>
    </row>
    <row r="916" spans="1:5" hidden="1" x14ac:dyDescent="0.25">
      <c r="A916" t="s">
        <v>2136</v>
      </c>
      <c r="B916" t="s">
        <v>2598</v>
      </c>
      <c r="C916">
        <v>4238937835</v>
      </c>
      <c r="D916" t="s">
        <v>46</v>
      </c>
      <c r="E916" t="s">
        <v>2600</v>
      </c>
    </row>
    <row r="917" spans="1:5" hidden="1" x14ac:dyDescent="0.25">
      <c r="A917" t="s">
        <v>2136</v>
      </c>
      <c r="B917" t="s">
        <v>2598</v>
      </c>
      <c r="C917">
        <v>4238937835</v>
      </c>
      <c r="D917" t="s">
        <v>53</v>
      </c>
      <c r="E917" t="s">
        <v>2602</v>
      </c>
    </row>
    <row r="918" spans="1:5" hidden="1" x14ac:dyDescent="0.25">
      <c r="A918" t="s">
        <v>2136</v>
      </c>
      <c r="B918" t="s">
        <v>2598</v>
      </c>
      <c r="C918">
        <v>4238937835</v>
      </c>
      <c r="D918" t="s">
        <v>510</v>
      </c>
      <c r="E918" t="s">
        <v>2290</v>
      </c>
    </row>
    <row r="919" spans="1:5" hidden="1" x14ac:dyDescent="0.25">
      <c r="A919" t="s">
        <v>2136</v>
      </c>
      <c r="B919" t="s">
        <v>2598</v>
      </c>
      <c r="C919">
        <v>4238937835</v>
      </c>
      <c r="D919" t="s">
        <v>280</v>
      </c>
      <c r="E919" t="s">
        <v>2291</v>
      </c>
    </row>
    <row r="920" spans="1:5" hidden="1" x14ac:dyDescent="0.25">
      <c r="A920" t="s">
        <v>2136</v>
      </c>
      <c r="B920" t="s">
        <v>2604</v>
      </c>
      <c r="C920">
        <v>4238937779</v>
      </c>
      <c r="D920" t="s">
        <v>46</v>
      </c>
      <c r="E920" t="s">
        <v>2592</v>
      </c>
    </row>
    <row r="921" spans="1:5" hidden="1" x14ac:dyDescent="0.25">
      <c r="A921" t="s">
        <v>2136</v>
      </c>
      <c r="B921" t="s">
        <v>2604</v>
      </c>
      <c r="C921">
        <v>4238937779</v>
      </c>
      <c r="D921" t="s">
        <v>46</v>
      </c>
      <c r="E921" t="s">
        <v>2607</v>
      </c>
    </row>
    <row r="922" spans="1:5" hidden="1" x14ac:dyDescent="0.25">
      <c r="A922" t="s">
        <v>2136</v>
      </c>
      <c r="B922" t="s">
        <v>2604</v>
      </c>
      <c r="C922">
        <v>4238937779</v>
      </c>
      <c r="D922" t="s">
        <v>46</v>
      </c>
      <c r="E922" t="s">
        <v>2609</v>
      </c>
    </row>
    <row r="923" spans="1:5" hidden="1" x14ac:dyDescent="0.25">
      <c r="A923" t="s">
        <v>2136</v>
      </c>
      <c r="B923" t="s">
        <v>2604</v>
      </c>
      <c r="C923">
        <v>4238937779</v>
      </c>
      <c r="D923" t="s">
        <v>46</v>
      </c>
      <c r="E923" t="s">
        <v>2611</v>
      </c>
    </row>
    <row r="924" spans="1:5" hidden="1" x14ac:dyDescent="0.25">
      <c r="A924" t="s">
        <v>2136</v>
      </c>
      <c r="B924" t="s">
        <v>2604</v>
      </c>
      <c r="C924">
        <v>4238937779</v>
      </c>
      <c r="D924" t="s">
        <v>46</v>
      </c>
      <c r="E924" t="s">
        <v>2613</v>
      </c>
    </row>
    <row r="925" spans="1:5" hidden="1" x14ac:dyDescent="0.25">
      <c r="A925" t="s">
        <v>2136</v>
      </c>
      <c r="B925" t="s">
        <v>2615</v>
      </c>
      <c r="C925">
        <v>4238937781</v>
      </c>
      <c r="D925" t="s">
        <v>53</v>
      </c>
      <c r="E925" t="s">
        <v>2403</v>
      </c>
    </row>
    <row r="926" spans="1:5" hidden="1" x14ac:dyDescent="0.25">
      <c r="A926" t="s">
        <v>2136</v>
      </c>
      <c r="B926" t="s">
        <v>2615</v>
      </c>
      <c r="C926">
        <v>4238937781</v>
      </c>
      <c r="D926" t="s">
        <v>46</v>
      </c>
      <c r="E926" t="s">
        <v>2619</v>
      </c>
    </row>
    <row r="927" spans="1:5" hidden="1" x14ac:dyDescent="0.25">
      <c r="A927" t="s">
        <v>2136</v>
      </c>
      <c r="B927" t="s">
        <v>2615</v>
      </c>
      <c r="C927">
        <v>4238937781</v>
      </c>
      <c r="D927" t="s">
        <v>310</v>
      </c>
      <c r="E927" t="s">
        <v>2587</v>
      </c>
    </row>
    <row r="928" spans="1:5" hidden="1" x14ac:dyDescent="0.25">
      <c r="A928" t="s">
        <v>2136</v>
      </c>
      <c r="B928" t="s">
        <v>2615</v>
      </c>
      <c r="C928">
        <v>4238937781</v>
      </c>
      <c r="D928" t="s">
        <v>310</v>
      </c>
      <c r="E928" t="s">
        <v>2623</v>
      </c>
    </row>
    <row r="929" spans="1:5" hidden="1" x14ac:dyDescent="0.25">
      <c r="A929" t="s">
        <v>2136</v>
      </c>
      <c r="B929" t="s">
        <v>2625</v>
      </c>
      <c r="C929">
        <v>4238937773</v>
      </c>
      <c r="D929" t="s">
        <v>53</v>
      </c>
      <c r="E929" t="s">
        <v>2627</v>
      </c>
    </row>
    <row r="930" spans="1:5" hidden="1" x14ac:dyDescent="0.25">
      <c r="A930" t="s">
        <v>2136</v>
      </c>
      <c r="B930" t="s">
        <v>2625</v>
      </c>
      <c r="C930">
        <v>4238937773</v>
      </c>
      <c r="D930" t="s">
        <v>53</v>
      </c>
      <c r="E930" t="s">
        <v>2630</v>
      </c>
    </row>
    <row r="931" spans="1:5" hidden="1" x14ac:dyDescent="0.25">
      <c r="A931" t="s">
        <v>2136</v>
      </c>
      <c r="B931" t="s">
        <v>2625</v>
      </c>
      <c r="C931">
        <v>4238937773</v>
      </c>
      <c r="D931" t="s">
        <v>310</v>
      </c>
      <c r="E931" t="s">
        <v>2587</v>
      </c>
    </row>
    <row r="932" spans="1:5" hidden="1" x14ac:dyDescent="0.25">
      <c r="A932" t="s">
        <v>2136</v>
      </c>
      <c r="B932" t="s">
        <v>2625</v>
      </c>
      <c r="C932">
        <v>4238937773</v>
      </c>
      <c r="D932" t="s">
        <v>310</v>
      </c>
      <c r="E932" t="s">
        <v>2633</v>
      </c>
    </row>
    <row r="933" spans="1:5" hidden="1" x14ac:dyDescent="0.25">
      <c r="A933" t="s">
        <v>2136</v>
      </c>
      <c r="B933" t="s">
        <v>2635</v>
      </c>
      <c r="C933">
        <v>4238937782</v>
      </c>
      <c r="D933" t="s">
        <v>39</v>
      </c>
      <c r="E933" t="s">
        <v>2637</v>
      </c>
    </row>
    <row r="934" spans="1:5" hidden="1" x14ac:dyDescent="0.25">
      <c r="A934" t="s">
        <v>2136</v>
      </c>
      <c r="B934" t="s">
        <v>2639</v>
      </c>
      <c r="C934">
        <v>4238937785</v>
      </c>
      <c r="D934" t="s">
        <v>53</v>
      </c>
      <c r="E934" t="s">
        <v>2641</v>
      </c>
    </row>
    <row r="935" spans="1:5" hidden="1" x14ac:dyDescent="0.25">
      <c r="A935" t="s">
        <v>2136</v>
      </c>
      <c r="B935" t="s">
        <v>2639</v>
      </c>
      <c r="C935">
        <v>4238937785</v>
      </c>
      <c r="D935" t="s">
        <v>297</v>
      </c>
      <c r="E935" t="s">
        <v>2643</v>
      </c>
    </row>
    <row r="936" spans="1:5" hidden="1" x14ac:dyDescent="0.25">
      <c r="A936" t="s">
        <v>2136</v>
      </c>
      <c r="B936" t="s">
        <v>2639</v>
      </c>
      <c r="C936">
        <v>4238937785</v>
      </c>
      <c r="D936" t="s">
        <v>280</v>
      </c>
      <c r="E936" t="s">
        <v>2589</v>
      </c>
    </row>
    <row r="937" spans="1:5" hidden="1" x14ac:dyDescent="0.25">
      <c r="A937" t="s">
        <v>2136</v>
      </c>
      <c r="B937" t="s">
        <v>2646</v>
      </c>
      <c r="C937">
        <v>4238936723</v>
      </c>
      <c r="D937" t="s">
        <v>310</v>
      </c>
      <c r="E937" t="s">
        <v>2648</v>
      </c>
    </row>
    <row r="938" spans="1:5" hidden="1" x14ac:dyDescent="0.25">
      <c r="A938" t="s">
        <v>2136</v>
      </c>
      <c r="B938" t="s">
        <v>2646</v>
      </c>
      <c r="C938">
        <v>4238936723</v>
      </c>
      <c r="D938" t="s">
        <v>297</v>
      </c>
      <c r="E938" t="s">
        <v>2650</v>
      </c>
    </row>
    <row r="939" spans="1:5" hidden="1" x14ac:dyDescent="0.25">
      <c r="A939" t="s">
        <v>2136</v>
      </c>
      <c r="B939" t="s">
        <v>2646</v>
      </c>
      <c r="C939">
        <v>4238936723</v>
      </c>
      <c r="D939" t="s">
        <v>297</v>
      </c>
      <c r="E939" t="s">
        <v>2652</v>
      </c>
    </row>
    <row r="940" spans="1:5" hidden="1" x14ac:dyDescent="0.25">
      <c r="A940" t="s">
        <v>2136</v>
      </c>
      <c r="B940" t="s">
        <v>2646</v>
      </c>
      <c r="C940">
        <v>4238936723</v>
      </c>
      <c r="D940" t="s">
        <v>303</v>
      </c>
      <c r="E940" t="s">
        <v>2654</v>
      </c>
    </row>
    <row r="941" spans="1:5" hidden="1" x14ac:dyDescent="0.25">
      <c r="A941" t="s">
        <v>2136</v>
      </c>
      <c r="B941" t="s">
        <v>2656</v>
      </c>
      <c r="C941">
        <v>4247537651</v>
      </c>
      <c r="D941" t="s">
        <v>297</v>
      </c>
      <c r="E941" t="s">
        <v>2272</v>
      </c>
    </row>
    <row r="942" spans="1:5" hidden="1" x14ac:dyDescent="0.25">
      <c r="A942" t="s">
        <v>2136</v>
      </c>
      <c r="B942" t="s">
        <v>2656</v>
      </c>
      <c r="C942">
        <v>4247537651</v>
      </c>
      <c r="D942" t="s">
        <v>618</v>
      </c>
      <c r="E942" t="s">
        <v>2274</v>
      </c>
    </row>
    <row r="943" spans="1:5" hidden="1" x14ac:dyDescent="0.25">
      <c r="A943" t="s">
        <v>2136</v>
      </c>
      <c r="B943" t="s">
        <v>2656</v>
      </c>
      <c r="C943">
        <v>4247537651</v>
      </c>
      <c r="D943" t="s">
        <v>280</v>
      </c>
      <c r="E943" t="s">
        <v>2256</v>
      </c>
    </row>
    <row r="944" spans="1:5" hidden="1" x14ac:dyDescent="0.25">
      <c r="A944" t="s">
        <v>2136</v>
      </c>
      <c r="B944" t="s">
        <v>2656</v>
      </c>
      <c r="C944">
        <v>4247537651</v>
      </c>
      <c r="D944" t="s">
        <v>618</v>
      </c>
      <c r="E944" t="s">
        <v>2660</v>
      </c>
    </row>
    <row r="945" spans="1:5" hidden="1" x14ac:dyDescent="0.25">
      <c r="A945" t="s">
        <v>2136</v>
      </c>
      <c r="B945" t="s">
        <v>2656</v>
      </c>
      <c r="C945">
        <v>4247537651</v>
      </c>
      <c r="D945" t="s">
        <v>618</v>
      </c>
      <c r="E945" t="s">
        <v>2662</v>
      </c>
    </row>
    <row r="946" spans="1:5" hidden="1" x14ac:dyDescent="0.25">
      <c r="A946" t="s">
        <v>2136</v>
      </c>
      <c r="B946" t="s">
        <v>2656</v>
      </c>
      <c r="C946">
        <v>4247537651</v>
      </c>
      <c r="D946" t="s">
        <v>303</v>
      </c>
      <c r="E946" t="s">
        <v>2664</v>
      </c>
    </row>
    <row r="947" spans="1:5" hidden="1" x14ac:dyDescent="0.25">
      <c r="A947" t="s">
        <v>2136</v>
      </c>
      <c r="B947" t="s">
        <v>2656</v>
      </c>
      <c r="C947">
        <v>4247537651</v>
      </c>
      <c r="D947" t="s">
        <v>303</v>
      </c>
      <c r="E947" t="s">
        <v>2666</v>
      </c>
    </row>
    <row r="948" spans="1:5" hidden="1" x14ac:dyDescent="0.25">
      <c r="A948" t="s">
        <v>2136</v>
      </c>
      <c r="B948" t="s">
        <v>2656</v>
      </c>
      <c r="C948">
        <v>4247537651</v>
      </c>
      <c r="D948" t="s">
        <v>310</v>
      </c>
      <c r="E948" t="s">
        <v>2267</v>
      </c>
    </row>
    <row r="949" spans="1:5" hidden="1" x14ac:dyDescent="0.25">
      <c r="A949" t="s">
        <v>2136</v>
      </c>
      <c r="B949" t="s">
        <v>2656</v>
      </c>
      <c r="C949">
        <v>4247537651</v>
      </c>
      <c r="D949" t="s">
        <v>280</v>
      </c>
      <c r="E949" t="s">
        <v>2269</v>
      </c>
    </row>
    <row r="950" spans="1:5" hidden="1" x14ac:dyDescent="0.25">
      <c r="A950" t="s">
        <v>2136</v>
      </c>
      <c r="B950" t="s">
        <v>2669</v>
      </c>
      <c r="C950">
        <v>4238937397</v>
      </c>
      <c r="D950" t="s">
        <v>53</v>
      </c>
      <c r="E950" t="s">
        <v>2671</v>
      </c>
    </row>
    <row r="951" spans="1:5" hidden="1" x14ac:dyDescent="0.25">
      <c r="A951" t="s">
        <v>2136</v>
      </c>
      <c r="B951" t="s">
        <v>2669</v>
      </c>
      <c r="C951">
        <v>4238937397</v>
      </c>
      <c r="D951" t="s">
        <v>46</v>
      </c>
      <c r="E951" t="s">
        <v>2302</v>
      </c>
    </row>
    <row r="952" spans="1:5" hidden="1" x14ac:dyDescent="0.25">
      <c r="A952" t="s">
        <v>2136</v>
      </c>
      <c r="B952" t="s">
        <v>2669</v>
      </c>
      <c r="C952">
        <v>4238937397</v>
      </c>
      <c r="D952" t="s">
        <v>46</v>
      </c>
      <c r="E952" t="s">
        <v>2674</v>
      </c>
    </row>
    <row r="953" spans="1:5" hidden="1" x14ac:dyDescent="0.25">
      <c r="A953" t="s">
        <v>2136</v>
      </c>
      <c r="B953" t="s">
        <v>2669</v>
      </c>
      <c r="C953">
        <v>4238937397</v>
      </c>
      <c r="D953" t="s">
        <v>46</v>
      </c>
      <c r="E953" t="s">
        <v>2676</v>
      </c>
    </row>
    <row r="954" spans="1:5" hidden="1" x14ac:dyDescent="0.25">
      <c r="A954" t="s">
        <v>2136</v>
      </c>
      <c r="B954" t="s">
        <v>2669</v>
      </c>
      <c r="C954">
        <v>4238937397</v>
      </c>
      <c r="D954" t="s">
        <v>303</v>
      </c>
      <c r="E954" t="s">
        <v>2678</v>
      </c>
    </row>
    <row r="955" spans="1:5" hidden="1" x14ac:dyDescent="0.25">
      <c r="A955" t="s">
        <v>2136</v>
      </c>
      <c r="B955" t="s">
        <v>2669</v>
      </c>
      <c r="C955">
        <v>4238937397</v>
      </c>
      <c r="D955" t="s">
        <v>310</v>
      </c>
      <c r="E955" t="s">
        <v>2680</v>
      </c>
    </row>
    <row r="956" spans="1:5" hidden="1" x14ac:dyDescent="0.25">
      <c r="A956" t="s">
        <v>2136</v>
      </c>
      <c r="B956" t="s">
        <v>2682</v>
      </c>
      <c r="C956">
        <v>4238937398</v>
      </c>
      <c r="D956" t="s">
        <v>53</v>
      </c>
      <c r="E956" t="s">
        <v>2671</v>
      </c>
    </row>
    <row r="957" spans="1:5" hidden="1" x14ac:dyDescent="0.25">
      <c r="A957" t="s">
        <v>2136</v>
      </c>
      <c r="B957" t="s">
        <v>2682</v>
      </c>
      <c r="C957">
        <v>4238937398</v>
      </c>
      <c r="D957" t="s">
        <v>46</v>
      </c>
      <c r="E957" t="s">
        <v>2302</v>
      </c>
    </row>
    <row r="958" spans="1:5" hidden="1" x14ac:dyDescent="0.25">
      <c r="A958" t="s">
        <v>2136</v>
      </c>
      <c r="B958" t="s">
        <v>2682</v>
      </c>
      <c r="C958">
        <v>4238937398</v>
      </c>
      <c r="D958" t="s">
        <v>46</v>
      </c>
      <c r="E958" t="s">
        <v>2686</v>
      </c>
    </row>
    <row r="959" spans="1:5" hidden="1" x14ac:dyDescent="0.25">
      <c r="A959" t="s">
        <v>2136</v>
      </c>
      <c r="B959" t="s">
        <v>2682</v>
      </c>
      <c r="C959">
        <v>4238937398</v>
      </c>
      <c r="D959" t="s">
        <v>46</v>
      </c>
      <c r="E959" t="s">
        <v>2688</v>
      </c>
    </row>
    <row r="960" spans="1:5" hidden="1" x14ac:dyDescent="0.25">
      <c r="A960" t="s">
        <v>2136</v>
      </c>
      <c r="B960" t="s">
        <v>2682</v>
      </c>
      <c r="C960">
        <v>4238937398</v>
      </c>
      <c r="D960" t="s">
        <v>53</v>
      </c>
      <c r="E960" t="s">
        <v>2690</v>
      </c>
    </row>
    <row r="961" spans="1:5" hidden="1" x14ac:dyDescent="0.25">
      <c r="A961" t="s">
        <v>2136</v>
      </c>
      <c r="B961" t="s">
        <v>2682</v>
      </c>
      <c r="C961">
        <v>4238937398</v>
      </c>
      <c r="D961" t="s">
        <v>46</v>
      </c>
      <c r="E961" t="s">
        <v>2692</v>
      </c>
    </row>
    <row r="962" spans="1:5" hidden="1" x14ac:dyDescent="0.25">
      <c r="A962" t="s">
        <v>2136</v>
      </c>
      <c r="B962" t="s">
        <v>2682</v>
      </c>
      <c r="C962">
        <v>4238937398</v>
      </c>
      <c r="D962" t="s">
        <v>310</v>
      </c>
      <c r="E962" t="s">
        <v>2680</v>
      </c>
    </row>
    <row r="963" spans="1:5" hidden="1" x14ac:dyDescent="0.25">
      <c r="A963" t="s">
        <v>2136</v>
      </c>
      <c r="B963" t="s">
        <v>2695</v>
      </c>
      <c r="C963">
        <v>4238937580</v>
      </c>
      <c r="D963" t="s">
        <v>280</v>
      </c>
      <c r="E963" t="s">
        <v>2698</v>
      </c>
    </row>
    <row r="964" spans="1:5" hidden="1" x14ac:dyDescent="0.25">
      <c r="A964" t="s">
        <v>2136</v>
      </c>
      <c r="B964" t="s">
        <v>2695</v>
      </c>
      <c r="C964">
        <v>4238937580</v>
      </c>
      <c r="D964" t="s">
        <v>618</v>
      </c>
      <c r="E964" t="s">
        <v>2699</v>
      </c>
    </row>
    <row r="965" spans="1:5" hidden="1" x14ac:dyDescent="0.25">
      <c r="A965" t="s">
        <v>2136</v>
      </c>
      <c r="B965" t="s">
        <v>2695</v>
      </c>
      <c r="C965">
        <v>4238937580</v>
      </c>
      <c r="D965" t="s">
        <v>618</v>
      </c>
      <c r="E965" t="s">
        <v>2701</v>
      </c>
    </row>
    <row r="966" spans="1:5" hidden="1" x14ac:dyDescent="0.25">
      <c r="A966" t="s">
        <v>2136</v>
      </c>
      <c r="B966" t="s">
        <v>2695</v>
      </c>
      <c r="C966">
        <v>4238937580</v>
      </c>
      <c r="D966" t="s">
        <v>618</v>
      </c>
      <c r="E966" t="s">
        <v>2259</v>
      </c>
    </row>
    <row r="967" spans="1:5" hidden="1" x14ac:dyDescent="0.25">
      <c r="A967" t="s">
        <v>2136</v>
      </c>
      <c r="B967" t="s">
        <v>2695</v>
      </c>
      <c r="C967">
        <v>4238937580</v>
      </c>
      <c r="D967" t="s">
        <v>510</v>
      </c>
      <c r="E967" t="s">
        <v>2261</v>
      </c>
    </row>
    <row r="968" spans="1:5" hidden="1" x14ac:dyDescent="0.25">
      <c r="A968" t="s">
        <v>2136</v>
      </c>
      <c r="B968" t="s">
        <v>2704</v>
      </c>
      <c r="C968">
        <v>4238937583</v>
      </c>
      <c r="D968" t="s">
        <v>297</v>
      </c>
      <c r="E968" t="s">
        <v>2706</v>
      </c>
    </row>
    <row r="969" spans="1:5" hidden="1" x14ac:dyDescent="0.25">
      <c r="A969" t="s">
        <v>2136</v>
      </c>
      <c r="B969" t="s">
        <v>2704</v>
      </c>
      <c r="C969">
        <v>4238937583</v>
      </c>
      <c r="D969" t="s">
        <v>280</v>
      </c>
      <c r="E969" t="s">
        <v>2698</v>
      </c>
    </row>
    <row r="970" spans="1:5" hidden="1" x14ac:dyDescent="0.25">
      <c r="A970" t="s">
        <v>2136</v>
      </c>
      <c r="B970" t="s">
        <v>2704</v>
      </c>
      <c r="C970">
        <v>4238937583</v>
      </c>
      <c r="D970" t="s">
        <v>303</v>
      </c>
      <c r="E970" t="s">
        <v>2710</v>
      </c>
    </row>
    <row r="971" spans="1:5" hidden="1" x14ac:dyDescent="0.25">
      <c r="A971" t="s">
        <v>2136</v>
      </c>
      <c r="B971" t="s">
        <v>2704</v>
      </c>
      <c r="C971">
        <v>4238937583</v>
      </c>
      <c r="D971" t="s">
        <v>303</v>
      </c>
      <c r="E971" t="s">
        <v>2712</v>
      </c>
    </row>
    <row r="972" spans="1:5" hidden="1" x14ac:dyDescent="0.25">
      <c r="A972" t="s">
        <v>2136</v>
      </c>
      <c r="B972" t="s">
        <v>2704</v>
      </c>
      <c r="C972">
        <v>4238937583</v>
      </c>
      <c r="D972" t="s">
        <v>303</v>
      </c>
      <c r="E972" t="s">
        <v>2714</v>
      </c>
    </row>
    <row r="973" spans="1:5" hidden="1" x14ac:dyDescent="0.25">
      <c r="A973" t="s">
        <v>2136</v>
      </c>
      <c r="B973" t="s">
        <v>2704</v>
      </c>
      <c r="C973">
        <v>4238937583</v>
      </c>
      <c r="D973" t="s">
        <v>618</v>
      </c>
      <c r="E973" t="s">
        <v>2716</v>
      </c>
    </row>
    <row r="974" spans="1:5" hidden="1" x14ac:dyDescent="0.25">
      <c r="A974" t="s">
        <v>2136</v>
      </c>
      <c r="B974" t="s">
        <v>2704</v>
      </c>
      <c r="C974">
        <v>4238937583</v>
      </c>
      <c r="D974" t="s">
        <v>510</v>
      </c>
      <c r="E974" t="s">
        <v>2261</v>
      </c>
    </row>
    <row r="975" spans="1:5" hidden="1" x14ac:dyDescent="0.25">
      <c r="A975" t="s">
        <v>2136</v>
      </c>
      <c r="B975" t="s">
        <v>2718</v>
      </c>
      <c r="C975">
        <v>4238937789</v>
      </c>
      <c r="D975" t="s">
        <v>303</v>
      </c>
      <c r="E975" t="s">
        <v>2720</v>
      </c>
    </row>
    <row r="976" spans="1:5" hidden="1" x14ac:dyDescent="0.25">
      <c r="A976" t="s">
        <v>2136</v>
      </c>
      <c r="B976" t="s">
        <v>2718</v>
      </c>
      <c r="C976">
        <v>4238937789</v>
      </c>
      <c r="D976" t="s">
        <v>303</v>
      </c>
      <c r="E976" t="s">
        <v>2722</v>
      </c>
    </row>
    <row r="977" spans="1:5" hidden="1" x14ac:dyDescent="0.25">
      <c r="A977" t="s">
        <v>2136</v>
      </c>
      <c r="B977" t="s">
        <v>2718</v>
      </c>
      <c r="C977">
        <v>4238937789</v>
      </c>
      <c r="D977" t="s">
        <v>618</v>
      </c>
      <c r="E977" t="s">
        <v>2716</v>
      </c>
    </row>
    <row r="978" spans="1:5" hidden="1" x14ac:dyDescent="0.25">
      <c r="A978" t="s">
        <v>2136</v>
      </c>
      <c r="B978" t="s">
        <v>2725</v>
      </c>
      <c r="C978">
        <v>4238937859</v>
      </c>
      <c r="D978" t="s">
        <v>46</v>
      </c>
      <c r="E978" t="s">
        <v>2727</v>
      </c>
    </row>
    <row r="979" spans="1:5" hidden="1" x14ac:dyDescent="0.25">
      <c r="A979" t="s">
        <v>2136</v>
      </c>
      <c r="B979" t="s">
        <v>2725</v>
      </c>
      <c r="C979">
        <v>4238937859</v>
      </c>
      <c r="D979" t="s">
        <v>53</v>
      </c>
      <c r="E979" t="s">
        <v>2729</v>
      </c>
    </row>
    <row r="980" spans="1:5" hidden="1" x14ac:dyDescent="0.25">
      <c r="A980" t="s">
        <v>2136</v>
      </c>
      <c r="B980" t="s">
        <v>2725</v>
      </c>
      <c r="C980">
        <v>4238937859</v>
      </c>
      <c r="D980" t="s">
        <v>297</v>
      </c>
      <c r="E980" t="s">
        <v>2731</v>
      </c>
    </row>
    <row r="981" spans="1:5" hidden="1" x14ac:dyDescent="0.25">
      <c r="A981" t="s">
        <v>2136</v>
      </c>
      <c r="B981" t="s">
        <v>2725</v>
      </c>
      <c r="C981">
        <v>4238937859</v>
      </c>
      <c r="D981" t="s">
        <v>297</v>
      </c>
      <c r="E981" t="s">
        <v>2733</v>
      </c>
    </row>
    <row r="982" spans="1:5" hidden="1" x14ac:dyDescent="0.25">
      <c r="A982" t="s">
        <v>2136</v>
      </c>
      <c r="B982" t="s">
        <v>2725</v>
      </c>
      <c r="C982">
        <v>4238937859</v>
      </c>
      <c r="D982" t="s">
        <v>618</v>
      </c>
      <c r="E982" t="s">
        <v>2735</v>
      </c>
    </row>
    <row r="983" spans="1:5" hidden="1" x14ac:dyDescent="0.25">
      <c r="A983" t="s">
        <v>2136</v>
      </c>
      <c r="B983" t="s">
        <v>2725</v>
      </c>
      <c r="C983">
        <v>4238937859</v>
      </c>
      <c r="D983" t="s">
        <v>510</v>
      </c>
      <c r="E983" t="s">
        <v>2737</v>
      </c>
    </row>
    <row r="984" spans="1:5" hidden="1" x14ac:dyDescent="0.25">
      <c r="A984" t="s">
        <v>2136</v>
      </c>
      <c r="B984" t="s">
        <v>2725</v>
      </c>
      <c r="C984">
        <v>4238937859</v>
      </c>
      <c r="D984" t="s">
        <v>510</v>
      </c>
      <c r="E984" t="s">
        <v>2738</v>
      </c>
    </row>
    <row r="985" spans="1:5" hidden="1" x14ac:dyDescent="0.25">
      <c r="A985" t="s">
        <v>2136</v>
      </c>
      <c r="B985" t="s">
        <v>2725</v>
      </c>
      <c r="C985">
        <v>4238937859</v>
      </c>
      <c r="D985" t="s">
        <v>510</v>
      </c>
      <c r="E985" t="s">
        <v>2739</v>
      </c>
    </row>
    <row r="986" spans="1:5" hidden="1" x14ac:dyDescent="0.25">
      <c r="A986" t="s">
        <v>2136</v>
      </c>
      <c r="B986" t="s">
        <v>2725</v>
      </c>
      <c r="C986">
        <v>4238937859</v>
      </c>
      <c r="D986" t="s">
        <v>618</v>
      </c>
      <c r="E986" t="s">
        <v>2740</v>
      </c>
    </row>
    <row r="987" spans="1:5" hidden="1" x14ac:dyDescent="0.25">
      <c r="A987" t="s">
        <v>2136</v>
      </c>
      <c r="B987" t="s">
        <v>2742</v>
      </c>
      <c r="C987">
        <v>4238937858</v>
      </c>
      <c r="D987" t="s">
        <v>46</v>
      </c>
      <c r="E987" t="s">
        <v>2744</v>
      </c>
    </row>
    <row r="988" spans="1:5" hidden="1" x14ac:dyDescent="0.25">
      <c r="A988" t="s">
        <v>2136</v>
      </c>
      <c r="B988" t="s">
        <v>2742</v>
      </c>
      <c r="C988">
        <v>4238937858</v>
      </c>
      <c r="D988" t="s">
        <v>297</v>
      </c>
      <c r="E988" t="s">
        <v>2746</v>
      </c>
    </row>
    <row r="989" spans="1:5" hidden="1" x14ac:dyDescent="0.25">
      <c r="A989" t="s">
        <v>2136</v>
      </c>
      <c r="B989" t="s">
        <v>2742</v>
      </c>
      <c r="C989">
        <v>4238937858</v>
      </c>
      <c r="D989" t="s">
        <v>297</v>
      </c>
      <c r="E989" t="s">
        <v>2748</v>
      </c>
    </row>
    <row r="990" spans="1:5" hidden="1" x14ac:dyDescent="0.25">
      <c r="A990" t="s">
        <v>2136</v>
      </c>
      <c r="B990" t="s">
        <v>2742</v>
      </c>
      <c r="C990">
        <v>4238937858</v>
      </c>
      <c r="D990" t="s">
        <v>297</v>
      </c>
      <c r="E990" t="s">
        <v>2750</v>
      </c>
    </row>
    <row r="991" spans="1:5" hidden="1" x14ac:dyDescent="0.25">
      <c r="A991" t="s">
        <v>2136</v>
      </c>
      <c r="B991" t="s">
        <v>2752</v>
      </c>
      <c r="C991">
        <v>4238937860</v>
      </c>
      <c r="D991" t="s">
        <v>46</v>
      </c>
      <c r="E991" t="s">
        <v>2744</v>
      </c>
    </row>
    <row r="992" spans="1:5" hidden="1" x14ac:dyDescent="0.25">
      <c r="A992" t="s">
        <v>2136</v>
      </c>
      <c r="B992" t="s">
        <v>2752</v>
      </c>
      <c r="C992">
        <v>4238937860</v>
      </c>
      <c r="D992" t="s">
        <v>297</v>
      </c>
      <c r="E992" t="s">
        <v>2755</v>
      </c>
    </row>
    <row r="993" spans="1:5" hidden="1" x14ac:dyDescent="0.25">
      <c r="A993" t="s">
        <v>2136</v>
      </c>
      <c r="B993" t="s">
        <v>2752</v>
      </c>
      <c r="C993">
        <v>4238937860</v>
      </c>
      <c r="D993" t="s">
        <v>297</v>
      </c>
      <c r="E993" t="s">
        <v>2757</v>
      </c>
    </row>
    <row r="994" spans="1:5" hidden="1" x14ac:dyDescent="0.25">
      <c r="A994" t="s">
        <v>2136</v>
      </c>
      <c r="B994" t="s">
        <v>2752</v>
      </c>
      <c r="C994">
        <v>4238937860</v>
      </c>
      <c r="D994" t="s">
        <v>618</v>
      </c>
      <c r="E994" t="s">
        <v>2735</v>
      </c>
    </row>
    <row r="995" spans="1:5" hidden="1" x14ac:dyDescent="0.25">
      <c r="A995" t="s">
        <v>2136</v>
      </c>
      <c r="B995" t="s">
        <v>2752</v>
      </c>
      <c r="C995">
        <v>4238937860</v>
      </c>
      <c r="D995" t="s">
        <v>510</v>
      </c>
      <c r="E995" t="s">
        <v>2737</v>
      </c>
    </row>
    <row r="996" spans="1:5" hidden="1" x14ac:dyDescent="0.25">
      <c r="A996" t="s">
        <v>2136</v>
      </c>
      <c r="B996" t="s">
        <v>2752</v>
      </c>
      <c r="C996">
        <v>4238937860</v>
      </c>
      <c r="D996" t="s">
        <v>510</v>
      </c>
      <c r="E996" t="s">
        <v>2738</v>
      </c>
    </row>
    <row r="997" spans="1:5" hidden="1" x14ac:dyDescent="0.25">
      <c r="A997" t="s">
        <v>2136</v>
      </c>
      <c r="B997" t="s">
        <v>2752</v>
      </c>
      <c r="C997">
        <v>4238937860</v>
      </c>
      <c r="D997" t="s">
        <v>510</v>
      </c>
      <c r="E997" t="s">
        <v>2739</v>
      </c>
    </row>
    <row r="998" spans="1:5" hidden="1" x14ac:dyDescent="0.25">
      <c r="A998" t="s">
        <v>2136</v>
      </c>
      <c r="B998" t="s">
        <v>2760</v>
      </c>
      <c r="C998">
        <v>4238937662</v>
      </c>
      <c r="D998" t="s">
        <v>46</v>
      </c>
      <c r="E998" t="s">
        <v>2762</v>
      </c>
    </row>
    <row r="999" spans="1:5" hidden="1" x14ac:dyDescent="0.25">
      <c r="A999" t="s">
        <v>2136</v>
      </c>
      <c r="B999" t="s">
        <v>2760</v>
      </c>
      <c r="C999">
        <v>4238937662</v>
      </c>
      <c r="D999" t="s">
        <v>53</v>
      </c>
      <c r="E999" t="s">
        <v>2764</v>
      </c>
    </row>
    <row r="1000" spans="1:5" hidden="1" x14ac:dyDescent="0.25">
      <c r="A1000" t="s">
        <v>2136</v>
      </c>
      <c r="B1000" t="s">
        <v>2760</v>
      </c>
      <c r="C1000">
        <v>4238937662</v>
      </c>
      <c r="D1000" t="s">
        <v>53</v>
      </c>
      <c r="E1000" t="s">
        <v>2403</v>
      </c>
    </row>
    <row r="1001" spans="1:5" hidden="1" x14ac:dyDescent="0.25">
      <c r="A1001" t="s">
        <v>2136</v>
      </c>
      <c r="B1001" t="s">
        <v>2760</v>
      </c>
      <c r="C1001">
        <v>4238937662</v>
      </c>
      <c r="D1001" t="s">
        <v>46</v>
      </c>
      <c r="E1001" t="s">
        <v>2767</v>
      </c>
    </row>
    <row r="1002" spans="1:5" hidden="1" x14ac:dyDescent="0.25">
      <c r="A1002" t="s">
        <v>2136</v>
      </c>
      <c r="B1002" t="s">
        <v>2769</v>
      </c>
      <c r="C1002">
        <v>4238937664</v>
      </c>
      <c r="D1002" t="s">
        <v>53</v>
      </c>
      <c r="E1002" t="s">
        <v>2403</v>
      </c>
    </row>
    <row r="1003" spans="1:5" hidden="1" x14ac:dyDescent="0.25">
      <c r="A1003" t="s">
        <v>2136</v>
      </c>
      <c r="B1003" t="s">
        <v>2769</v>
      </c>
      <c r="C1003">
        <v>4238937664</v>
      </c>
      <c r="D1003" t="s">
        <v>53</v>
      </c>
      <c r="E1003" t="s">
        <v>2772</v>
      </c>
    </row>
    <row r="1004" spans="1:5" hidden="1" x14ac:dyDescent="0.25">
      <c r="A1004" t="s">
        <v>2136</v>
      </c>
      <c r="B1004" t="s">
        <v>2769</v>
      </c>
      <c r="C1004">
        <v>4238937664</v>
      </c>
      <c r="D1004" t="s">
        <v>53</v>
      </c>
      <c r="E1004" t="s">
        <v>2774</v>
      </c>
    </row>
    <row r="1005" spans="1:5" hidden="1" x14ac:dyDescent="0.25">
      <c r="A1005" t="s">
        <v>2136</v>
      </c>
      <c r="B1005" t="s">
        <v>2769</v>
      </c>
      <c r="C1005">
        <v>4238937664</v>
      </c>
      <c r="D1005" t="s">
        <v>310</v>
      </c>
      <c r="E1005" t="s">
        <v>2409</v>
      </c>
    </row>
    <row r="1006" spans="1:5" hidden="1" x14ac:dyDescent="0.25">
      <c r="A1006" t="s">
        <v>2136</v>
      </c>
      <c r="B1006" t="s">
        <v>2778</v>
      </c>
      <c r="C1006">
        <v>4238936985</v>
      </c>
      <c r="D1006" t="s">
        <v>46</v>
      </c>
      <c r="E1006" t="s">
        <v>2780</v>
      </c>
    </row>
    <row r="1007" spans="1:5" hidden="1" x14ac:dyDescent="0.25">
      <c r="A1007" t="s">
        <v>2136</v>
      </c>
      <c r="B1007" t="s">
        <v>2778</v>
      </c>
      <c r="C1007">
        <v>4238936985</v>
      </c>
      <c r="D1007" t="s">
        <v>46</v>
      </c>
      <c r="E1007" t="s">
        <v>2782</v>
      </c>
    </row>
    <row r="1008" spans="1:5" hidden="1" x14ac:dyDescent="0.25">
      <c r="A1008" t="s">
        <v>2136</v>
      </c>
      <c r="B1008" t="s">
        <v>2778</v>
      </c>
      <c r="C1008">
        <v>4238936985</v>
      </c>
      <c r="D1008" t="s">
        <v>46</v>
      </c>
      <c r="E1008" t="s">
        <v>2784</v>
      </c>
    </row>
    <row r="1009" spans="1:5" hidden="1" x14ac:dyDescent="0.25">
      <c r="A1009" t="s">
        <v>2136</v>
      </c>
      <c r="B1009" t="s">
        <v>2778</v>
      </c>
      <c r="C1009">
        <v>4238936985</v>
      </c>
      <c r="D1009" t="s">
        <v>46</v>
      </c>
      <c r="E1009" t="s">
        <v>2786</v>
      </c>
    </row>
    <row r="1010" spans="1:5" hidden="1" x14ac:dyDescent="0.25">
      <c r="A1010" t="s">
        <v>2136</v>
      </c>
      <c r="B1010" t="s">
        <v>2778</v>
      </c>
      <c r="C1010">
        <v>4238936985</v>
      </c>
      <c r="D1010" t="s">
        <v>280</v>
      </c>
      <c r="E1010" t="s">
        <v>2788</v>
      </c>
    </row>
    <row r="1011" spans="1:5" hidden="1" x14ac:dyDescent="0.25">
      <c r="A1011" t="s">
        <v>2136</v>
      </c>
      <c r="B1011" t="s">
        <v>2778</v>
      </c>
      <c r="C1011">
        <v>4238936985</v>
      </c>
      <c r="D1011" t="s">
        <v>297</v>
      </c>
      <c r="E1011" t="s">
        <v>2790</v>
      </c>
    </row>
    <row r="1012" spans="1:5" hidden="1" x14ac:dyDescent="0.25">
      <c r="A1012" t="s">
        <v>2136</v>
      </c>
      <c r="B1012" t="s">
        <v>2791</v>
      </c>
      <c r="C1012">
        <v>4238937171</v>
      </c>
      <c r="D1012" t="s">
        <v>53</v>
      </c>
      <c r="E1012" t="s">
        <v>2793</v>
      </c>
    </row>
    <row r="1013" spans="1:5" hidden="1" x14ac:dyDescent="0.25">
      <c r="A1013" t="s">
        <v>2136</v>
      </c>
      <c r="B1013" t="s">
        <v>2791</v>
      </c>
      <c r="C1013">
        <v>4238937171</v>
      </c>
      <c r="D1013" t="s">
        <v>280</v>
      </c>
      <c r="E1013" t="s">
        <v>2795</v>
      </c>
    </row>
    <row r="1014" spans="1:5" hidden="1" x14ac:dyDescent="0.25">
      <c r="A1014" t="s">
        <v>2136</v>
      </c>
      <c r="B1014" t="s">
        <v>2791</v>
      </c>
      <c r="C1014">
        <v>4238937171</v>
      </c>
      <c r="D1014" t="s">
        <v>53</v>
      </c>
      <c r="E1014" t="s">
        <v>2796</v>
      </c>
    </row>
    <row r="1015" spans="1:5" hidden="1" x14ac:dyDescent="0.25">
      <c r="A1015" t="s">
        <v>2136</v>
      </c>
      <c r="B1015" t="s">
        <v>2798</v>
      </c>
      <c r="C1015">
        <v>4238937170</v>
      </c>
      <c r="D1015" t="s">
        <v>53</v>
      </c>
      <c r="E1015" t="s">
        <v>2800</v>
      </c>
    </row>
    <row r="1016" spans="1:5" hidden="1" x14ac:dyDescent="0.25">
      <c r="A1016" t="s">
        <v>2136</v>
      </c>
      <c r="B1016" t="s">
        <v>2798</v>
      </c>
      <c r="C1016">
        <v>4238937170</v>
      </c>
      <c r="D1016" t="s">
        <v>46</v>
      </c>
      <c r="E1016" t="s">
        <v>2802</v>
      </c>
    </row>
    <row r="1017" spans="1:5" hidden="1" x14ac:dyDescent="0.25">
      <c r="A1017" t="s">
        <v>2136</v>
      </c>
      <c r="B1017" t="s">
        <v>2798</v>
      </c>
      <c r="C1017">
        <v>4238937170</v>
      </c>
      <c r="D1017" t="s">
        <v>46</v>
      </c>
      <c r="E1017" t="s">
        <v>2804</v>
      </c>
    </row>
    <row r="1018" spans="1:5" hidden="1" x14ac:dyDescent="0.25">
      <c r="A1018" t="s">
        <v>2136</v>
      </c>
      <c r="B1018" t="s">
        <v>2798</v>
      </c>
      <c r="C1018">
        <v>4238937170</v>
      </c>
      <c r="D1018" t="s">
        <v>303</v>
      </c>
      <c r="E1018" t="s">
        <v>2168</v>
      </c>
    </row>
    <row r="1019" spans="1:5" hidden="1" x14ac:dyDescent="0.25">
      <c r="A1019" t="s">
        <v>2136</v>
      </c>
      <c r="B1019" t="s">
        <v>2798</v>
      </c>
      <c r="C1019">
        <v>4238937170</v>
      </c>
      <c r="D1019" t="s">
        <v>310</v>
      </c>
      <c r="E1019" t="s">
        <v>2807</v>
      </c>
    </row>
    <row r="1020" spans="1:5" hidden="1" x14ac:dyDescent="0.25">
      <c r="A1020" t="s">
        <v>2136</v>
      </c>
      <c r="B1020" t="s">
        <v>2809</v>
      </c>
      <c r="C1020">
        <v>4238937172</v>
      </c>
      <c r="D1020" t="s">
        <v>53</v>
      </c>
      <c r="E1020" t="s">
        <v>2811</v>
      </c>
    </row>
    <row r="1021" spans="1:5" hidden="1" x14ac:dyDescent="0.25">
      <c r="A1021" t="s">
        <v>2136</v>
      </c>
      <c r="B1021" t="s">
        <v>2809</v>
      </c>
      <c r="C1021">
        <v>4238937172</v>
      </c>
      <c r="D1021" t="s">
        <v>280</v>
      </c>
      <c r="E1021" t="s">
        <v>2813</v>
      </c>
    </row>
    <row r="1022" spans="1:5" hidden="1" x14ac:dyDescent="0.25">
      <c r="A1022" t="s">
        <v>2136</v>
      </c>
      <c r="B1022" t="s">
        <v>2809</v>
      </c>
      <c r="C1022">
        <v>4238937172</v>
      </c>
      <c r="D1022" t="s">
        <v>297</v>
      </c>
      <c r="E1022" t="s">
        <v>2814</v>
      </c>
    </row>
    <row r="1023" spans="1:5" hidden="1" x14ac:dyDescent="0.25">
      <c r="A1023" t="s">
        <v>2136</v>
      </c>
      <c r="B1023" t="s">
        <v>2809</v>
      </c>
      <c r="C1023">
        <v>4238937172</v>
      </c>
      <c r="D1023" t="s">
        <v>297</v>
      </c>
      <c r="E1023" t="s">
        <v>2816</v>
      </c>
    </row>
    <row r="1024" spans="1:5" hidden="1" x14ac:dyDescent="0.25">
      <c r="A1024" t="s">
        <v>2136</v>
      </c>
      <c r="B1024" t="s">
        <v>2809</v>
      </c>
      <c r="C1024">
        <v>4238937172</v>
      </c>
      <c r="D1024" t="s">
        <v>303</v>
      </c>
      <c r="E1024" t="s">
        <v>2818</v>
      </c>
    </row>
    <row r="1025" spans="1:5" hidden="1" x14ac:dyDescent="0.25">
      <c r="A1025" t="s">
        <v>2136</v>
      </c>
      <c r="B1025" t="s">
        <v>2809</v>
      </c>
      <c r="C1025">
        <v>4238937172</v>
      </c>
      <c r="D1025" t="s">
        <v>280</v>
      </c>
      <c r="E1025" t="s">
        <v>2821</v>
      </c>
    </row>
    <row r="1026" spans="1:5" hidden="1" x14ac:dyDescent="0.25">
      <c r="A1026" t="s">
        <v>2136</v>
      </c>
      <c r="B1026" t="s">
        <v>2822</v>
      </c>
      <c r="C1026">
        <v>4238937169</v>
      </c>
      <c r="D1026" t="s">
        <v>53</v>
      </c>
      <c r="E1026" t="s">
        <v>2800</v>
      </c>
    </row>
    <row r="1027" spans="1:5" hidden="1" x14ac:dyDescent="0.25">
      <c r="A1027" t="s">
        <v>2136</v>
      </c>
      <c r="B1027" t="s">
        <v>2822</v>
      </c>
      <c r="C1027">
        <v>4238937169</v>
      </c>
      <c r="D1027" t="s">
        <v>46</v>
      </c>
      <c r="E1027" t="s">
        <v>2825</v>
      </c>
    </row>
    <row r="1028" spans="1:5" hidden="1" x14ac:dyDescent="0.25">
      <c r="A1028" t="s">
        <v>2136</v>
      </c>
      <c r="B1028" t="s">
        <v>2827</v>
      </c>
      <c r="C1028">
        <v>4238937198</v>
      </c>
      <c r="D1028" t="s">
        <v>53</v>
      </c>
    </row>
    <row r="1029" spans="1:5" hidden="1" x14ac:dyDescent="0.25">
      <c r="A1029" t="s">
        <v>2136</v>
      </c>
      <c r="B1029" t="s">
        <v>2830</v>
      </c>
      <c r="C1029">
        <v>4238936266</v>
      </c>
      <c r="D1029" t="s">
        <v>53</v>
      </c>
      <c r="E1029" t="s">
        <v>2832</v>
      </c>
    </row>
    <row r="1030" spans="1:5" hidden="1" x14ac:dyDescent="0.25">
      <c r="A1030" t="s">
        <v>2136</v>
      </c>
      <c r="B1030" t="s">
        <v>2830</v>
      </c>
      <c r="C1030">
        <v>4238936266</v>
      </c>
      <c r="D1030" t="s">
        <v>297</v>
      </c>
      <c r="E1030" t="s">
        <v>2834</v>
      </c>
    </row>
    <row r="1031" spans="1:5" hidden="1" x14ac:dyDescent="0.25">
      <c r="A1031" t="s">
        <v>2136</v>
      </c>
      <c r="B1031" t="s">
        <v>2830</v>
      </c>
      <c r="C1031">
        <v>4238936266</v>
      </c>
      <c r="D1031" t="s">
        <v>297</v>
      </c>
      <c r="E1031" t="s">
        <v>2836</v>
      </c>
    </row>
    <row r="1032" spans="1:5" hidden="1" x14ac:dyDescent="0.25">
      <c r="A1032" t="s">
        <v>2136</v>
      </c>
      <c r="B1032" t="s">
        <v>2830</v>
      </c>
      <c r="C1032">
        <v>4238936266</v>
      </c>
      <c r="D1032" t="s">
        <v>618</v>
      </c>
      <c r="E1032" t="s">
        <v>2557</v>
      </c>
    </row>
    <row r="1033" spans="1:5" hidden="1" x14ac:dyDescent="0.25">
      <c r="A1033" t="s">
        <v>2136</v>
      </c>
      <c r="B1033" t="s">
        <v>2839</v>
      </c>
      <c r="C1033">
        <v>4238936867</v>
      </c>
      <c r="D1033" t="s">
        <v>53</v>
      </c>
      <c r="E1033" t="s">
        <v>2841</v>
      </c>
    </row>
    <row r="1034" spans="1:5" hidden="1" x14ac:dyDescent="0.25">
      <c r="A1034" t="s">
        <v>2136</v>
      </c>
      <c r="B1034" t="s">
        <v>2839</v>
      </c>
      <c r="C1034">
        <v>4238936867</v>
      </c>
      <c r="D1034" t="s">
        <v>53</v>
      </c>
      <c r="E1034" t="s">
        <v>2843</v>
      </c>
    </row>
    <row r="1035" spans="1:5" hidden="1" x14ac:dyDescent="0.25">
      <c r="A1035" t="s">
        <v>2136</v>
      </c>
      <c r="B1035" t="s">
        <v>2839</v>
      </c>
      <c r="C1035">
        <v>4238936867</v>
      </c>
      <c r="D1035" t="s">
        <v>53</v>
      </c>
      <c r="E1035" t="s">
        <v>2845</v>
      </c>
    </row>
    <row r="1036" spans="1:5" hidden="1" x14ac:dyDescent="0.25">
      <c r="A1036" t="s">
        <v>2136</v>
      </c>
      <c r="B1036" t="s">
        <v>2839</v>
      </c>
      <c r="C1036">
        <v>4238936867</v>
      </c>
      <c r="D1036" t="s">
        <v>53</v>
      </c>
      <c r="E1036" t="s">
        <v>2847</v>
      </c>
    </row>
    <row r="1037" spans="1:5" hidden="1" x14ac:dyDescent="0.25">
      <c r="A1037" t="s">
        <v>2136</v>
      </c>
      <c r="B1037" t="s">
        <v>2839</v>
      </c>
      <c r="C1037">
        <v>4238936867</v>
      </c>
      <c r="D1037" t="s">
        <v>53</v>
      </c>
      <c r="E1037" t="s">
        <v>2849</v>
      </c>
    </row>
    <row r="1038" spans="1:5" hidden="1" x14ac:dyDescent="0.25">
      <c r="A1038" t="s">
        <v>2136</v>
      </c>
      <c r="B1038" t="s">
        <v>2839</v>
      </c>
      <c r="C1038">
        <v>4238936867</v>
      </c>
      <c r="D1038" t="s">
        <v>303</v>
      </c>
      <c r="E1038" t="s">
        <v>2851</v>
      </c>
    </row>
    <row r="1039" spans="1:5" hidden="1" x14ac:dyDescent="0.25">
      <c r="A1039" t="s">
        <v>2136</v>
      </c>
      <c r="B1039" t="s">
        <v>2839</v>
      </c>
      <c r="C1039">
        <v>4238936867</v>
      </c>
      <c r="D1039" t="s">
        <v>303</v>
      </c>
      <c r="E1039" t="s">
        <v>2853</v>
      </c>
    </row>
    <row r="1040" spans="1:5" hidden="1" x14ac:dyDescent="0.25">
      <c r="A1040" t="s">
        <v>2136</v>
      </c>
      <c r="B1040" t="s">
        <v>2839</v>
      </c>
      <c r="C1040">
        <v>4238936867</v>
      </c>
      <c r="D1040" t="s">
        <v>310</v>
      </c>
      <c r="E1040" t="s">
        <v>2855</v>
      </c>
    </row>
    <row r="1041" spans="1:5" hidden="1" x14ac:dyDescent="0.25">
      <c r="A1041" t="s">
        <v>2136</v>
      </c>
      <c r="B1041" t="s">
        <v>2839</v>
      </c>
      <c r="C1041">
        <v>4238936867</v>
      </c>
      <c r="D1041" t="s">
        <v>280</v>
      </c>
      <c r="E1041" t="s">
        <v>2857</v>
      </c>
    </row>
    <row r="1042" spans="1:5" hidden="1" x14ac:dyDescent="0.25">
      <c r="A1042" t="s">
        <v>2136</v>
      </c>
      <c r="B1042" t="s">
        <v>2839</v>
      </c>
      <c r="C1042">
        <v>4238936867</v>
      </c>
      <c r="D1042" t="s">
        <v>303</v>
      </c>
      <c r="E1042" t="s">
        <v>2859</v>
      </c>
    </row>
    <row r="1043" spans="1:5" hidden="1" x14ac:dyDescent="0.25">
      <c r="A1043" t="s">
        <v>2136</v>
      </c>
      <c r="B1043" t="s">
        <v>2862</v>
      </c>
      <c r="C1043">
        <v>4238936909</v>
      </c>
      <c r="D1043" t="s">
        <v>53</v>
      </c>
      <c r="E1043" t="s">
        <v>2864</v>
      </c>
    </row>
    <row r="1044" spans="1:5" hidden="1" x14ac:dyDescent="0.25">
      <c r="A1044" t="s">
        <v>2136</v>
      </c>
      <c r="B1044" t="s">
        <v>2862</v>
      </c>
      <c r="C1044">
        <v>4238936909</v>
      </c>
      <c r="D1044" t="s">
        <v>280</v>
      </c>
      <c r="E1044" t="s">
        <v>2813</v>
      </c>
    </row>
    <row r="1045" spans="1:5" hidden="1" x14ac:dyDescent="0.25">
      <c r="A1045" t="s">
        <v>2136</v>
      </c>
      <c r="B1045" t="s">
        <v>2862</v>
      </c>
      <c r="C1045">
        <v>4238936909</v>
      </c>
      <c r="D1045" t="s">
        <v>53</v>
      </c>
      <c r="E1045" t="s">
        <v>2866</v>
      </c>
    </row>
    <row r="1046" spans="1:5" hidden="1" x14ac:dyDescent="0.25">
      <c r="A1046" t="s">
        <v>2136</v>
      </c>
      <c r="B1046" t="s">
        <v>2862</v>
      </c>
      <c r="C1046">
        <v>4238936909</v>
      </c>
      <c r="D1046" t="s">
        <v>297</v>
      </c>
      <c r="E1046" t="s">
        <v>2868</v>
      </c>
    </row>
    <row r="1047" spans="1:5" hidden="1" x14ac:dyDescent="0.25">
      <c r="A1047" t="s">
        <v>2136</v>
      </c>
      <c r="B1047" t="s">
        <v>2862</v>
      </c>
      <c r="C1047">
        <v>4238936909</v>
      </c>
      <c r="D1047" t="s">
        <v>303</v>
      </c>
      <c r="E1047" t="s">
        <v>2870</v>
      </c>
    </row>
    <row r="1048" spans="1:5" hidden="1" x14ac:dyDescent="0.25">
      <c r="A1048" t="s">
        <v>2136</v>
      </c>
      <c r="B1048" t="s">
        <v>2862</v>
      </c>
      <c r="C1048">
        <v>4238936909</v>
      </c>
      <c r="D1048" t="s">
        <v>310</v>
      </c>
      <c r="E1048" t="s">
        <v>2855</v>
      </c>
    </row>
    <row r="1049" spans="1:5" hidden="1" x14ac:dyDescent="0.25">
      <c r="A1049" t="s">
        <v>2136</v>
      </c>
      <c r="B1049" t="s">
        <v>2862</v>
      </c>
      <c r="C1049">
        <v>4238936909</v>
      </c>
      <c r="D1049" t="s">
        <v>280</v>
      </c>
      <c r="E1049" t="s">
        <v>2873</v>
      </c>
    </row>
    <row r="1050" spans="1:5" hidden="1" x14ac:dyDescent="0.25">
      <c r="A1050" t="s">
        <v>2136</v>
      </c>
      <c r="B1050" t="s">
        <v>2874</v>
      </c>
      <c r="C1050">
        <v>4238936491</v>
      </c>
      <c r="D1050" t="s">
        <v>297</v>
      </c>
      <c r="E1050" t="s">
        <v>2876</v>
      </c>
    </row>
    <row r="1051" spans="1:5" hidden="1" x14ac:dyDescent="0.25">
      <c r="A1051" t="s">
        <v>2136</v>
      </c>
      <c r="B1051" t="s">
        <v>2874</v>
      </c>
      <c r="C1051">
        <v>4238936491</v>
      </c>
      <c r="D1051" t="s">
        <v>297</v>
      </c>
      <c r="E1051" t="s">
        <v>2878</v>
      </c>
    </row>
    <row r="1052" spans="1:5" hidden="1" x14ac:dyDescent="0.25">
      <c r="A1052" t="s">
        <v>2136</v>
      </c>
      <c r="B1052" t="s">
        <v>2874</v>
      </c>
      <c r="C1052">
        <v>4238936491</v>
      </c>
      <c r="D1052" t="s">
        <v>297</v>
      </c>
      <c r="E1052" t="s">
        <v>2379</v>
      </c>
    </row>
    <row r="1053" spans="1:5" hidden="1" x14ac:dyDescent="0.25">
      <c r="A1053" t="s">
        <v>2136</v>
      </c>
      <c r="B1053" t="s">
        <v>2874</v>
      </c>
      <c r="C1053">
        <v>4238936491</v>
      </c>
      <c r="D1053" t="s">
        <v>297</v>
      </c>
      <c r="E1053" t="s">
        <v>2881</v>
      </c>
    </row>
    <row r="1054" spans="1:5" hidden="1" x14ac:dyDescent="0.25"/>
    <row r="1055" spans="1:5" hidden="1" x14ac:dyDescent="0.25"/>
    <row r="1056" spans="1:5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</sheetData>
  <autoFilter ref="A1:F1214">
    <filterColumn colId="0">
      <filters>
        <filter val="OXY USA PERMIAN RESOURCES N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43"/>
  <sheetViews>
    <sheetView topLeftCell="A46" workbookViewId="0">
      <selection activeCell="D72" sqref="D72"/>
    </sheetView>
  </sheetViews>
  <sheetFormatPr defaultRowHeight="15" x14ac:dyDescent="0.25"/>
  <cols>
    <col min="1" max="1" width="78" bestFit="1" customWidth="1"/>
    <col min="4" max="4" width="32.85546875" bestFit="1" customWidth="1"/>
  </cols>
  <sheetData>
    <row r="3" spans="1:5" x14ac:dyDescent="0.25">
      <c r="A3" s="9" t="s">
        <v>2883</v>
      </c>
    </row>
    <row r="4" spans="1:5" x14ac:dyDescent="0.25">
      <c r="A4" s="10" t="s">
        <v>33</v>
      </c>
    </row>
    <row r="5" spans="1:5" x14ac:dyDescent="0.25">
      <c r="A5" s="11" t="s">
        <v>324</v>
      </c>
      <c r="D5" t="s">
        <v>2930</v>
      </c>
      <c r="E5" s="13"/>
    </row>
    <row r="6" spans="1:5" x14ac:dyDescent="0.25">
      <c r="A6" s="11" t="s">
        <v>330</v>
      </c>
      <c r="D6" t="s">
        <v>2887</v>
      </c>
      <c r="E6" s="12"/>
    </row>
    <row r="7" spans="1:5" x14ac:dyDescent="0.25">
      <c r="A7" s="11" t="s">
        <v>551</v>
      </c>
      <c r="D7" t="s">
        <v>2888</v>
      </c>
    </row>
    <row r="8" spans="1:5" x14ac:dyDescent="0.25">
      <c r="A8" s="11" t="s">
        <v>216</v>
      </c>
      <c r="D8" t="s">
        <v>2889</v>
      </c>
    </row>
    <row r="9" spans="1:5" x14ac:dyDescent="0.25">
      <c r="A9" s="11" t="s">
        <v>318</v>
      </c>
      <c r="D9" s="22" t="s">
        <v>2920</v>
      </c>
    </row>
    <row r="10" spans="1:5" x14ac:dyDescent="0.25">
      <c r="A10" s="11" t="s">
        <v>306</v>
      </c>
      <c r="D10" t="s">
        <v>2922</v>
      </c>
    </row>
    <row r="11" spans="1:5" x14ac:dyDescent="0.25">
      <c r="A11" s="11" t="s">
        <v>304</v>
      </c>
      <c r="D11" s="23" t="s">
        <v>2927</v>
      </c>
    </row>
    <row r="12" spans="1:5" x14ac:dyDescent="0.25">
      <c r="A12" s="11" t="s">
        <v>507</v>
      </c>
      <c r="D12" t="s">
        <v>2919</v>
      </c>
    </row>
    <row r="13" spans="1:5" x14ac:dyDescent="0.25">
      <c r="A13" s="11" t="s">
        <v>511</v>
      </c>
      <c r="D13" t="s">
        <v>2924</v>
      </c>
    </row>
    <row r="14" spans="1:5" x14ac:dyDescent="0.25">
      <c r="A14" s="11" t="s">
        <v>439</v>
      </c>
      <c r="D14" t="s">
        <v>2921</v>
      </c>
    </row>
    <row r="15" spans="1:5" x14ac:dyDescent="0.25">
      <c r="A15" s="11" t="s">
        <v>427</v>
      </c>
      <c r="D15" t="s">
        <v>2925</v>
      </c>
    </row>
    <row r="16" spans="1:5" x14ac:dyDescent="0.25">
      <c r="A16" s="11" t="s">
        <v>443</v>
      </c>
      <c r="D16" t="s">
        <v>2928</v>
      </c>
    </row>
    <row r="17" spans="1:4" x14ac:dyDescent="0.25">
      <c r="A17" s="11" t="s">
        <v>449</v>
      </c>
      <c r="D17" t="s">
        <v>2929</v>
      </c>
    </row>
    <row r="18" spans="1:4" x14ac:dyDescent="0.25">
      <c r="A18" s="11" t="s">
        <v>573</v>
      </c>
    </row>
    <row r="19" spans="1:4" x14ac:dyDescent="0.25">
      <c r="A19" s="11" t="s">
        <v>575</v>
      </c>
      <c r="D19" s="22" t="s">
        <v>2923</v>
      </c>
    </row>
    <row r="20" spans="1:4" x14ac:dyDescent="0.25">
      <c r="A20" s="11" t="s">
        <v>519</v>
      </c>
      <c r="D20" s="22" t="s">
        <v>2926</v>
      </c>
    </row>
    <row r="21" spans="1:4" x14ac:dyDescent="0.25">
      <c r="A21" s="11" t="s">
        <v>232</v>
      </c>
    </row>
    <row r="22" spans="1:4" x14ac:dyDescent="0.25">
      <c r="A22" s="11" t="s">
        <v>539</v>
      </c>
    </row>
    <row r="23" spans="1:4" x14ac:dyDescent="0.25">
      <c r="A23" s="11" t="s">
        <v>498</v>
      </c>
    </row>
    <row r="24" spans="1:4" x14ac:dyDescent="0.25">
      <c r="A24" s="11" t="s">
        <v>501</v>
      </c>
    </row>
    <row r="25" spans="1:4" x14ac:dyDescent="0.25">
      <c r="A25" s="11" t="s">
        <v>313</v>
      </c>
    </row>
    <row r="26" spans="1:4" x14ac:dyDescent="0.25">
      <c r="A26" s="11" t="s">
        <v>398</v>
      </c>
    </row>
    <row r="27" spans="1:4" x14ac:dyDescent="0.25">
      <c r="A27" s="11" t="s">
        <v>311</v>
      </c>
    </row>
    <row r="28" spans="1:4" x14ac:dyDescent="0.25">
      <c r="A28" s="11" t="s">
        <v>237</v>
      </c>
    </row>
    <row r="29" spans="1:4" x14ac:dyDescent="0.25">
      <c r="A29" s="11" t="s">
        <v>298</v>
      </c>
    </row>
    <row r="30" spans="1:4" x14ac:dyDescent="0.25">
      <c r="A30" s="11" t="s">
        <v>416</v>
      </c>
    </row>
    <row r="31" spans="1:4" x14ac:dyDescent="0.25">
      <c r="A31" s="11" t="s">
        <v>414</v>
      </c>
    </row>
    <row r="32" spans="1:4" x14ac:dyDescent="0.25">
      <c r="A32" s="11" t="s">
        <v>405</v>
      </c>
    </row>
    <row r="33" spans="1:1" x14ac:dyDescent="0.25">
      <c r="A33" s="11" t="s">
        <v>433</v>
      </c>
    </row>
    <row r="34" spans="1:1" x14ac:dyDescent="0.25">
      <c r="A34" s="11" t="s">
        <v>435</v>
      </c>
    </row>
    <row r="35" spans="1:1" x14ac:dyDescent="0.25">
      <c r="A35" s="11" t="s">
        <v>420</v>
      </c>
    </row>
    <row r="36" spans="1:1" x14ac:dyDescent="0.25">
      <c r="A36" s="11" t="s">
        <v>517</v>
      </c>
    </row>
    <row r="37" spans="1:1" x14ac:dyDescent="0.25">
      <c r="A37" s="11" t="s">
        <v>418</v>
      </c>
    </row>
    <row r="38" spans="1:1" x14ac:dyDescent="0.25">
      <c r="A38" s="11" t="s">
        <v>422</v>
      </c>
    </row>
    <row r="39" spans="1:1" x14ac:dyDescent="0.25">
      <c r="A39" s="11" t="s">
        <v>569</v>
      </c>
    </row>
    <row r="40" spans="1:1" x14ac:dyDescent="0.25">
      <c r="A40" s="11" t="s">
        <v>285</v>
      </c>
    </row>
    <row r="41" spans="1:1" x14ac:dyDescent="0.25">
      <c r="A41" s="11" t="s">
        <v>266</v>
      </c>
    </row>
    <row r="42" spans="1:1" x14ac:dyDescent="0.25">
      <c r="A42" s="11" t="s">
        <v>179</v>
      </c>
    </row>
    <row r="43" spans="1:1" x14ac:dyDescent="0.25">
      <c r="A43" s="11" t="s">
        <v>162</v>
      </c>
    </row>
    <row r="44" spans="1:1" x14ac:dyDescent="0.25">
      <c r="A44" s="11" t="s">
        <v>545</v>
      </c>
    </row>
    <row r="45" spans="1:1" x14ac:dyDescent="0.25">
      <c r="A45" s="11" t="s">
        <v>268</v>
      </c>
    </row>
    <row r="46" spans="1:1" x14ac:dyDescent="0.25">
      <c r="A46" s="11" t="s">
        <v>395</v>
      </c>
    </row>
    <row r="47" spans="1:1" x14ac:dyDescent="0.25">
      <c r="A47" s="11" t="s">
        <v>272</v>
      </c>
    </row>
    <row r="48" spans="1:1" x14ac:dyDescent="0.25">
      <c r="A48" s="11" t="s">
        <v>274</v>
      </c>
    </row>
    <row r="49" spans="1:1" x14ac:dyDescent="0.25">
      <c r="A49" s="11" t="s">
        <v>56</v>
      </c>
    </row>
    <row r="50" spans="1:1" x14ac:dyDescent="0.25">
      <c r="A50" s="11" t="s">
        <v>351</v>
      </c>
    </row>
    <row r="51" spans="1:1" x14ac:dyDescent="0.25">
      <c r="A51" s="11" t="s">
        <v>194</v>
      </c>
    </row>
    <row r="52" spans="1:1" x14ac:dyDescent="0.25">
      <c r="A52" s="11" t="s">
        <v>562</v>
      </c>
    </row>
    <row r="53" spans="1:1" x14ac:dyDescent="0.25">
      <c r="A53" s="11" t="s">
        <v>370</v>
      </c>
    </row>
    <row r="54" spans="1:1" x14ac:dyDescent="0.25">
      <c r="A54" s="11" t="s">
        <v>270</v>
      </c>
    </row>
    <row r="55" spans="1:1" x14ac:dyDescent="0.25">
      <c r="A55" s="11" t="s">
        <v>277</v>
      </c>
    </row>
    <row r="56" spans="1:1" x14ac:dyDescent="0.25">
      <c r="A56" s="11" t="s">
        <v>380</v>
      </c>
    </row>
    <row r="57" spans="1:1" x14ac:dyDescent="0.25">
      <c r="A57" s="11" t="s">
        <v>341</v>
      </c>
    </row>
    <row r="58" spans="1:1" x14ac:dyDescent="0.25">
      <c r="A58" s="11" t="s">
        <v>47</v>
      </c>
    </row>
    <row r="59" spans="1:1" x14ac:dyDescent="0.25">
      <c r="A59" s="11" t="s">
        <v>198</v>
      </c>
    </row>
    <row r="60" spans="1:1" x14ac:dyDescent="0.25">
      <c r="A60" s="11" t="s">
        <v>484</v>
      </c>
    </row>
    <row r="61" spans="1:1" x14ac:dyDescent="0.25">
      <c r="A61" s="11" t="s">
        <v>388</v>
      </c>
    </row>
    <row r="62" spans="1:1" x14ac:dyDescent="0.25">
      <c r="A62" s="11" t="s">
        <v>220</v>
      </c>
    </row>
    <row r="63" spans="1:1" x14ac:dyDescent="0.25">
      <c r="A63" s="11" t="s">
        <v>87</v>
      </c>
    </row>
    <row r="64" spans="1:1" x14ac:dyDescent="0.25">
      <c r="A64" s="11" t="s">
        <v>131</v>
      </c>
    </row>
    <row r="65" spans="1:1" x14ac:dyDescent="0.25">
      <c r="A65" s="11" t="s">
        <v>468</v>
      </c>
    </row>
    <row r="66" spans="1:1" x14ac:dyDescent="0.25">
      <c r="A66" s="11" t="s">
        <v>127</v>
      </c>
    </row>
    <row r="67" spans="1:1" x14ac:dyDescent="0.25">
      <c r="A67" s="11" t="s">
        <v>480</v>
      </c>
    </row>
    <row r="68" spans="1:1" x14ac:dyDescent="0.25">
      <c r="A68" s="11" t="s">
        <v>120</v>
      </c>
    </row>
    <row r="69" spans="1:1" x14ac:dyDescent="0.25">
      <c r="A69" s="11" t="s">
        <v>225</v>
      </c>
    </row>
    <row r="70" spans="1:1" x14ac:dyDescent="0.25">
      <c r="A70" s="11" t="s">
        <v>555</v>
      </c>
    </row>
    <row r="71" spans="1:1" x14ac:dyDescent="0.25">
      <c r="A71" s="11" t="s">
        <v>250</v>
      </c>
    </row>
    <row r="72" spans="1:1" x14ac:dyDescent="0.25">
      <c r="A72" s="11" t="s">
        <v>245</v>
      </c>
    </row>
    <row r="73" spans="1:1" x14ac:dyDescent="0.25">
      <c r="A73" s="11" t="s">
        <v>328</v>
      </c>
    </row>
    <row r="74" spans="1:1" x14ac:dyDescent="0.25">
      <c r="A74" s="11" t="s">
        <v>332</v>
      </c>
    </row>
    <row r="75" spans="1:1" x14ac:dyDescent="0.25">
      <c r="A75" s="11" t="s">
        <v>334</v>
      </c>
    </row>
    <row r="76" spans="1:1" x14ac:dyDescent="0.25">
      <c r="A76" s="11" t="s">
        <v>337</v>
      </c>
    </row>
    <row r="77" spans="1:1" x14ac:dyDescent="0.25">
      <c r="A77" s="11" t="s">
        <v>505</v>
      </c>
    </row>
    <row r="78" spans="1:1" x14ac:dyDescent="0.25">
      <c r="A78" s="11" t="s">
        <v>156</v>
      </c>
    </row>
    <row r="79" spans="1:1" x14ac:dyDescent="0.25">
      <c r="A79" s="11" t="s">
        <v>491</v>
      </c>
    </row>
    <row r="80" spans="1:1" x14ac:dyDescent="0.25">
      <c r="A80" s="11" t="s">
        <v>214</v>
      </c>
    </row>
    <row r="81" spans="1:1" x14ac:dyDescent="0.25">
      <c r="A81" s="11" t="s">
        <v>549</v>
      </c>
    </row>
    <row r="82" spans="1:1" x14ac:dyDescent="0.25">
      <c r="A82" s="11" t="s">
        <v>118</v>
      </c>
    </row>
    <row r="83" spans="1:1" x14ac:dyDescent="0.25">
      <c r="A83" s="11" t="s">
        <v>166</v>
      </c>
    </row>
    <row r="84" spans="1:1" x14ac:dyDescent="0.25">
      <c r="A84" s="11" t="s">
        <v>366</v>
      </c>
    </row>
    <row r="85" spans="1:1" x14ac:dyDescent="0.25">
      <c r="A85" s="11" t="s">
        <v>81</v>
      </c>
    </row>
    <row r="86" spans="1:1" x14ac:dyDescent="0.25">
      <c r="A86" s="11" t="s">
        <v>160</v>
      </c>
    </row>
    <row r="87" spans="1:1" x14ac:dyDescent="0.25">
      <c r="A87" s="11" t="s">
        <v>54</v>
      </c>
    </row>
    <row r="88" spans="1:1" x14ac:dyDescent="0.25">
      <c r="A88" s="11" t="s">
        <v>177</v>
      </c>
    </row>
    <row r="89" spans="1:1" x14ac:dyDescent="0.25">
      <c r="A89" s="11" t="s">
        <v>186</v>
      </c>
    </row>
    <row r="90" spans="1:1" x14ac:dyDescent="0.25">
      <c r="A90" s="11" t="s">
        <v>241</v>
      </c>
    </row>
    <row r="91" spans="1:1" x14ac:dyDescent="0.25">
      <c r="A91" s="11" t="s">
        <v>170</v>
      </c>
    </row>
    <row r="92" spans="1:1" x14ac:dyDescent="0.25">
      <c r="A92" s="11" t="s">
        <v>106</v>
      </c>
    </row>
    <row r="93" spans="1:1" x14ac:dyDescent="0.25">
      <c r="A93" s="11" t="s">
        <v>95</v>
      </c>
    </row>
    <row r="94" spans="1:1" x14ac:dyDescent="0.25">
      <c r="A94" s="11" t="s">
        <v>91</v>
      </c>
    </row>
    <row r="95" spans="1:1" x14ac:dyDescent="0.25">
      <c r="A95" s="11" t="s">
        <v>146</v>
      </c>
    </row>
    <row r="96" spans="1:1" x14ac:dyDescent="0.25">
      <c r="A96" s="11" t="s">
        <v>110</v>
      </c>
    </row>
    <row r="97" spans="1:1" x14ac:dyDescent="0.25">
      <c r="A97" s="11" t="s">
        <v>85</v>
      </c>
    </row>
    <row r="98" spans="1:1" x14ac:dyDescent="0.25">
      <c r="A98" s="11" t="s">
        <v>293</v>
      </c>
    </row>
    <row r="99" spans="1:1" x14ac:dyDescent="0.25">
      <c r="A99" s="11" t="s">
        <v>173</v>
      </c>
    </row>
    <row r="100" spans="1:1" x14ac:dyDescent="0.25">
      <c r="A100" s="11" t="s">
        <v>283</v>
      </c>
    </row>
    <row r="101" spans="1:1" x14ac:dyDescent="0.25">
      <c r="A101" s="11" t="s">
        <v>464</v>
      </c>
    </row>
    <row r="102" spans="1:1" x14ac:dyDescent="0.25">
      <c r="A102" s="11" t="s">
        <v>457</v>
      </c>
    </row>
    <row r="103" spans="1:1" x14ac:dyDescent="0.25">
      <c r="A103" s="11" t="s">
        <v>257</v>
      </c>
    </row>
    <row r="104" spans="1:1" x14ac:dyDescent="0.25">
      <c r="A104" s="11" t="s">
        <v>355</v>
      </c>
    </row>
    <row r="105" spans="1:1" x14ac:dyDescent="0.25">
      <c r="A105" s="11" t="s">
        <v>374</v>
      </c>
    </row>
    <row r="106" spans="1:1" x14ac:dyDescent="0.25">
      <c r="A106" s="11" t="s">
        <v>384</v>
      </c>
    </row>
    <row r="107" spans="1:1" x14ac:dyDescent="0.25">
      <c r="A107" s="11" t="s">
        <v>70</v>
      </c>
    </row>
    <row r="108" spans="1:1" x14ac:dyDescent="0.25">
      <c r="A108" s="11" t="s">
        <v>202</v>
      </c>
    </row>
    <row r="109" spans="1:1" x14ac:dyDescent="0.25">
      <c r="A109" s="11" t="s">
        <v>40</v>
      </c>
    </row>
    <row r="110" spans="1:1" x14ac:dyDescent="0.25">
      <c r="A110" s="11" t="s">
        <v>528</v>
      </c>
    </row>
    <row r="111" spans="1:1" x14ac:dyDescent="0.25">
      <c r="A111" s="11" t="s">
        <v>543</v>
      </c>
    </row>
    <row r="112" spans="1:1" x14ac:dyDescent="0.25">
      <c r="A112" s="11" t="s">
        <v>534</v>
      </c>
    </row>
    <row r="113" spans="1:1" x14ac:dyDescent="0.25">
      <c r="A113" s="11" t="s">
        <v>495</v>
      </c>
    </row>
    <row r="114" spans="1:1" x14ac:dyDescent="0.25">
      <c r="A114" s="11" t="s">
        <v>392</v>
      </c>
    </row>
    <row r="115" spans="1:1" x14ac:dyDescent="0.25">
      <c r="A115" s="10" t="s">
        <v>577</v>
      </c>
    </row>
    <row r="116" spans="1:1" x14ac:dyDescent="0.25">
      <c r="A116" s="11">
        <v>6.75</v>
      </c>
    </row>
    <row r="117" spans="1:1" x14ac:dyDescent="0.25">
      <c r="A117" s="11">
        <v>7</v>
      </c>
    </row>
    <row r="118" spans="1:1" x14ac:dyDescent="0.25">
      <c r="A118" s="11" t="s">
        <v>1559</v>
      </c>
    </row>
    <row r="119" spans="1:1" x14ac:dyDescent="0.25">
      <c r="A119" s="11" t="s">
        <v>627</v>
      </c>
    </row>
    <row r="120" spans="1:1" x14ac:dyDescent="0.25">
      <c r="A120" s="11" t="s">
        <v>1283</v>
      </c>
    </row>
    <row r="121" spans="1:1" x14ac:dyDescent="0.25">
      <c r="A121" s="11" t="s">
        <v>1157</v>
      </c>
    </row>
    <row r="122" spans="1:1" x14ac:dyDescent="0.25">
      <c r="A122" s="11" t="s">
        <v>1159</v>
      </c>
    </row>
    <row r="123" spans="1:1" x14ac:dyDescent="0.25">
      <c r="A123" s="11" t="s">
        <v>1161</v>
      </c>
    </row>
    <row r="124" spans="1:1" x14ac:dyDescent="0.25">
      <c r="A124" s="11" t="s">
        <v>606</v>
      </c>
    </row>
    <row r="125" spans="1:1" x14ac:dyDescent="0.25">
      <c r="A125" s="11" t="s">
        <v>1762</v>
      </c>
    </row>
    <row r="126" spans="1:1" x14ac:dyDescent="0.25">
      <c r="A126" s="11" t="s">
        <v>1112</v>
      </c>
    </row>
    <row r="127" spans="1:1" x14ac:dyDescent="0.25">
      <c r="A127" s="11" t="s">
        <v>796</v>
      </c>
    </row>
    <row r="128" spans="1:1" x14ac:dyDescent="0.25">
      <c r="A128" s="11" t="s">
        <v>1636</v>
      </c>
    </row>
    <row r="129" spans="1:1" x14ac:dyDescent="0.25">
      <c r="A129" s="11" t="s">
        <v>745</v>
      </c>
    </row>
    <row r="130" spans="1:1" x14ac:dyDescent="0.25">
      <c r="A130" s="11" t="s">
        <v>742</v>
      </c>
    </row>
    <row r="131" spans="1:1" x14ac:dyDescent="0.25">
      <c r="A131" s="11" t="s">
        <v>824</v>
      </c>
    </row>
    <row r="132" spans="1:1" x14ac:dyDescent="0.25">
      <c r="A132" s="11" t="s">
        <v>740</v>
      </c>
    </row>
    <row r="133" spans="1:1" x14ac:dyDescent="0.25">
      <c r="A133" s="11" t="s">
        <v>850</v>
      </c>
    </row>
    <row r="134" spans="1:1" x14ac:dyDescent="0.25">
      <c r="A134" s="11" t="s">
        <v>864</v>
      </c>
    </row>
    <row r="135" spans="1:1" x14ac:dyDescent="0.25">
      <c r="A135" s="11" t="s">
        <v>924</v>
      </c>
    </row>
    <row r="136" spans="1:1" x14ac:dyDescent="0.25">
      <c r="A136" s="11" t="s">
        <v>922</v>
      </c>
    </row>
    <row r="137" spans="1:1" x14ac:dyDescent="0.25">
      <c r="A137" s="11" t="s">
        <v>1023</v>
      </c>
    </row>
    <row r="138" spans="1:1" x14ac:dyDescent="0.25">
      <c r="A138" s="11" t="s">
        <v>980</v>
      </c>
    </row>
    <row r="139" spans="1:1" x14ac:dyDescent="0.25">
      <c r="A139" s="11" t="s">
        <v>704</v>
      </c>
    </row>
    <row r="140" spans="1:1" x14ac:dyDescent="0.25">
      <c r="A140" s="11" t="s">
        <v>785</v>
      </c>
    </row>
    <row r="141" spans="1:1" x14ac:dyDescent="0.25">
      <c r="A141" s="11" t="s">
        <v>707</v>
      </c>
    </row>
    <row r="142" spans="1:1" x14ac:dyDescent="0.25">
      <c r="A142" s="11" t="s">
        <v>1212</v>
      </c>
    </row>
    <row r="143" spans="1:1" x14ac:dyDescent="0.25">
      <c r="A143" s="11" t="s">
        <v>1207</v>
      </c>
    </row>
    <row r="144" spans="1:1" x14ac:dyDescent="0.25">
      <c r="A144" s="11" t="s">
        <v>988</v>
      </c>
    </row>
    <row r="145" spans="1:1" x14ac:dyDescent="0.25">
      <c r="A145" s="11" t="s">
        <v>1580</v>
      </c>
    </row>
    <row r="146" spans="1:1" x14ac:dyDescent="0.25">
      <c r="A146" s="11" t="s">
        <v>1819</v>
      </c>
    </row>
    <row r="147" spans="1:1" x14ac:dyDescent="0.25">
      <c r="A147" s="11" t="s">
        <v>1148</v>
      </c>
    </row>
    <row r="148" spans="1:1" x14ac:dyDescent="0.25">
      <c r="A148" s="11" t="s">
        <v>1150</v>
      </c>
    </row>
    <row r="149" spans="1:1" x14ac:dyDescent="0.25">
      <c r="A149" s="11" t="s">
        <v>787</v>
      </c>
    </row>
    <row r="150" spans="1:1" x14ac:dyDescent="0.25">
      <c r="A150" s="11" t="s">
        <v>866</v>
      </c>
    </row>
    <row r="151" spans="1:1" x14ac:dyDescent="0.25">
      <c r="A151" s="11" t="s">
        <v>852</v>
      </c>
    </row>
    <row r="152" spans="1:1" x14ac:dyDescent="0.25">
      <c r="A152" s="11" t="s">
        <v>1481</v>
      </c>
    </row>
    <row r="153" spans="1:1" x14ac:dyDescent="0.25">
      <c r="A153" s="11" t="s">
        <v>1175</v>
      </c>
    </row>
    <row r="154" spans="1:1" x14ac:dyDescent="0.25">
      <c r="A154" s="11" t="s">
        <v>1185</v>
      </c>
    </row>
    <row r="155" spans="1:1" x14ac:dyDescent="0.25">
      <c r="A155" s="11" t="s">
        <v>1203</v>
      </c>
    </row>
    <row r="156" spans="1:1" x14ac:dyDescent="0.25">
      <c r="A156" s="11" t="s">
        <v>1724</v>
      </c>
    </row>
    <row r="157" spans="1:1" x14ac:dyDescent="0.25">
      <c r="A157" s="11" t="s">
        <v>1501</v>
      </c>
    </row>
    <row r="158" spans="1:1" x14ac:dyDescent="0.25">
      <c r="A158" s="11" t="s">
        <v>1177</v>
      </c>
    </row>
    <row r="159" spans="1:1" x14ac:dyDescent="0.25">
      <c r="A159" s="11" t="s">
        <v>1083</v>
      </c>
    </row>
    <row r="160" spans="1:1" x14ac:dyDescent="0.25">
      <c r="A160" s="11" t="s">
        <v>1933</v>
      </c>
    </row>
    <row r="161" spans="1:1" x14ac:dyDescent="0.25">
      <c r="A161" s="11" t="s">
        <v>1080</v>
      </c>
    </row>
    <row r="162" spans="1:1" x14ac:dyDescent="0.25">
      <c r="A162" s="11" t="s">
        <v>619</v>
      </c>
    </row>
    <row r="163" spans="1:1" x14ac:dyDescent="0.25">
      <c r="A163" s="11" t="s">
        <v>1700</v>
      </c>
    </row>
    <row r="164" spans="1:1" x14ac:dyDescent="0.25">
      <c r="A164" s="11" t="s">
        <v>1698</v>
      </c>
    </row>
    <row r="165" spans="1:1" x14ac:dyDescent="0.25">
      <c r="A165" s="11" t="s">
        <v>621</v>
      </c>
    </row>
    <row r="166" spans="1:1" x14ac:dyDescent="0.25">
      <c r="A166" s="11" t="s">
        <v>1656</v>
      </c>
    </row>
    <row r="167" spans="1:1" x14ac:dyDescent="0.25">
      <c r="A167" s="11" t="s">
        <v>1082</v>
      </c>
    </row>
    <row r="168" spans="1:1" x14ac:dyDescent="0.25">
      <c r="A168" s="11" t="s">
        <v>1126</v>
      </c>
    </row>
    <row r="169" spans="1:1" x14ac:dyDescent="0.25">
      <c r="A169" s="11" t="s">
        <v>1663</v>
      </c>
    </row>
    <row r="170" spans="1:1" x14ac:dyDescent="0.25">
      <c r="A170" s="11" t="s">
        <v>1702</v>
      </c>
    </row>
    <row r="171" spans="1:1" x14ac:dyDescent="0.25">
      <c r="A171" s="11" t="s">
        <v>1273</v>
      </c>
    </row>
    <row r="172" spans="1:1" x14ac:dyDescent="0.25">
      <c r="A172" s="11" t="s">
        <v>1276</v>
      </c>
    </row>
    <row r="173" spans="1:1" x14ac:dyDescent="0.25">
      <c r="A173" s="11" t="s">
        <v>1040</v>
      </c>
    </row>
    <row r="174" spans="1:1" x14ac:dyDescent="0.25">
      <c r="A174" s="11" t="s">
        <v>967</v>
      </c>
    </row>
    <row r="175" spans="1:1" x14ac:dyDescent="0.25">
      <c r="A175" s="11" t="s">
        <v>879</v>
      </c>
    </row>
    <row r="176" spans="1:1" x14ac:dyDescent="0.25">
      <c r="A176" s="11" t="s">
        <v>1315</v>
      </c>
    </row>
    <row r="177" spans="1:1" x14ac:dyDescent="0.25">
      <c r="A177" s="11" t="s">
        <v>1317</v>
      </c>
    </row>
    <row r="178" spans="1:1" x14ac:dyDescent="0.25">
      <c r="A178" s="11" t="s">
        <v>798</v>
      </c>
    </row>
    <row r="179" spans="1:1" x14ac:dyDescent="0.25">
      <c r="A179" s="11" t="s">
        <v>892</v>
      </c>
    </row>
    <row r="180" spans="1:1" x14ac:dyDescent="0.25">
      <c r="A180" s="11" t="s">
        <v>809</v>
      </c>
    </row>
    <row r="181" spans="1:1" x14ac:dyDescent="0.25">
      <c r="A181" s="11" t="s">
        <v>944</v>
      </c>
    </row>
    <row r="182" spans="1:1" x14ac:dyDescent="0.25">
      <c r="A182" s="11" t="s">
        <v>1771</v>
      </c>
    </row>
    <row r="183" spans="1:1" x14ac:dyDescent="0.25">
      <c r="A183" s="11" t="s">
        <v>1745</v>
      </c>
    </row>
    <row r="184" spans="1:1" x14ac:dyDescent="0.25">
      <c r="A184" s="11" t="s">
        <v>709</v>
      </c>
    </row>
    <row r="185" spans="1:1" x14ac:dyDescent="0.25">
      <c r="A185" s="11" t="s">
        <v>712</v>
      </c>
    </row>
    <row r="186" spans="1:1" x14ac:dyDescent="0.25">
      <c r="A186" s="11" t="s">
        <v>877</v>
      </c>
    </row>
    <row r="187" spans="1:1" x14ac:dyDescent="0.25">
      <c r="A187" s="11" t="s">
        <v>1490</v>
      </c>
    </row>
    <row r="188" spans="1:1" x14ac:dyDescent="0.25">
      <c r="A188" s="11" t="s">
        <v>613</v>
      </c>
    </row>
    <row r="189" spans="1:1" x14ac:dyDescent="0.25">
      <c r="A189" s="11" t="s">
        <v>625</v>
      </c>
    </row>
    <row r="190" spans="1:1" x14ac:dyDescent="0.25">
      <c r="A190" s="11" t="s">
        <v>1102</v>
      </c>
    </row>
    <row r="191" spans="1:1" x14ac:dyDescent="0.25">
      <c r="A191" s="11" t="s">
        <v>1736</v>
      </c>
    </row>
    <row r="192" spans="1:1" x14ac:dyDescent="0.25">
      <c r="A192" s="11" t="s">
        <v>629</v>
      </c>
    </row>
    <row r="193" spans="1:1" x14ac:dyDescent="0.25">
      <c r="A193" s="11" t="s">
        <v>1928</v>
      </c>
    </row>
    <row r="194" spans="1:1" x14ac:dyDescent="0.25">
      <c r="A194" s="11" t="s">
        <v>1931</v>
      </c>
    </row>
    <row r="195" spans="1:1" x14ac:dyDescent="0.25">
      <c r="A195" s="11" t="s">
        <v>1078</v>
      </c>
    </row>
    <row r="196" spans="1:1" x14ac:dyDescent="0.25">
      <c r="A196" s="11" t="s">
        <v>1123</v>
      </c>
    </row>
    <row r="197" spans="1:1" x14ac:dyDescent="0.25">
      <c r="A197" s="11" t="s">
        <v>1604</v>
      </c>
    </row>
    <row r="198" spans="1:1" x14ac:dyDescent="0.25">
      <c r="A198" s="11" t="s">
        <v>1511</v>
      </c>
    </row>
    <row r="199" spans="1:1" x14ac:dyDescent="0.25">
      <c r="A199" s="11" t="s">
        <v>1517</v>
      </c>
    </row>
    <row r="200" spans="1:1" x14ac:dyDescent="0.25">
      <c r="A200" s="11" t="s">
        <v>1140</v>
      </c>
    </row>
    <row r="201" spans="1:1" x14ac:dyDescent="0.25">
      <c r="A201" s="11" t="s">
        <v>1861</v>
      </c>
    </row>
    <row r="202" spans="1:1" x14ac:dyDescent="0.25">
      <c r="A202" s="11" t="s">
        <v>1858</v>
      </c>
    </row>
    <row r="203" spans="1:1" x14ac:dyDescent="0.25">
      <c r="A203" s="11" t="s">
        <v>1199</v>
      </c>
    </row>
    <row r="204" spans="1:1" x14ac:dyDescent="0.25">
      <c r="A204" s="11" t="s">
        <v>1634</v>
      </c>
    </row>
    <row r="205" spans="1:1" x14ac:dyDescent="0.25">
      <c r="A205" s="11" t="s">
        <v>1882</v>
      </c>
    </row>
    <row r="206" spans="1:1" x14ac:dyDescent="0.25">
      <c r="A206" s="11" t="s">
        <v>615</v>
      </c>
    </row>
    <row r="207" spans="1:1" x14ac:dyDescent="0.25">
      <c r="A207" s="11" t="s">
        <v>1837</v>
      </c>
    </row>
    <row r="208" spans="1:1" x14ac:dyDescent="0.25">
      <c r="A208" s="11" t="s">
        <v>750</v>
      </c>
    </row>
    <row r="209" spans="1:1" x14ac:dyDescent="0.25">
      <c r="A209" s="11" t="s">
        <v>1673</v>
      </c>
    </row>
    <row r="210" spans="1:1" x14ac:dyDescent="0.25">
      <c r="A210" s="11" t="s">
        <v>738</v>
      </c>
    </row>
    <row r="211" spans="1:1" x14ac:dyDescent="0.25">
      <c r="A211" s="11" t="s">
        <v>1694</v>
      </c>
    </row>
    <row r="212" spans="1:1" x14ac:dyDescent="0.25">
      <c r="A212" s="11" t="s">
        <v>1261</v>
      </c>
    </row>
    <row r="213" spans="1:1" x14ac:dyDescent="0.25">
      <c r="A213" s="11" t="s">
        <v>1168</v>
      </c>
    </row>
    <row r="214" spans="1:1" x14ac:dyDescent="0.25">
      <c r="A214" s="11" t="s">
        <v>1302</v>
      </c>
    </row>
    <row r="215" spans="1:1" x14ac:dyDescent="0.25">
      <c r="A215" s="11" t="s">
        <v>1287</v>
      </c>
    </row>
    <row r="216" spans="1:1" x14ac:dyDescent="0.25">
      <c r="A216" s="11" t="s">
        <v>1385</v>
      </c>
    </row>
    <row r="217" spans="1:1" x14ac:dyDescent="0.25">
      <c r="A217" s="11" t="s">
        <v>1248</v>
      </c>
    </row>
    <row r="218" spans="1:1" x14ac:dyDescent="0.25">
      <c r="A218" s="11" t="s">
        <v>1355</v>
      </c>
    </row>
    <row r="219" spans="1:1" x14ac:dyDescent="0.25">
      <c r="A219" s="11" t="s">
        <v>637</v>
      </c>
    </row>
    <row r="220" spans="1:1" x14ac:dyDescent="0.25">
      <c r="A220" s="11" t="s">
        <v>1896</v>
      </c>
    </row>
    <row r="221" spans="1:1" x14ac:dyDescent="0.25">
      <c r="A221" s="11" t="s">
        <v>1136</v>
      </c>
    </row>
    <row r="222" spans="1:1" x14ac:dyDescent="0.25">
      <c r="A222" s="11" t="s">
        <v>1391</v>
      </c>
    </row>
    <row r="223" spans="1:1" x14ac:dyDescent="0.25">
      <c r="A223" s="11" t="s">
        <v>1577</v>
      </c>
    </row>
    <row r="224" spans="1:1" x14ac:dyDescent="0.25">
      <c r="A224" s="11" t="s">
        <v>1600</v>
      </c>
    </row>
    <row r="225" spans="1:1" x14ac:dyDescent="0.25">
      <c r="A225" s="11" t="s">
        <v>1401</v>
      </c>
    </row>
    <row r="226" spans="1:1" x14ac:dyDescent="0.25">
      <c r="A226" s="11" t="s">
        <v>1393</v>
      </c>
    </row>
    <row r="227" spans="1:1" x14ac:dyDescent="0.25">
      <c r="A227" s="11" t="s">
        <v>1232</v>
      </c>
    </row>
    <row r="228" spans="1:1" x14ac:dyDescent="0.25">
      <c r="A228" s="11" t="s">
        <v>1406</v>
      </c>
    </row>
    <row r="229" spans="1:1" x14ac:dyDescent="0.25">
      <c r="A229" s="11" t="s">
        <v>1219</v>
      </c>
    </row>
    <row r="230" spans="1:1" x14ac:dyDescent="0.25">
      <c r="A230" s="11" t="s">
        <v>1921</v>
      </c>
    </row>
    <row r="231" spans="1:1" x14ac:dyDescent="0.25">
      <c r="A231" s="11" t="s">
        <v>1659</v>
      </c>
    </row>
    <row r="232" spans="1:1" x14ac:dyDescent="0.25">
      <c r="A232" s="11" t="s">
        <v>1653</v>
      </c>
    </row>
    <row r="233" spans="1:1" x14ac:dyDescent="0.25">
      <c r="A233" s="11" t="s">
        <v>641</v>
      </c>
    </row>
    <row r="234" spans="1:1" x14ac:dyDescent="0.25">
      <c r="A234" s="11" t="s">
        <v>1539</v>
      </c>
    </row>
    <row r="235" spans="1:1" x14ac:dyDescent="0.25">
      <c r="A235" s="11" t="s">
        <v>1798</v>
      </c>
    </row>
    <row r="236" spans="1:1" x14ac:dyDescent="0.25">
      <c r="A236" s="11" t="s">
        <v>1617</v>
      </c>
    </row>
    <row r="237" spans="1:1" x14ac:dyDescent="0.25">
      <c r="A237" s="11" t="s">
        <v>1791</v>
      </c>
    </row>
    <row r="238" spans="1:1" x14ac:dyDescent="0.25">
      <c r="A238" s="11" t="s">
        <v>1615</v>
      </c>
    </row>
    <row r="239" spans="1:1" x14ac:dyDescent="0.25">
      <c r="A239" s="11" t="s">
        <v>1389</v>
      </c>
    </row>
    <row r="240" spans="1:1" x14ac:dyDescent="0.25">
      <c r="A240" s="11" t="s">
        <v>777</v>
      </c>
    </row>
    <row r="241" spans="1:1" x14ac:dyDescent="0.25">
      <c r="A241" s="11" t="s">
        <v>772</v>
      </c>
    </row>
    <row r="242" spans="1:1" x14ac:dyDescent="0.25">
      <c r="A242" s="11" t="s">
        <v>774</v>
      </c>
    </row>
    <row r="243" spans="1:1" x14ac:dyDescent="0.25">
      <c r="A243" s="11" t="s">
        <v>1681</v>
      </c>
    </row>
    <row r="244" spans="1:1" x14ac:dyDescent="0.25">
      <c r="A244" s="11" t="s">
        <v>1525</v>
      </c>
    </row>
    <row r="245" spans="1:1" x14ac:dyDescent="0.25">
      <c r="A245" s="11" t="s">
        <v>1668</v>
      </c>
    </row>
    <row r="246" spans="1:1" x14ac:dyDescent="0.25">
      <c r="A246" s="11" t="s">
        <v>1129</v>
      </c>
    </row>
    <row r="247" spans="1:1" x14ac:dyDescent="0.25">
      <c r="A247" s="11" t="s">
        <v>1585</v>
      </c>
    </row>
    <row r="248" spans="1:1" x14ac:dyDescent="0.25">
      <c r="A248" s="11" t="s">
        <v>1867</v>
      </c>
    </row>
    <row r="249" spans="1:1" x14ac:dyDescent="0.25">
      <c r="A249" s="11" t="s">
        <v>974</v>
      </c>
    </row>
    <row r="250" spans="1:1" x14ac:dyDescent="0.25">
      <c r="A250" s="11" t="s">
        <v>985</v>
      </c>
    </row>
    <row r="251" spans="1:1" x14ac:dyDescent="0.25">
      <c r="A251" s="11" t="s">
        <v>977</v>
      </c>
    </row>
    <row r="252" spans="1:1" x14ac:dyDescent="0.25">
      <c r="A252" s="11" t="s">
        <v>1524</v>
      </c>
    </row>
    <row r="253" spans="1:1" x14ac:dyDescent="0.25">
      <c r="A253" s="11" t="s">
        <v>1797</v>
      </c>
    </row>
    <row r="254" spans="1:1" x14ac:dyDescent="0.25">
      <c r="A254" s="11" t="s">
        <v>1529</v>
      </c>
    </row>
    <row r="255" spans="1:1" x14ac:dyDescent="0.25">
      <c r="A255" s="11" t="s">
        <v>996</v>
      </c>
    </row>
    <row r="256" spans="1:1" x14ac:dyDescent="0.25">
      <c r="A256" s="11" t="s">
        <v>1163</v>
      </c>
    </row>
    <row r="257" spans="1:1" x14ac:dyDescent="0.25">
      <c r="A257" s="11" t="s">
        <v>1152</v>
      </c>
    </row>
    <row r="258" spans="1:1" x14ac:dyDescent="0.25">
      <c r="A258" s="11" t="s">
        <v>848</v>
      </c>
    </row>
    <row r="259" spans="1:1" x14ac:dyDescent="0.25">
      <c r="A259" s="11" t="s">
        <v>1756</v>
      </c>
    </row>
    <row r="260" spans="1:1" x14ac:dyDescent="0.25">
      <c r="A260" s="11" t="s">
        <v>1758</v>
      </c>
    </row>
    <row r="261" spans="1:1" x14ac:dyDescent="0.25">
      <c r="A261" s="11" t="s">
        <v>1781</v>
      </c>
    </row>
    <row r="262" spans="1:1" x14ac:dyDescent="0.25">
      <c r="A262" s="11" t="s">
        <v>1670</v>
      </c>
    </row>
    <row r="263" spans="1:1" x14ac:dyDescent="0.25">
      <c r="A263" s="11" t="s">
        <v>655</v>
      </c>
    </row>
    <row r="264" spans="1:1" x14ac:dyDescent="0.25">
      <c r="A264" s="11" t="s">
        <v>1899</v>
      </c>
    </row>
    <row r="265" spans="1:1" x14ac:dyDescent="0.25">
      <c r="A265" s="11" t="s">
        <v>1426</v>
      </c>
    </row>
    <row r="266" spans="1:1" x14ac:dyDescent="0.25">
      <c r="A266" s="11" t="s">
        <v>653</v>
      </c>
    </row>
    <row r="267" spans="1:1" x14ac:dyDescent="0.25">
      <c r="A267" s="11" t="s">
        <v>1418</v>
      </c>
    </row>
    <row r="268" spans="1:1" x14ac:dyDescent="0.25">
      <c r="A268" s="11" t="s">
        <v>1845</v>
      </c>
    </row>
    <row r="269" spans="1:1" x14ac:dyDescent="0.25">
      <c r="A269" s="11" t="s">
        <v>1404</v>
      </c>
    </row>
    <row r="270" spans="1:1" x14ac:dyDescent="0.25">
      <c r="A270" s="11" t="s">
        <v>1342</v>
      </c>
    </row>
    <row r="271" spans="1:1" x14ac:dyDescent="0.25">
      <c r="A271" s="11" t="s">
        <v>1340</v>
      </c>
    </row>
    <row r="272" spans="1:1" x14ac:dyDescent="0.25">
      <c r="A272" s="11" t="s">
        <v>1550</v>
      </c>
    </row>
    <row r="273" spans="1:1" x14ac:dyDescent="0.25">
      <c r="A273" s="11" t="s">
        <v>1552</v>
      </c>
    </row>
    <row r="274" spans="1:1" x14ac:dyDescent="0.25">
      <c r="A274" s="11" t="s">
        <v>1429</v>
      </c>
    </row>
    <row r="275" spans="1:1" x14ac:dyDescent="0.25">
      <c r="A275" s="11" t="s">
        <v>1877</v>
      </c>
    </row>
    <row r="276" spans="1:1" x14ac:dyDescent="0.25">
      <c r="A276" s="11" t="s">
        <v>1875</v>
      </c>
    </row>
    <row r="277" spans="1:1" x14ac:dyDescent="0.25">
      <c r="A277" s="11" t="s">
        <v>1911</v>
      </c>
    </row>
    <row r="278" spans="1:1" x14ac:dyDescent="0.25">
      <c r="A278" s="11" t="s">
        <v>1872</v>
      </c>
    </row>
    <row r="279" spans="1:1" x14ac:dyDescent="0.25">
      <c r="A279" s="11" t="s">
        <v>1445</v>
      </c>
    </row>
    <row r="280" spans="1:1" x14ac:dyDescent="0.25">
      <c r="A280" s="11" t="s">
        <v>1265</v>
      </c>
    </row>
    <row r="281" spans="1:1" x14ac:dyDescent="0.25">
      <c r="A281" s="11" t="s">
        <v>1254</v>
      </c>
    </row>
    <row r="282" spans="1:1" x14ac:dyDescent="0.25">
      <c r="A282" s="11" t="s">
        <v>1827</v>
      </c>
    </row>
    <row r="283" spans="1:1" x14ac:dyDescent="0.25">
      <c r="A283" s="11" t="s">
        <v>1306</v>
      </c>
    </row>
    <row r="284" spans="1:1" x14ac:dyDescent="0.25">
      <c r="A284" s="11" t="s">
        <v>1011</v>
      </c>
    </row>
    <row r="285" spans="1:1" x14ac:dyDescent="0.25">
      <c r="A285" s="11" t="s">
        <v>821</v>
      </c>
    </row>
    <row r="286" spans="1:1" x14ac:dyDescent="0.25">
      <c r="A286" s="11" t="s">
        <v>1631</v>
      </c>
    </row>
    <row r="287" spans="1:1" x14ac:dyDescent="0.25">
      <c r="A287" s="11" t="s">
        <v>1734</v>
      </c>
    </row>
    <row r="288" spans="1:1" x14ac:dyDescent="0.25">
      <c r="A288" s="11" t="s">
        <v>1497</v>
      </c>
    </row>
    <row r="289" spans="1:1" x14ac:dyDescent="0.25">
      <c r="A289" s="11" t="s">
        <v>1479</v>
      </c>
    </row>
    <row r="290" spans="1:1" x14ac:dyDescent="0.25">
      <c r="A290" s="11" t="s">
        <v>1505</v>
      </c>
    </row>
    <row r="291" spans="1:1" x14ac:dyDescent="0.25">
      <c r="A291" s="11" t="s">
        <v>1194</v>
      </c>
    </row>
    <row r="292" spans="1:1" x14ac:dyDescent="0.25">
      <c r="A292" s="11" t="s">
        <v>1499</v>
      </c>
    </row>
    <row r="293" spans="1:1" x14ac:dyDescent="0.25">
      <c r="A293" s="11" t="s">
        <v>1843</v>
      </c>
    </row>
    <row r="294" spans="1:1" x14ac:dyDescent="0.25">
      <c r="A294" s="11" t="s">
        <v>1849</v>
      </c>
    </row>
    <row r="295" spans="1:1" x14ac:dyDescent="0.25">
      <c r="A295" s="11" t="s">
        <v>1629</v>
      </c>
    </row>
    <row r="296" spans="1:1" x14ac:dyDescent="0.25">
      <c r="A296" s="11" t="s">
        <v>1462</v>
      </c>
    </row>
    <row r="297" spans="1:1" x14ac:dyDescent="0.25">
      <c r="A297" s="11" t="s">
        <v>694</v>
      </c>
    </row>
    <row r="298" spans="1:1" x14ac:dyDescent="0.25">
      <c r="A298" s="11" t="s">
        <v>1452</v>
      </c>
    </row>
    <row r="299" spans="1:1" x14ac:dyDescent="0.25">
      <c r="A299" s="11" t="s">
        <v>1438</v>
      </c>
    </row>
    <row r="300" spans="1:1" x14ac:dyDescent="0.25">
      <c r="A300" s="11" t="s">
        <v>1613</v>
      </c>
    </row>
    <row r="301" spans="1:1" x14ac:dyDescent="0.25">
      <c r="A301" s="11" t="s">
        <v>679</v>
      </c>
    </row>
    <row r="302" spans="1:1" x14ac:dyDescent="0.25">
      <c r="A302" s="11" t="s">
        <v>1367</v>
      </c>
    </row>
    <row r="303" spans="1:1" x14ac:dyDescent="0.25">
      <c r="A303" s="11" t="s">
        <v>901</v>
      </c>
    </row>
    <row r="304" spans="1:1" x14ac:dyDescent="0.25">
      <c r="A304" s="11" t="s">
        <v>1706</v>
      </c>
    </row>
    <row r="305" spans="1:1" x14ac:dyDescent="0.25">
      <c r="A305" s="11" t="s">
        <v>887</v>
      </c>
    </row>
    <row r="306" spans="1:1" x14ac:dyDescent="0.25">
      <c r="A306" s="11" t="s">
        <v>1173</v>
      </c>
    </row>
    <row r="307" spans="1:1" x14ac:dyDescent="0.25">
      <c r="A307" s="11" t="s">
        <v>1076</v>
      </c>
    </row>
    <row r="308" spans="1:1" x14ac:dyDescent="0.25">
      <c r="A308" s="11" t="s">
        <v>1073</v>
      </c>
    </row>
    <row r="309" spans="1:1" x14ac:dyDescent="0.25">
      <c r="A309" s="11" t="s">
        <v>1611</v>
      </c>
    </row>
    <row r="310" spans="1:1" x14ac:dyDescent="0.25">
      <c r="A310" s="11" t="s">
        <v>1488</v>
      </c>
    </row>
    <row r="311" spans="1:1" x14ac:dyDescent="0.25">
      <c r="A311" s="11" t="s">
        <v>1474</v>
      </c>
    </row>
    <row r="312" spans="1:1" x14ac:dyDescent="0.25">
      <c r="A312" s="11" t="s">
        <v>1677</v>
      </c>
    </row>
    <row r="313" spans="1:1" x14ac:dyDescent="0.25">
      <c r="A313" s="11" t="s">
        <v>1709</v>
      </c>
    </row>
    <row r="314" spans="1:1" x14ac:dyDescent="0.25">
      <c r="A314" s="11" t="s">
        <v>1680</v>
      </c>
    </row>
    <row r="315" spans="1:1" x14ac:dyDescent="0.25">
      <c r="A315" s="11" t="s">
        <v>792</v>
      </c>
    </row>
    <row r="316" spans="1:1" x14ac:dyDescent="0.25">
      <c r="A316" s="11" t="s">
        <v>1927</v>
      </c>
    </row>
    <row r="317" spans="1:1" x14ac:dyDescent="0.25">
      <c r="A317" s="11" t="s">
        <v>610</v>
      </c>
    </row>
    <row r="318" spans="1:1" x14ac:dyDescent="0.25">
      <c r="A318" s="11" t="s">
        <v>1651</v>
      </c>
    </row>
    <row r="319" spans="1:1" x14ac:dyDescent="0.25">
      <c r="A319" s="11" t="s">
        <v>1831</v>
      </c>
    </row>
    <row r="320" spans="1:1" x14ac:dyDescent="0.25">
      <c r="A320" s="11" t="s">
        <v>917</v>
      </c>
    </row>
    <row r="321" spans="1:1" x14ac:dyDescent="0.25">
      <c r="A321" s="11" t="s">
        <v>931</v>
      </c>
    </row>
    <row r="322" spans="1:1" x14ac:dyDescent="0.25">
      <c r="A322" s="11" t="s">
        <v>919</v>
      </c>
    </row>
    <row r="323" spans="1:1" x14ac:dyDescent="0.25">
      <c r="A323" s="11" t="s">
        <v>717</v>
      </c>
    </row>
    <row r="324" spans="1:1" x14ac:dyDescent="0.25">
      <c r="A324" s="11" t="s">
        <v>700</v>
      </c>
    </row>
    <row r="325" spans="1:1" x14ac:dyDescent="0.25">
      <c r="A325" s="11" t="s">
        <v>915</v>
      </c>
    </row>
    <row r="326" spans="1:1" x14ac:dyDescent="0.25">
      <c r="A326" s="11" t="s">
        <v>782</v>
      </c>
    </row>
    <row r="327" spans="1:1" x14ac:dyDescent="0.25">
      <c r="A327" s="11" t="s">
        <v>846</v>
      </c>
    </row>
    <row r="328" spans="1:1" x14ac:dyDescent="0.25">
      <c r="A328" s="11" t="s">
        <v>733</v>
      </c>
    </row>
    <row r="329" spans="1:1" x14ac:dyDescent="0.25">
      <c r="A329" s="11" t="s">
        <v>1001</v>
      </c>
    </row>
    <row r="330" spans="1:1" x14ac:dyDescent="0.25">
      <c r="A330" s="11" t="s">
        <v>1766</v>
      </c>
    </row>
    <row r="331" spans="1:1" x14ac:dyDescent="0.25">
      <c r="A331" s="11" t="s">
        <v>1834</v>
      </c>
    </row>
    <row r="332" spans="1:1" x14ac:dyDescent="0.25">
      <c r="A332" s="11" t="s">
        <v>1004</v>
      </c>
    </row>
    <row r="333" spans="1:1" x14ac:dyDescent="0.25">
      <c r="A333" s="11" t="s">
        <v>839</v>
      </c>
    </row>
    <row r="334" spans="1:1" x14ac:dyDescent="0.25">
      <c r="A334" s="11" t="s">
        <v>859</v>
      </c>
    </row>
    <row r="335" spans="1:1" x14ac:dyDescent="0.25">
      <c r="A335" s="11" t="s">
        <v>1009</v>
      </c>
    </row>
    <row r="336" spans="1:1" x14ac:dyDescent="0.25">
      <c r="A336" s="11" t="s">
        <v>1021</v>
      </c>
    </row>
    <row r="337" spans="1:1" x14ac:dyDescent="0.25">
      <c r="A337" s="11" t="s">
        <v>815</v>
      </c>
    </row>
    <row r="338" spans="1:1" x14ac:dyDescent="0.25">
      <c r="A338" s="11" t="s">
        <v>830</v>
      </c>
    </row>
    <row r="339" spans="1:1" x14ac:dyDescent="0.25">
      <c r="A339" s="11" t="s">
        <v>724</v>
      </c>
    </row>
    <row r="340" spans="1:1" x14ac:dyDescent="0.25">
      <c r="A340" s="11" t="s">
        <v>726</v>
      </c>
    </row>
    <row r="341" spans="1:1" x14ac:dyDescent="0.25">
      <c r="A341" s="11" t="s">
        <v>1007</v>
      </c>
    </row>
    <row r="342" spans="1:1" x14ac:dyDescent="0.25">
      <c r="A342" s="11" t="s">
        <v>736</v>
      </c>
    </row>
    <row r="343" spans="1:1" x14ac:dyDescent="0.25">
      <c r="A343" s="11" t="s">
        <v>833</v>
      </c>
    </row>
    <row r="344" spans="1:1" x14ac:dyDescent="0.25">
      <c r="A344" s="11" t="s">
        <v>819</v>
      </c>
    </row>
    <row r="345" spans="1:1" x14ac:dyDescent="0.25">
      <c r="A345" s="11" t="s">
        <v>1815</v>
      </c>
    </row>
    <row r="346" spans="1:1" x14ac:dyDescent="0.25">
      <c r="A346" s="11" t="s">
        <v>748</v>
      </c>
    </row>
    <row r="347" spans="1:1" x14ac:dyDescent="0.25">
      <c r="A347" s="11" t="s">
        <v>1387</v>
      </c>
    </row>
    <row r="348" spans="1:1" x14ac:dyDescent="0.25">
      <c r="A348" s="11" t="s">
        <v>1824</v>
      </c>
    </row>
    <row r="349" spans="1:1" x14ac:dyDescent="0.25">
      <c r="A349" s="11" t="s">
        <v>1332</v>
      </c>
    </row>
    <row r="350" spans="1:1" x14ac:dyDescent="0.25">
      <c r="A350" s="11" t="s">
        <v>1290</v>
      </c>
    </row>
    <row r="351" spans="1:1" x14ac:dyDescent="0.25">
      <c r="A351" s="11" t="s">
        <v>1359</v>
      </c>
    </row>
    <row r="352" spans="1:1" x14ac:dyDescent="0.25">
      <c r="A352" s="11" t="s">
        <v>1821</v>
      </c>
    </row>
    <row r="353" spans="1:1" x14ac:dyDescent="0.25">
      <c r="A353" s="11" t="s">
        <v>663</v>
      </c>
    </row>
    <row r="354" spans="1:1" x14ac:dyDescent="0.25">
      <c r="A354" s="11" t="s">
        <v>643</v>
      </c>
    </row>
    <row r="355" spans="1:1" x14ac:dyDescent="0.25">
      <c r="A355" s="11" t="s">
        <v>671</v>
      </c>
    </row>
    <row r="356" spans="1:1" x14ac:dyDescent="0.25">
      <c r="A356" s="11" t="s">
        <v>1547</v>
      </c>
    </row>
    <row r="357" spans="1:1" x14ac:dyDescent="0.25">
      <c r="A357" s="11" t="s">
        <v>1066</v>
      </c>
    </row>
    <row r="358" spans="1:1" x14ac:dyDescent="0.25">
      <c r="A358" s="11" t="s">
        <v>759</v>
      </c>
    </row>
    <row r="359" spans="1:1" x14ac:dyDescent="0.25">
      <c r="A359" s="11" t="s">
        <v>1693</v>
      </c>
    </row>
    <row r="360" spans="1:1" x14ac:dyDescent="0.25">
      <c r="A360" s="11" t="s">
        <v>1399</v>
      </c>
    </row>
    <row r="361" spans="1:1" x14ac:dyDescent="0.25">
      <c r="A361" s="11" t="s">
        <v>1242</v>
      </c>
    </row>
    <row r="362" spans="1:1" x14ac:dyDescent="0.25">
      <c r="A362" s="11" t="s">
        <v>1239</v>
      </c>
    </row>
    <row r="363" spans="1:1" x14ac:dyDescent="0.25">
      <c r="A363" s="11" t="s">
        <v>1089</v>
      </c>
    </row>
    <row r="364" spans="1:1" x14ac:dyDescent="0.25">
      <c r="A364" s="11" t="s">
        <v>691</v>
      </c>
    </row>
    <row r="365" spans="1:1" x14ac:dyDescent="0.25">
      <c r="A365" s="11" t="s">
        <v>1435</v>
      </c>
    </row>
    <row r="366" spans="1:1" x14ac:dyDescent="0.25">
      <c r="A366" s="11" t="s">
        <v>1750</v>
      </c>
    </row>
    <row r="367" spans="1:1" x14ac:dyDescent="0.25">
      <c r="A367" s="11" t="s">
        <v>1062</v>
      </c>
    </row>
    <row r="368" spans="1:1" x14ac:dyDescent="0.25">
      <c r="A368" s="11" t="s">
        <v>1121</v>
      </c>
    </row>
    <row r="369" spans="1:1" x14ac:dyDescent="0.25">
      <c r="A369" s="11" t="s">
        <v>1071</v>
      </c>
    </row>
    <row r="370" spans="1:1" x14ac:dyDescent="0.25">
      <c r="A370" s="11" t="s">
        <v>1094</v>
      </c>
    </row>
    <row r="371" spans="1:1" x14ac:dyDescent="0.25">
      <c r="A371" s="11" t="s">
        <v>1115</v>
      </c>
    </row>
    <row r="372" spans="1:1" x14ac:dyDescent="0.25">
      <c r="A372" s="11" t="s">
        <v>1534</v>
      </c>
    </row>
    <row r="373" spans="1:1" x14ac:dyDescent="0.25">
      <c r="A373" s="11" t="s">
        <v>1146</v>
      </c>
    </row>
    <row r="374" spans="1:1" x14ac:dyDescent="0.25">
      <c r="A374" s="11" t="s">
        <v>1666</v>
      </c>
    </row>
    <row r="375" spans="1:1" x14ac:dyDescent="0.25">
      <c r="A375" s="11" t="s">
        <v>1776</v>
      </c>
    </row>
    <row r="376" spans="1:1" x14ac:dyDescent="0.25">
      <c r="A376" s="11" t="s">
        <v>1449</v>
      </c>
    </row>
    <row r="377" spans="1:1" x14ac:dyDescent="0.25">
      <c r="A377" s="11" t="s">
        <v>1468</v>
      </c>
    </row>
    <row r="378" spans="1:1" x14ac:dyDescent="0.25">
      <c r="A378" s="11" t="s">
        <v>1741</v>
      </c>
    </row>
    <row r="379" spans="1:1" x14ac:dyDescent="0.25">
      <c r="A379" s="11" t="s">
        <v>1649</v>
      </c>
    </row>
    <row r="380" spans="1:1" x14ac:dyDescent="0.25">
      <c r="A380" s="11" t="s">
        <v>1769</v>
      </c>
    </row>
    <row r="381" spans="1:1" x14ac:dyDescent="0.25">
      <c r="A381" s="11" t="s">
        <v>1691</v>
      </c>
    </row>
    <row r="382" spans="1:1" x14ac:dyDescent="0.25">
      <c r="A382" s="11" t="s">
        <v>951</v>
      </c>
    </row>
    <row r="383" spans="1:1" x14ac:dyDescent="0.25">
      <c r="A383" s="11" t="s">
        <v>1532</v>
      </c>
    </row>
    <row r="384" spans="1:1" x14ac:dyDescent="0.25">
      <c r="A384" s="11" t="s">
        <v>1535</v>
      </c>
    </row>
    <row r="385" spans="1:1" x14ac:dyDescent="0.25">
      <c r="A385" s="11" t="s">
        <v>940</v>
      </c>
    </row>
    <row r="386" spans="1:1" x14ac:dyDescent="0.25">
      <c r="A386" s="11" t="s">
        <v>938</v>
      </c>
    </row>
    <row r="387" spans="1:1" x14ac:dyDescent="0.25">
      <c r="A387" s="11" t="s">
        <v>1259</v>
      </c>
    </row>
    <row r="388" spans="1:1" x14ac:dyDescent="0.25">
      <c r="A388" s="11" t="s">
        <v>1271</v>
      </c>
    </row>
    <row r="389" spans="1:1" x14ac:dyDescent="0.25">
      <c r="A389" s="11" t="s">
        <v>1268</v>
      </c>
    </row>
    <row r="390" spans="1:1" x14ac:dyDescent="0.25">
      <c r="A390" s="11" t="s">
        <v>1308</v>
      </c>
    </row>
    <row r="391" spans="1:1" x14ac:dyDescent="0.25">
      <c r="A391" s="11" t="s">
        <v>1889</v>
      </c>
    </row>
    <row r="392" spans="1:1" x14ac:dyDescent="0.25">
      <c r="A392" s="11" t="s">
        <v>1244</v>
      </c>
    </row>
    <row r="393" spans="1:1" x14ac:dyDescent="0.25">
      <c r="A393" s="11" t="s">
        <v>1246</v>
      </c>
    </row>
    <row r="394" spans="1:1" x14ac:dyDescent="0.25">
      <c r="A394" s="11" t="s">
        <v>1383</v>
      </c>
    </row>
    <row r="395" spans="1:1" x14ac:dyDescent="0.25">
      <c r="A395" s="11" t="s">
        <v>1915</v>
      </c>
    </row>
    <row r="396" spans="1:1" x14ac:dyDescent="0.25">
      <c r="A396" s="11" t="s">
        <v>634</v>
      </c>
    </row>
    <row r="397" spans="1:1" x14ac:dyDescent="0.25">
      <c r="A397" s="11" t="s">
        <v>1321</v>
      </c>
    </row>
    <row r="398" spans="1:1" x14ac:dyDescent="0.25">
      <c r="A398" s="11" t="s">
        <v>598</v>
      </c>
    </row>
    <row r="399" spans="1:1" x14ac:dyDescent="0.25">
      <c r="A399" s="11" t="s">
        <v>1044</v>
      </c>
    </row>
    <row r="400" spans="1:1" x14ac:dyDescent="0.25">
      <c r="A400" s="11" t="s">
        <v>1786</v>
      </c>
    </row>
    <row r="401" spans="1:1" x14ac:dyDescent="0.25">
      <c r="A401" s="11" t="s">
        <v>1031</v>
      </c>
    </row>
    <row r="402" spans="1:1" x14ac:dyDescent="0.25">
      <c r="A402" s="11" t="s">
        <v>660</v>
      </c>
    </row>
    <row r="403" spans="1:1" x14ac:dyDescent="0.25">
      <c r="A403" s="11" t="s">
        <v>965</v>
      </c>
    </row>
    <row r="404" spans="1:1" x14ac:dyDescent="0.25">
      <c r="A404" s="11" t="s">
        <v>1592</v>
      </c>
    </row>
    <row r="405" spans="1:1" x14ac:dyDescent="0.25">
      <c r="A405" s="11" t="s">
        <v>1380</v>
      </c>
    </row>
    <row r="406" spans="1:1" x14ac:dyDescent="0.25">
      <c r="A406" s="11" t="s">
        <v>1679</v>
      </c>
    </row>
    <row r="407" spans="1:1" x14ac:dyDescent="0.25">
      <c r="A407" s="11" t="s">
        <v>602</v>
      </c>
    </row>
    <row r="408" spans="1:1" x14ac:dyDescent="0.25">
      <c r="A408" s="11" t="s">
        <v>599</v>
      </c>
    </row>
    <row r="409" spans="1:1" x14ac:dyDescent="0.25">
      <c r="A409" s="11" t="s">
        <v>581</v>
      </c>
    </row>
    <row r="410" spans="1:1" x14ac:dyDescent="0.25">
      <c r="A410" s="11" t="s">
        <v>590</v>
      </c>
    </row>
    <row r="411" spans="1:1" x14ac:dyDescent="0.25">
      <c r="A411" s="11" t="s">
        <v>684</v>
      </c>
    </row>
    <row r="412" spans="1:1" x14ac:dyDescent="0.25">
      <c r="A412" s="11" t="s">
        <v>1464</v>
      </c>
    </row>
    <row r="413" spans="1:1" x14ac:dyDescent="0.25">
      <c r="A413" s="11" t="s">
        <v>1441</v>
      </c>
    </row>
    <row r="414" spans="1:1" x14ac:dyDescent="0.25">
      <c r="A414" s="11" t="s">
        <v>1357</v>
      </c>
    </row>
    <row r="415" spans="1:1" x14ac:dyDescent="0.25">
      <c r="A415" s="11" t="s">
        <v>1443</v>
      </c>
    </row>
    <row r="416" spans="1:1" x14ac:dyDescent="0.25">
      <c r="A416" s="11" t="s">
        <v>1372</v>
      </c>
    </row>
    <row r="417" spans="1:1" x14ac:dyDescent="0.25">
      <c r="A417" s="11" t="s">
        <v>1588</v>
      </c>
    </row>
    <row r="418" spans="1:1" x14ac:dyDescent="0.25">
      <c r="A418" s="11" t="s">
        <v>1870</v>
      </c>
    </row>
    <row r="419" spans="1:1" x14ac:dyDescent="0.25">
      <c r="A419" s="11" t="s">
        <v>588</v>
      </c>
    </row>
    <row r="420" spans="1:1" x14ac:dyDescent="0.25">
      <c r="A420" s="11" t="s">
        <v>1572</v>
      </c>
    </row>
    <row r="421" spans="1:1" x14ac:dyDescent="0.25">
      <c r="A421" s="11" t="s">
        <v>1594</v>
      </c>
    </row>
    <row r="422" spans="1:1" x14ac:dyDescent="0.25">
      <c r="A422" s="11" t="s">
        <v>1596</v>
      </c>
    </row>
    <row r="423" spans="1:1" x14ac:dyDescent="0.25">
      <c r="A423" s="11" t="s">
        <v>1455</v>
      </c>
    </row>
    <row r="424" spans="1:1" x14ac:dyDescent="0.25">
      <c r="A424" s="11" t="s">
        <v>686</v>
      </c>
    </row>
    <row r="425" spans="1:1" x14ac:dyDescent="0.25">
      <c r="A425" s="11" t="s">
        <v>1726</v>
      </c>
    </row>
    <row r="426" spans="1:1" x14ac:dyDescent="0.25">
      <c r="A426" s="11" t="s">
        <v>1300</v>
      </c>
    </row>
    <row r="427" spans="1:1" x14ac:dyDescent="0.25">
      <c r="A427" s="11" t="s">
        <v>596</v>
      </c>
    </row>
    <row r="428" spans="1:1" x14ac:dyDescent="0.25">
      <c r="A428" s="11" t="s">
        <v>1099</v>
      </c>
    </row>
    <row r="429" spans="1:1" x14ac:dyDescent="0.25">
      <c r="A429" s="11" t="s">
        <v>766</v>
      </c>
    </row>
    <row r="430" spans="1:1" x14ac:dyDescent="0.25">
      <c r="A430" s="11" t="s">
        <v>769</v>
      </c>
    </row>
    <row r="431" spans="1:1" x14ac:dyDescent="0.25">
      <c r="A431" s="11" t="s">
        <v>908</v>
      </c>
    </row>
    <row r="432" spans="1:1" x14ac:dyDescent="0.25">
      <c r="A432" s="11" t="s">
        <v>1338</v>
      </c>
    </row>
    <row r="433" spans="1:1" x14ac:dyDescent="0.25">
      <c r="A433" s="11" t="s">
        <v>676</v>
      </c>
    </row>
    <row r="434" spans="1:1" x14ac:dyDescent="0.25">
      <c r="A434" s="11" t="s">
        <v>585</v>
      </c>
    </row>
    <row r="435" spans="1:1" x14ac:dyDescent="0.25">
      <c r="A435" s="11" t="s">
        <v>604</v>
      </c>
    </row>
    <row r="436" spans="1:1" x14ac:dyDescent="0.25">
      <c r="A436" s="11" t="s">
        <v>1223</v>
      </c>
    </row>
    <row r="437" spans="1:1" x14ac:dyDescent="0.25">
      <c r="A437" s="11" t="s">
        <v>1225</v>
      </c>
    </row>
    <row r="438" spans="1:1" x14ac:dyDescent="0.25">
      <c r="A438" s="11" t="s">
        <v>1352</v>
      </c>
    </row>
    <row r="439" spans="1:1" x14ac:dyDescent="0.25">
      <c r="A439" s="11" t="s">
        <v>1033</v>
      </c>
    </row>
    <row r="440" spans="1:1" x14ac:dyDescent="0.25">
      <c r="A440" s="11" t="s">
        <v>1887</v>
      </c>
    </row>
    <row r="441" spans="1:1" x14ac:dyDescent="0.25">
      <c r="A441" s="11" t="s">
        <v>957</v>
      </c>
    </row>
    <row r="442" spans="1:1" x14ac:dyDescent="0.25">
      <c r="A442" s="11" t="s">
        <v>963</v>
      </c>
    </row>
    <row r="443" spans="1:1" x14ac:dyDescent="0.25">
      <c r="A443" s="11" t="s">
        <v>803</v>
      </c>
    </row>
    <row r="444" spans="1:1" x14ac:dyDescent="0.25">
      <c r="A444" s="11" t="s">
        <v>807</v>
      </c>
    </row>
    <row r="445" spans="1:1" x14ac:dyDescent="0.25">
      <c r="A445" s="11" t="s">
        <v>942</v>
      </c>
    </row>
    <row r="446" spans="1:1" x14ac:dyDescent="0.25">
      <c r="A446" s="11" t="s">
        <v>1715</v>
      </c>
    </row>
    <row r="447" spans="1:1" x14ac:dyDescent="0.25">
      <c r="A447" s="11" t="s">
        <v>1711</v>
      </c>
    </row>
    <row r="448" spans="1:1" x14ac:dyDescent="0.25">
      <c r="A448" s="11" t="s">
        <v>890</v>
      </c>
    </row>
    <row r="449" spans="1:1" x14ac:dyDescent="0.25">
      <c r="A449" s="11" t="s">
        <v>897</v>
      </c>
    </row>
    <row r="450" spans="1:1" x14ac:dyDescent="0.25">
      <c r="A450" s="11" t="s">
        <v>648</v>
      </c>
    </row>
    <row r="451" spans="1:1" x14ac:dyDescent="0.25">
      <c r="A451" s="11" t="s">
        <v>1891</v>
      </c>
    </row>
    <row r="452" spans="1:1" x14ac:dyDescent="0.25">
      <c r="A452" s="11" t="s">
        <v>1759</v>
      </c>
    </row>
    <row r="453" spans="1:1" x14ac:dyDescent="0.25">
      <c r="A453" s="11" t="s">
        <v>1782</v>
      </c>
    </row>
    <row r="454" spans="1:1" x14ac:dyDescent="0.25">
      <c r="A454" s="11" t="s">
        <v>1784</v>
      </c>
    </row>
    <row r="455" spans="1:1" x14ac:dyDescent="0.25">
      <c r="A455" s="11" t="s">
        <v>1106</v>
      </c>
    </row>
    <row r="456" spans="1:1" x14ac:dyDescent="0.25">
      <c r="A456" s="11" t="s">
        <v>1236</v>
      </c>
    </row>
    <row r="457" spans="1:1" x14ac:dyDescent="0.25">
      <c r="A457" s="11" t="s">
        <v>1229</v>
      </c>
    </row>
    <row r="458" spans="1:1" x14ac:dyDescent="0.25">
      <c r="A458" s="11" t="s">
        <v>1556</v>
      </c>
    </row>
    <row r="459" spans="1:1" x14ac:dyDescent="0.25">
      <c r="A459" s="11" t="s">
        <v>688</v>
      </c>
    </row>
    <row r="460" spans="1:1" x14ac:dyDescent="0.25">
      <c r="A460" s="11" t="s">
        <v>1731</v>
      </c>
    </row>
    <row r="461" spans="1:1" x14ac:dyDescent="0.25">
      <c r="A461" s="11" t="s">
        <v>1728</v>
      </c>
    </row>
    <row r="462" spans="1:1" x14ac:dyDescent="0.25">
      <c r="A462" s="11" t="s">
        <v>761</v>
      </c>
    </row>
    <row r="463" spans="1:1" x14ac:dyDescent="0.25">
      <c r="A463" s="11" t="s">
        <v>1874</v>
      </c>
    </row>
    <row r="464" spans="1:1" x14ac:dyDescent="0.25">
      <c r="A464" s="11" t="s">
        <v>1543</v>
      </c>
    </row>
    <row r="465" spans="1:1" x14ac:dyDescent="0.25">
      <c r="A465" s="11" t="s">
        <v>1564</v>
      </c>
    </row>
    <row r="466" spans="1:1" x14ac:dyDescent="0.25">
      <c r="A466" s="11" t="s">
        <v>1569</v>
      </c>
    </row>
    <row r="467" spans="1:1" x14ac:dyDescent="0.25">
      <c r="A467" s="11" t="s">
        <v>1110</v>
      </c>
    </row>
    <row r="468" spans="1:1" x14ac:dyDescent="0.25">
      <c r="A468" s="11" t="s">
        <v>1484</v>
      </c>
    </row>
    <row r="469" spans="1:1" x14ac:dyDescent="0.25">
      <c r="A469" s="11" t="s">
        <v>991</v>
      </c>
    </row>
    <row r="470" spans="1:1" x14ac:dyDescent="0.25">
      <c r="A470" s="11" t="s">
        <v>1747</v>
      </c>
    </row>
    <row r="471" spans="1:1" x14ac:dyDescent="0.25">
      <c r="A471" s="11" t="s">
        <v>1492</v>
      </c>
    </row>
    <row r="472" spans="1:1" x14ac:dyDescent="0.25">
      <c r="A472" s="11" t="s">
        <v>1840</v>
      </c>
    </row>
    <row r="473" spans="1:1" x14ac:dyDescent="0.25">
      <c r="A473" s="11" t="s">
        <v>926</v>
      </c>
    </row>
    <row r="474" spans="1:1" x14ac:dyDescent="0.25">
      <c r="A474" s="11" t="s">
        <v>1718</v>
      </c>
    </row>
    <row r="475" spans="1:1" x14ac:dyDescent="0.25">
      <c r="A475" s="11" t="s">
        <v>827</v>
      </c>
    </row>
    <row r="476" spans="1:1" x14ac:dyDescent="0.25">
      <c r="A476" s="11" t="s">
        <v>789</v>
      </c>
    </row>
    <row r="477" spans="1:1" x14ac:dyDescent="0.25">
      <c r="A477" s="11" t="s">
        <v>711</v>
      </c>
    </row>
    <row r="478" spans="1:1" x14ac:dyDescent="0.25">
      <c r="A478" s="11" t="s">
        <v>1622</v>
      </c>
    </row>
    <row r="479" spans="1:1" x14ac:dyDescent="0.25">
      <c r="A479" s="11" t="s">
        <v>1607</v>
      </c>
    </row>
    <row r="480" spans="1:1" x14ac:dyDescent="0.25">
      <c r="A480" s="11" t="s">
        <v>1143</v>
      </c>
    </row>
    <row r="481" spans="1:1" x14ac:dyDescent="0.25">
      <c r="A481" s="11" t="s">
        <v>868</v>
      </c>
    </row>
    <row r="482" spans="1:1" x14ac:dyDescent="0.25">
      <c r="A482" s="11" t="s">
        <v>874</v>
      </c>
    </row>
    <row r="483" spans="1:1" x14ac:dyDescent="0.25">
      <c r="A483" s="11" t="s">
        <v>854</v>
      </c>
    </row>
    <row r="484" spans="1:1" x14ac:dyDescent="0.25">
      <c r="A484" s="11" t="s">
        <v>856</v>
      </c>
    </row>
    <row r="485" spans="1:1" x14ac:dyDescent="0.25">
      <c r="A485" s="11" t="s">
        <v>800</v>
      </c>
    </row>
    <row r="486" spans="1:1" x14ac:dyDescent="0.25">
      <c r="A486" s="11" t="s">
        <v>812</v>
      </c>
    </row>
    <row r="487" spans="1:1" x14ac:dyDescent="0.25">
      <c r="A487" s="11" t="s">
        <v>1101</v>
      </c>
    </row>
    <row r="488" spans="1:1" x14ac:dyDescent="0.25">
      <c r="A488" s="11" t="s">
        <v>1860</v>
      </c>
    </row>
    <row r="489" spans="1:1" x14ac:dyDescent="0.25">
      <c r="A489" s="11" t="s">
        <v>1884</v>
      </c>
    </row>
    <row r="490" spans="1:1" x14ac:dyDescent="0.25">
      <c r="A490" s="11" t="s">
        <v>1886</v>
      </c>
    </row>
    <row r="491" spans="1:1" x14ac:dyDescent="0.25">
      <c r="A491" s="11" t="s">
        <v>1602</v>
      </c>
    </row>
    <row r="492" spans="1:1" x14ac:dyDescent="0.25">
      <c r="A492" s="11" t="s">
        <v>979</v>
      </c>
    </row>
    <row r="493" spans="1:1" x14ac:dyDescent="0.25">
      <c r="A493" s="11" t="s">
        <v>976</v>
      </c>
    </row>
    <row r="494" spans="1:1" x14ac:dyDescent="0.25">
      <c r="A494" s="11" t="s">
        <v>995</v>
      </c>
    </row>
    <row r="495" spans="1:1" x14ac:dyDescent="0.25">
      <c r="A495" s="11" t="s">
        <v>921</v>
      </c>
    </row>
    <row r="496" spans="1:1" x14ac:dyDescent="0.25">
      <c r="A496" s="11" t="s">
        <v>784</v>
      </c>
    </row>
    <row r="497" spans="1:1" x14ac:dyDescent="0.25">
      <c r="A497" s="11" t="s">
        <v>1823</v>
      </c>
    </row>
    <row r="498" spans="1:1" x14ac:dyDescent="0.25">
      <c r="A498" s="11" t="s">
        <v>1869</v>
      </c>
    </row>
    <row r="499" spans="1:1" x14ac:dyDescent="0.25">
      <c r="A499" s="11" t="s">
        <v>1154</v>
      </c>
    </row>
    <row r="500" spans="1:1" x14ac:dyDescent="0.25">
      <c r="A500" s="11" t="s">
        <v>1644</v>
      </c>
    </row>
    <row r="501" spans="1:1" x14ac:dyDescent="0.25">
      <c r="A501" s="11" t="s">
        <v>1522</v>
      </c>
    </row>
    <row r="502" spans="1:1" x14ac:dyDescent="0.25">
      <c r="A502" s="11" t="s">
        <v>1527</v>
      </c>
    </row>
    <row r="503" spans="1:1" x14ac:dyDescent="0.25">
      <c r="A503" s="11" t="s">
        <v>612</v>
      </c>
    </row>
    <row r="504" spans="1:1" x14ac:dyDescent="0.25">
      <c r="A504" s="11" t="s">
        <v>1003</v>
      </c>
    </row>
    <row r="505" spans="1:1" x14ac:dyDescent="0.25">
      <c r="A505" s="11" t="s">
        <v>665</v>
      </c>
    </row>
    <row r="506" spans="1:1" x14ac:dyDescent="0.25">
      <c r="A506" s="11" t="s">
        <v>1421</v>
      </c>
    </row>
    <row r="507" spans="1:1" x14ac:dyDescent="0.25">
      <c r="A507" s="11" t="s">
        <v>657</v>
      </c>
    </row>
    <row r="508" spans="1:1" x14ac:dyDescent="0.25">
      <c r="A508" s="11" t="s">
        <v>1901</v>
      </c>
    </row>
    <row r="509" spans="1:1" x14ac:dyDescent="0.25">
      <c r="A509" s="11" t="s">
        <v>1292</v>
      </c>
    </row>
    <row r="510" spans="1:1" x14ac:dyDescent="0.25">
      <c r="A510" s="11" t="s">
        <v>1396</v>
      </c>
    </row>
    <row r="511" spans="1:1" x14ac:dyDescent="0.25">
      <c r="A511" s="11" t="s">
        <v>1848</v>
      </c>
    </row>
    <row r="512" spans="1:1" x14ac:dyDescent="0.25">
      <c r="A512" s="11" t="s">
        <v>645</v>
      </c>
    </row>
    <row r="513" spans="1:1" x14ac:dyDescent="0.25">
      <c r="A513" s="11" t="s">
        <v>779</v>
      </c>
    </row>
    <row r="514" spans="1:1" x14ac:dyDescent="0.25">
      <c r="A514" s="11" t="s">
        <v>1057</v>
      </c>
    </row>
    <row r="515" spans="1:1" x14ac:dyDescent="0.25">
      <c r="A515" s="11" t="s">
        <v>1075</v>
      </c>
    </row>
    <row r="516" spans="1:1" x14ac:dyDescent="0.25">
      <c r="A516" s="11" t="s">
        <v>1131</v>
      </c>
    </row>
    <row r="517" spans="1:1" x14ac:dyDescent="0.25">
      <c r="A517" s="11" t="s">
        <v>1587</v>
      </c>
    </row>
    <row r="518" spans="1:1" x14ac:dyDescent="0.25">
      <c r="A518" s="11" t="s">
        <v>719</v>
      </c>
    </row>
    <row r="519" spans="1:1" x14ac:dyDescent="0.25">
      <c r="A519" s="11" t="s">
        <v>1415</v>
      </c>
    </row>
    <row r="520" spans="1:1" x14ac:dyDescent="0.25">
      <c r="A520" s="11" t="s">
        <v>652</v>
      </c>
    </row>
    <row r="521" spans="1:1" x14ac:dyDescent="0.25">
      <c r="A521" s="11" t="s">
        <v>1098</v>
      </c>
    </row>
    <row r="522" spans="1:1" x14ac:dyDescent="0.25">
      <c r="A522" s="11" t="s">
        <v>1403</v>
      </c>
    </row>
    <row r="523" spans="1:1" x14ac:dyDescent="0.25">
      <c r="A523" s="11" t="s">
        <v>1198</v>
      </c>
    </row>
    <row r="524" spans="1:1" x14ac:dyDescent="0.25">
      <c r="A524" s="11" t="s">
        <v>1370</v>
      </c>
    </row>
    <row r="525" spans="1:1" x14ac:dyDescent="0.25">
      <c r="A525" s="11" t="s">
        <v>639</v>
      </c>
    </row>
    <row r="526" spans="1:1" x14ac:dyDescent="0.25">
      <c r="A526" s="11" t="s">
        <v>1250</v>
      </c>
    </row>
    <row r="527" spans="1:1" x14ac:dyDescent="0.25">
      <c r="A527" s="11" t="s">
        <v>817</v>
      </c>
    </row>
    <row r="528" spans="1:1" x14ac:dyDescent="0.25">
      <c r="A528" s="11" t="s">
        <v>702</v>
      </c>
    </row>
    <row r="529" spans="1:1" x14ac:dyDescent="0.25">
      <c r="A529" s="11" t="s">
        <v>1267</v>
      </c>
    </row>
    <row r="530" spans="1:1" x14ac:dyDescent="0.25">
      <c r="A530" s="11" t="s">
        <v>1256</v>
      </c>
    </row>
    <row r="531" spans="1:1" x14ac:dyDescent="0.25">
      <c r="A531" s="11" t="s">
        <v>1836</v>
      </c>
    </row>
    <row r="532" spans="1:1" x14ac:dyDescent="0.25">
      <c r="A532" s="11" t="s">
        <v>1833</v>
      </c>
    </row>
    <row r="533" spans="1:1" x14ac:dyDescent="0.25">
      <c r="A533" s="11" t="s">
        <v>1793</v>
      </c>
    </row>
    <row r="534" spans="1:1" x14ac:dyDescent="0.25">
      <c r="A534" s="11" t="s">
        <v>962</v>
      </c>
    </row>
    <row r="535" spans="1:1" x14ac:dyDescent="0.25">
      <c r="A535" s="11" t="s">
        <v>794</v>
      </c>
    </row>
    <row r="536" spans="1:1" x14ac:dyDescent="0.25">
      <c r="A536" s="11" t="s">
        <v>861</v>
      </c>
    </row>
    <row r="537" spans="1:1" x14ac:dyDescent="0.25">
      <c r="A537" s="11" t="s">
        <v>1708</v>
      </c>
    </row>
    <row r="538" spans="1:1" x14ac:dyDescent="0.25">
      <c r="A538" s="11" t="s">
        <v>1285</v>
      </c>
    </row>
    <row r="539" spans="1:1" x14ac:dyDescent="0.25">
      <c r="A539" s="11" t="s">
        <v>681</v>
      </c>
    </row>
    <row r="540" spans="1:1" x14ac:dyDescent="0.25">
      <c r="A540" s="11" t="s">
        <v>1221</v>
      </c>
    </row>
    <row r="541" spans="1:1" x14ac:dyDescent="0.25">
      <c r="A541" s="11" t="s">
        <v>1196</v>
      </c>
    </row>
    <row r="542" spans="1:1" x14ac:dyDescent="0.25">
      <c r="A542" s="11" t="s">
        <v>1910</v>
      </c>
    </row>
    <row r="543" spans="1:1" x14ac:dyDescent="0.25">
      <c r="A543" s="11" t="s">
        <v>735</v>
      </c>
    </row>
    <row r="544" spans="1:1" x14ac:dyDescent="0.25">
      <c r="A544" s="11" t="s">
        <v>1925</v>
      </c>
    </row>
    <row r="545" spans="1:1" x14ac:dyDescent="0.25">
      <c r="A545" s="11" t="s">
        <v>1170</v>
      </c>
    </row>
    <row r="546" spans="1:1" x14ac:dyDescent="0.25">
      <c r="A546" s="11" t="s">
        <v>636</v>
      </c>
    </row>
    <row r="547" spans="1:1" x14ac:dyDescent="0.25">
      <c r="A547" s="11" t="s">
        <v>678</v>
      </c>
    </row>
    <row r="548" spans="1:1" x14ac:dyDescent="0.25">
      <c r="A548" s="11" t="s">
        <v>1752</v>
      </c>
    </row>
    <row r="549" spans="1:1" x14ac:dyDescent="0.25">
      <c r="A549" s="11" t="s">
        <v>1574</v>
      </c>
    </row>
    <row r="550" spans="1:1" x14ac:dyDescent="0.25">
      <c r="A550" s="11" t="s">
        <v>1354</v>
      </c>
    </row>
    <row r="551" spans="1:1" x14ac:dyDescent="0.25">
      <c r="A551" s="11" t="s">
        <v>1096</v>
      </c>
    </row>
    <row r="552" spans="1:1" x14ac:dyDescent="0.25">
      <c r="A552" s="11" t="s">
        <v>1626</v>
      </c>
    </row>
    <row r="553" spans="1:1" x14ac:dyDescent="0.25">
      <c r="A553" s="11" t="s">
        <v>1117</v>
      </c>
    </row>
    <row r="554" spans="1:1" x14ac:dyDescent="0.25">
      <c r="A554" s="11" t="s">
        <v>1854</v>
      </c>
    </row>
    <row r="555" spans="1:1" x14ac:dyDescent="0.25">
      <c r="A555" s="11" t="s">
        <v>1064</v>
      </c>
    </row>
    <row r="556" spans="1:1" x14ac:dyDescent="0.25">
      <c r="A556" s="11" t="s">
        <v>1382</v>
      </c>
    </row>
    <row r="557" spans="1:1" x14ac:dyDescent="0.25">
      <c r="A557" s="11" t="s">
        <v>768</v>
      </c>
    </row>
    <row r="558" spans="1:1" x14ac:dyDescent="0.25">
      <c r="A558" s="11" t="s">
        <v>1241</v>
      </c>
    </row>
    <row r="559" spans="1:1" x14ac:dyDescent="0.25">
      <c r="A559" s="11" t="s">
        <v>650</v>
      </c>
    </row>
    <row r="560" spans="1:1" x14ac:dyDescent="0.25">
      <c r="A560" s="11" t="s">
        <v>1365</v>
      </c>
    </row>
    <row r="561" spans="1:1" x14ac:dyDescent="0.25">
      <c r="A561" s="11" t="s">
        <v>1413</v>
      </c>
    </row>
    <row r="562" spans="1:1" x14ac:dyDescent="0.25">
      <c r="A562" s="11" t="s">
        <v>1379</v>
      </c>
    </row>
    <row r="563" spans="1:1" x14ac:dyDescent="0.25">
      <c r="A563" s="11" t="s">
        <v>683</v>
      </c>
    </row>
    <row r="564" spans="1:1" x14ac:dyDescent="0.25">
      <c r="A564" s="11" t="s">
        <v>1579</v>
      </c>
    </row>
    <row r="565" spans="1:1" x14ac:dyDescent="0.25">
      <c r="A565" s="11" t="s">
        <v>1898</v>
      </c>
    </row>
    <row r="566" spans="1:1" x14ac:dyDescent="0.25">
      <c r="A566" s="11" t="s">
        <v>1817</v>
      </c>
    </row>
    <row r="567" spans="1:1" x14ac:dyDescent="0.25">
      <c r="A567" s="11" t="s">
        <v>754</v>
      </c>
    </row>
    <row r="568" spans="1:1" x14ac:dyDescent="0.25">
      <c r="A568" s="11" t="s">
        <v>1270</v>
      </c>
    </row>
    <row r="569" spans="1:1" x14ac:dyDescent="0.25">
      <c r="A569" s="11" t="s">
        <v>757</v>
      </c>
    </row>
    <row r="570" spans="1:1" x14ac:dyDescent="0.25">
      <c r="A570" s="11" t="s">
        <v>1068</v>
      </c>
    </row>
    <row r="571" spans="1:1" x14ac:dyDescent="0.25">
      <c r="A571" s="11" t="s">
        <v>1035</v>
      </c>
    </row>
    <row r="572" spans="1:1" x14ac:dyDescent="0.25">
      <c r="A572" s="11" t="s">
        <v>594</v>
      </c>
    </row>
    <row r="573" spans="1:1" x14ac:dyDescent="0.25">
      <c r="A573" s="11" t="s">
        <v>583</v>
      </c>
    </row>
    <row r="574" spans="1:1" x14ac:dyDescent="0.25">
      <c r="A574" s="11" t="s">
        <v>1091</v>
      </c>
    </row>
    <row r="575" spans="1:1" x14ac:dyDescent="0.25">
      <c r="A575" s="11" t="s">
        <v>752</v>
      </c>
    </row>
    <row r="576" spans="1:1" x14ac:dyDescent="0.25">
      <c r="A576" s="11" t="s">
        <v>743</v>
      </c>
    </row>
    <row r="577" spans="1:1" x14ac:dyDescent="0.25">
      <c r="A577" s="11" t="s">
        <v>1016</v>
      </c>
    </row>
    <row r="578" spans="1:1" x14ac:dyDescent="0.25">
      <c r="A578" s="11" t="s">
        <v>1014</v>
      </c>
    </row>
    <row r="579" spans="1:1" x14ac:dyDescent="0.25">
      <c r="A579" s="11" t="s">
        <v>1411</v>
      </c>
    </row>
    <row r="580" spans="1:1" x14ac:dyDescent="0.25">
      <c r="A580" s="11" t="s">
        <v>1047</v>
      </c>
    </row>
    <row r="581" spans="1:1" x14ac:dyDescent="0.25">
      <c r="A581" s="11" t="s">
        <v>1038</v>
      </c>
    </row>
    <row r="582" spans="1:1" x14ac:dyDescent="0.25">
      <c r="A582" s="11" t="s">
        <v>953</v>
      </c>
    </row>
    <row r="583" spans="1:1" x14ac:dyDescent="0.25">
      <c r="A583" s="11" t="s">
        <v>1227</v>
      </c>
    </row>
    <row r="584" spans="1:1" x14ac:dyDescent="0.25">
      <c r="A584" s="11" t="s">
        <v>1214</v>
      </c>
    </row>
    <row r="585" spans="1:1" x14ac:dyDescent="0.25">
      <c r="A585" s="11" t="s">
        <v>1104</v>
      </c>
    </row>
    <row r="586" spans="1:1" x14ac:dyDescent="0.25">
      <c r="A586" s="11" t="s">
        <v>1541</v>
      </c>
    </row>
    <row r="587" spans="1:1" x14ac:dyDescent="0.25">
      <c r="A587" s="11" t="s">
        <v>1567</v>
      </c>
    </row>
    <row r="588" spans="1:1" x14ac:dyDescent="0.25">
      <c r="A588" s="11" t="s">
        <v>1562</v>
      </c>
    </row>
    <row r="589" spans="1:1" x14ac:dyDescent="0.25">
      <c r="A589" s="11" t="s">
        <v>1811</v>
      </c>
    </row>
    <row r="590" spans="1:1" x14ac:dyDescent="0.25">
      <c r="A590" s="11" t="s">
        <v>1554</v>
      </c>
    </row>
    <row r="591" spans="1:1" x14ac:dyDescent="0.25">
      <c r="A591" s="11" t="s">
        <v>871</v>
      </c>
    </row>
    <row r="592" spans="1:1" x14ac:dyDescent="0.25">
      <c r="A592" s="11" t="s">
        <v>862</v>
      </c>
    </row>
    <row r="593" spans="1:1" x14ac:dyDescent="0.25">
      <c r="A593" s="11" t="s">
        <v>1549</v>
      </c>
    </row>
    <row r="594" spans="1:1" x14ac:dyDescent="0.25">
      <c r="A594" s="11" t="s">
        <v>1561</v>
      </c>
    </row>
    <row r="595" spans="1:1" x14ac:dyDescent="0.25">
      <c r="A595" s="11" t="s">
        <v>1134</v>
      </c>
    </row>
    <row r="596" spans="1:1" x14ac:dyDescent="0.25">
      <c r="A596" s="11" t="s">
        <v>1806</v>
      </c>
    </row>
    <row r="597" spans="1:1" x14ac:dyDescent="0.25">
      <c r="A597" s="11" t="s">
        <v>2884</v>
      </c>
    </row>
    <row r="598" spans="1:1" x14ac:dyDescent="0.25">
      <c r="A598" s="10" t="s">
        <v>1935</v>
      </c>
    </row>
    <row r="599" spans="1:1" x14ac:dyDescent="0.25">
      <c r="A599" s="11" t="s">
        <v>2093</v>
      </c>
    </row>
    <row r="600" spans="1:1" x14ac:dyDescent="0.25">
      <c r="A600" s="11" t="s">
        <v>2095</v>
      </c>
    </row>
    <row r="601" spans="1:1" x14ac:dyDescent="0.25">
      <c r="A601" s="11" t="s">
        <v>2010</v>
      </c>
    </row>
    <row r="602" spans="1:1" x14ac:dyDescent="0.25">
      <c r="A602" s="11" t="s">
        <v>2077</v>
      </c>
    </row>
    <row r="603" spans="1:1" x14ac:dyDescent="0.25">
      <c r="A603" s="11" t="s">
        <v>2082</v>
      </c>
    </row>
    <row r="604" spans="1:1" x14ac:dyDescent="0.25">
      <c r="A604" s="11" t="s">
        <v>2073</v>
      </c>
    </row>
    <row r="605" spans="1:1" x14ac:dyDescent="0.25">
      <c r="A605" s="11" t="s">
        <v>2075</v>
      </c>
    </row>
    <row r="606" spans="1:1" x14ac:dyDescent="0.25">
      <c r="A606" s="11" t="s">
        <v>2108</v>
      </c>
    </row>
    <row r="607" spans="1:1" x14ac:dyDescent="0.25">
      <c r="A607" s="11" t="s">
        <v>1944</v>
      </c>
    </row>
    <row r="608" spans="1:1" x14ac:dyDescent="0.25">
      <c r="A608" s="11" t="s">
        <v>2027</v>
      </c>
    </row>
    <row r="609" spans="1:1" x14ac:dyDescent="0.25">
      <c r="A609" s="11" t="s">
        <v>1946</v>
      </c>
    </row>
    <row r="610" spans="1:1" x14ac:dyDescent="0.25">
      <c r="A610" s="11" t="s">
        <v>1942</v>
      </c>
    </row>
    <row r="611" spans="1:1" x14ac:dyDescent="0.25">
      <c r="A611" s="11" t="s">
        <v>1970</v>
      </c>
    </row>
    <row r="612" spans="1:1" x14ac:dyDescent="0.25">
      <c r="A612" s="11" t="s">
        <v>1964</v>
      </c>
    </row>
    <row r="613" spans="1:1" x14ac:dyDescent="0.25">
      <c r="A613" s="11" t="s">
        <v>2055</v>
      </c>
    </row>
    <row r="614" spans="1:1" x14ac:dyDescent="0.25">
      <c r="A614" s="11" t="s">
        <v>1976</v>
      </c>
    </row>
    <row r="615" spans="1:1" x14ac:dyDescent="0.25">
      <c r="A615" s="11" t="s">
        <v>2116</v>
      </c>
    </row>
    <row r="616" spans="1:1" x14ac:dyDescent="0.25">
      <c r="A616" s="11" t="s">
        <v>2057</v>
      </c>
    </row>
    <row r="617" spans="1:1" x14ac:dyDescent="0.25">
      <c r="A617" s="11" t="s">
        <v>2124</v>
      </c>
    </row>
    <row r="618" spans="1:1" x14ac:dyDescent="0.25">
      <c r="A618" s="11" t="s">
        <v>2118</v>
      </c>
    </row>
    <row r="619" spans="1:1" x14ac:dyDescent="0.25">
      <c r="A619" s="11" t="s">
        <v>2042</v>
      </c>
    </row>
    <row r="620" spans="1:1" x14ac:dyDescent="0.25">
      <c r="A620" s="11" t="s">
        <v>1986</v>
      </c>
    </row>
    <row r="621" spans="1:1" x14ac:dyDescent="0.25">
      <c r="A621" s="11" t="s">
        <v>2080</v>
      </c>
    </row>
    <row r="622" spans="1:1" x14ac:dyDescent="0.25">
      <c r="A622" s="11" t="s">
        <v>2069</v>
      </c>
    </row>
    <row r="623" spans="1:1" x14ac:dyDescent="0.25">
      <c r="A623" s="11" t="s">
        <v>2053</v>
      </c>
    </row>
    <row r="624" spans="1:1" x14ac:dyDescent="0.25">
      <c r="A624" s="11" t="s">
        <v>2101</v>
      </c>
    </row>
    <row r="625" spans="1:1" x14ac:dyDescent="0.25">
      <c r="A625" s="11" t="s">
        <v>1966</v>
      </c>
    </row>
    <row r="626" spans="1:1" x14ac:dyDescent="0.25">
      <c r="A626" s="11" t="s">
        <v>2051</v>
      </c>
    </row>
    <row r="627" spans="1:1" x14ac:dyDescent="0.25">
      <c r="A627" s="11" t="s">
        <v>334</v>
      </c>
    </row>
    <row r="628" spans="1:1" x14ac:dyDescent="0.25">
      <c r="A628" s="11" t="s">
        <v>2099</v>
      </c>
    </row>
    <row r="629" spans="1:1" x14ac:dyDescent="0.25">
      <c r="A629" s="11" t="s">
        <v>2013</v>
      </c>
    </row>
    <row r="630" spans="1:1" x14ac:dyDescent="0.25">
      <c r="A630" s="11" t="s">
        <v>1940</v>
      </c>
    </row>
    <row r="631" spans="1:1" x14ac:dyDescent="0.25">
      <c r="A631" s="11" t="s">
        <v>2122</v>
      </c>
    </row>
    <row r="632" spans="1:1" x14ac:dyDescent="0.25">
      <c r="A632" s="11" t="s">
        <v>1980</v>
      </c>
    </row>
    <row r="633" spans="1:1" x14ac:dyDescent="0.25">
      <c r="A633" s="11" t="s">
        <v>1962</v>
      </c>
    </row>
    <row r="634" spans="1:1" x14ac:dyDescent="0.25">
      <c r="A634" s="11" t="s">
        <v>1974</v>
      </c>
    </row>
    <row r="635" spans="1:1" x14ac:dyDescent="0.25">
      <c r="A635" s="11" t="s">
        <v>1990</v>
      </c>
    </row>
    <row r="636" spans="1:1" x14ac:dyDescent="0.25">
      <c r="A636" s="11" t="s">
        <v>2004</v>
      </c>
    </row>
    <row r="637" spans="1:1" x14ac:dyDescent="0.25">
      <c r="A637" s="11" t="s">
        <v>2061</v>
      </c>
    </row>
    <row r="638" spans="1:1" x14ac:dyDescent="0.25">
      <c r="A638" s="11" t="s">
        <v>2091</v>
      </c>
    </row>
    <row r="639" spans="1:1" x14ac:dyDescent="0.25">
      <c r="A639" s="11" t="s">
        <v>2087</v>
      </c>
    </row>
    <row r="640" spans="1:1" x14ac:dyDescent="0.25">
      <c r="A640" s="11" t="s">
        <v>1992</v>
      </c>
    </row>
    <row r="641" spans="1:1" x14ac:dyDescent="0.25">
      <c r="A641" s="11" t="s">
        <v>2020</v>
      </c>
    </row>
    <row r="642" spans="1:1" x14ac:dyDescent="0.25">
      <c r="A642" s="11" t="s">
        <v>2128</v>
      </c>
    </row>
    <row r="643" spans="1:1" x14ac:dyDescent="0.25">
      <c r="A643" s="11" t="s">
        <v>1950</v>
      </c>
    </row>
    <row r="644" spans="1:1" x14ac:dyDescent="0.25">
      <c r="A644" s="11" t="s">
        <v>2031</v>
      </c>
    </row>
    <row r="645" spans="1:1" x14ac:dyDescent="0.25">
      <c r="A645" s="11" t="s">
        <v>310</v>
      </c>
    </row>
    <row r="646" spans="1:1" x14ac:dyDescent="0.25">
      <c r="A646" s="11" t="s">
        <v>2008</v>
      </c>
    </row>
    <row r="647" spans="1:1" x14ac:dyDescent="0.25">
      <c r="A647" s="11" t="s">
        <v>2078</v>
      </c>
    </row>
    <row r="648" spans="1:1" x14ac:dyDescent="0.25">
      <c r="A648" s="11" t="s">
        <v>2083</v>
      </c>
    </row>
    <row r="649" spans="1:1" x14ac:dyDescent="0.25">
      <c r="A649" s="11" t="s">
        <v>1982</v>
      </c>
    </row>
    <row r="650" spans="1:1" x14ac:dyDescent="0.25">
      <c r="A650" s="11" t="s">
        <v>1984</v>
      </c>
    </row>
    <row r="651" spans="1:1" x14ac:dyDescent="0.25">
      <c r="A651" s="11" t="s">
        <v>2006</v>
      </c>
    </row>
    <row r="652" spans="1:1" x14ac:dyDescent="0.25">
      <c r="A652" s="11" t="s">
        <v>2089</v>
      </c>
    </row>
    <row r="653" spans="1:1" x14ac:dyDescent="0.25">
      <c r="A653" s="11" t="s">
        <v>1994</v>
      </c>
    </row>
    <row r="654" spans="1:1" x14ac:dyDescent="0.25">
      <c r="A654" s="11" t="s">
        <v>1954</v>
      </c>
    </row>
    <row r="655" spans="1:1" x14ac:dyDescent="0.25">
      <c r="A655" s="11" t="s">
        <v>1996</v>
      </c>
    </row>
    <row r="656" spans="1:1" x14ac:dyDescent="0.25">
      <c r="A656" s="11" t="s">
        <v>1938</v>
      </c>
    </row>
    <row r="657" spans="1:1" x14ac:dyDescent="0.25">
      <c r="A657" s="11" t="s">
        <v>2067</v>
      </c>
    </row>
    <row r="658" spans="1:1" x14ac:dyDescent="0.25">
      <c r="A658" s="11" t="s">
        <v>2063</v>
      </c>
    </row>
    <row r="659" spans="1:1" x14ac:dyDescent="0.25">
      <c r="A659" s="11" t="s">
        <v>2066</v>
      </c>
    </row>
    <row r="660" spans="1:1" x14ac:dyDescent="0.25">
      <c r="A660" s="11" t="s">
        <v>2103</v>
      </c>
    </row>
    <row r="661" spans="1:1" x14ac:dyDescent="0.25">
      <c r="A661" s="11" t="s">
        <v>2038</v>
      </c>
    </row>
    <row r="662" spans="1:1" x14ac:dyDescent="0.25">
      <c r="A662" s="11" t="s">
        <v>1952</v>
      </c>
    </row>
    <row r="663" spans="1:1" x14ac:dyDescent="0.25">
      <c r="A663" s="11" t="s">
        <v>2884</v>
      </c>
    </row>
    <row r="664" spans="1:1" x14ac:dyDescent="0.25">
      <c r="A664" s="10" t="s">
        <v>2136</v>
      </c>
    </row>
    <row r="665" spans="1:1" x14ac:dyDescent="0.25">
      <c r="A665" s="11" t="s">
        <v>2841</v>
      </c>
    </row>
    <row r="666" spans="1:1" x14ac:dyDescent="0.25">
      <c r="A666" s="11" t="s">
        <v>2283</v>
      </c>
    </row>
    <row r="667" spans="1:1" x14ac:dyDescent="0.25">
      <c r="A667" s="11" t="s">
        <v>2545</v>
      </c>
    </row>
    <row r="668" spans="1:1" x14ac:dyDescent="0.25">
      <c r="A668" s="11" t="s">
        <v>2566</v>
      </c>
    </row>
    <row r="669" spans="1:1" x14ac:dyDescent="0.25">
      <c r="A669" s="11" t="s">
        <v>2543</v>
      </c>
    </row>
    <row r="670" spans="1:1" x14ac:dyDescent="0.25">
      <c r="A670" s="11" t="s">
        <v>2568</v>
      </c>
    </row>
    <row r="671" spans="1:1" x14ac:dyDescent="0.25">
      <c r="A671" s="11" t="s">
        <v>2549</v>
      </c>
    </row>
    <row r="672" spans="1:1" x14ac:dyDescent="0.25">
      <c r="A672" s="11" t="s">
        <v>2557</v>
      </c>
    </row>
    <row r="673" spans="1:1" x14ac:dyDescent="0.25">
      <c r="A673" s="11" t="s">
        <v>2564</v>
      </c>
    </row>
    <row r="674" spans="1:1" x14ac:dyDescent="0.25">
      <c r="A674" s="11" t="s">
        <v>2546</v>
      </c>
    </row>
    <row r="675" spans="1:1" x14ac:dyDescent="0.25">
      <c r="A675" s="11" t="s">
        <v>2547</v>
      </c>
    </row>
    <row r="676" spans="1:1" x14ac:dyDescent="0.25">
      <c r="A676" s="11" t="s">
        <v>2325</v>
      </c>
    </row>
    <row r="677" spans="1:1" x14ac:dyDescent="0.25">
      <c r="A677" s="11" t="s">
        <v>2641</v>
      </c>
    </row>
    <row r="678" spans="1:1" x14ac:dyDescent="0.25">
      <c r="A678" s="11" t="s">
        <v>2390</v>
      </c>
    </row>
    <row r="679" spans="1:1" x14ac:dyDescent="0.25">
      <c r="A679" s="11" t="s">
        <v>2361</v>
      </c>
    </row>
    <row r="680" spans="1:1" x14ac:dyDescent="0.25">
      <c r="A680" s="11" t="s">
        <v>2476</v>
      </c>
    </row>
    <row r="681" spans="1:1" x14ac:dyDescent="0.25">
      <c r="A681" s="11" t="s">
        <v>2373</v>
      </c>
    </row>
    <row r="682" spans="1:1" x14ac:dyDescent="0.25">
      <c r="A682" s="11" t="s">
        <v>2259</v>
      </c>
    </row>
    <row r="683" spans="1:1" x14ac:dyDescent="0.25">
      <c r="A683" s="11" t="s">
        <v>2428</v>
      </c>
    </row>
    <row r="684" spans="1:1" x14ac:dyDescent="0.25">
      <c r="A684" s="11" t="s">
        <v>2484</v>
      </c>
    </row>
    <row r="685" spans="1:1" x14ac:dyDescent="0.25">
      <c r="A685" s="11" t="s">
        <v>2447</v>
      </c>
    </row>
    <row r="686" spans="1:1" x14ac:dyDescent="0.25">
      <c r="A686" s="11" t="s">
        <v>2507</v>
      </c>
    </row>
    <row r="687" spans="1:1" x14ac:dyDescent="0.25">
      <c r="A687" s="11" t="s">
        <v>2654</v>
      </c>
    </row>
    <row r="688" spans="1:1" x14ac:dyDescent="0.25">
      <c r="A688" s="11" t="s">
        <v>2750</v>
      </c>
    </row>
    <row r="689" spans="1:1" x14ac:dyDescent="0.25">
      <c r="A689" s="11" t="s">
        <v>2836</v>
      </c>
    </row>
    <row r="690" spans="1:1" x14ac:dyDescent="0.25">
      <c r="A690" s="11" t="s">
        <v>2562</v>
      </c>
    </row>
    <row r="691" spans="1:1" x14ac:dyDescent="0.25">
      <c r="A691" s="11" t="s">
        <v>2541</v>
      </c>
    </row>
    <row r="692" spans="1:1" x14ac:dyDescent="0.25">
      <c r="A692" s="11" t="s">
        <v>2555</v>
      </c>
    </row>
    <row r="693" spans="1:1" x14ac:dyDescent="0.25">
      <c r="A693" s="11" t="s">
        <v>2170</v>
      </c>
    </row>
    <row r="694" spans="1:1" x14ac:dyDescent="0.25">
      <c r="A694" s="11" t="s">
        <v>2678</v>
      </c>
    </row>
    <row r="695" spans="1:1" x14ac:dyDescent="0.25">
      <c r="A695" s="11" t="s">
        <v>2418</v>
      </c>
    </row>
    <row r="696" spans="1:1" x14ac:dyDescent="0.25">
      <c r="A696" s="11" t="s">
        <v>2149</v>
      </c>
    </row>
    <row r="697" spans="1:1" x14ac:dyDescent="0.25">
      <c r="A697" s="11" t="s">
        <v>2168</v>
      </c>
    </row>
    <row r="698" spans="1:1" x14ac:dyDescent="0.25">
      <c r="A698" s="11" t="s">
        <v>2151</v>
      </c>
    </row>
    <row r="699" spans="1:1" x14ac:dyDescent="0.25">
      <c r="A699" s="11" t="s">
        <v>2353</v>
      </c>
    </row>
    <row r="700" spans="1:1" x14ac:dyDescent="0.25">
      <c r="A700" s="11" t="s">
        <v>2357</v>
      </c>
    </row>
    <row r="701" spans="1:1" x14ac:dyDescent="0.25">
      <c r="A701" s="11" t="s">
        <v>2347</v>
      </c>
    </row>
    <row r="702" spans="1:1" x14ac:dyDescent="0.25">
      <c r="A702" s="11" t="s">
        <v>2147</v>
      </c>
    </row>
    <row r="703" spans="1:1" x14ac:dyDescent="0.25">
      <c r="A703" s="11" t="s">
        <v>2311</v>
      </c>
    </row>
    <row r="704" spans="1:1" x14ac:dyDescent="0.25">
      <c r="A704" s="11" t="s">
        <v>2320</v>
      </c>
    </row>
    <row r="705" spans="1:1" x14ac:dyDescent="0.25">
      <c r="A705" s="11" t="s">
        <v>2182</v>
      </c>
    </row>
    <row r="706" spans="1:1" x14ac:dyDescent="0.25">
      <c r="A706" s="11" t="s">
        <v>2381</v>
      </c>
    </row>
    <row r="707" spans="1:1" x14ac:dyDescent="0.25">
      <c r="A707" s="11" t="s">
        <v>2881</v>
      </c>
    </row>
    <row r="708" spans="1:1" x14ac:dyDescent="0.25">
      <c r="A708" s="11" t="s">
        <v>2379</v>
      </c>
    </row>
    <row r="709" spans="1:1" x14ac:dyDescent="0.25">
      <c r="A709" s="11" t="s">
        <v>2250</v>
      </c>
    </row>
    <row r="710" spans="1:1" x14ac:dyDescent="0.25">
      <c r="A710" s="11" t="s">
        <v>2248</v>
      </c>
    </row>
    <row r="711" spans="1:1" x14ac:dyDescent="0.25">
      <c r="A711" s="11" t="s">
        <v>2186</v>
      </c>
    </row>
    <row r="712" spans="1:1" x14ac:dyDescent="0.25">
      <c r="A712" s="11" t="s">
        <v>2213</v>
      </c>
    </row>
    <row r="713" spans="1:1" x14ac:dyDescent="0.25">
      <c r="A713" s="11" t="s">
        <v>2153</v>
      </c>
    </row>
    <row r="714" spans="1:1" x14ac:dyDescent="0.25">
      <c r="A714" s="11" t="s">
        <v>2298</v>
      </c>
    </row>
    <row r="715" spans="1:1" x14ac:dyDescent="0.25">
      <c r="A715" s="11" t="s">
        <v>2432</v>
      </c>
    </row>
    <row r="716" spans="1:1" x14ac:dyDescent="0.25">
      <c r="A716" s="11" t="s">
        <v>2533</v>
      </c>
    </row>
    <row r="717" spans="1:1" x14ac:dyDescent="0.25">
      <c r="A717" s="11" t="s">
        <v>2261</v>
      </c>
    </row>
    <row r="718" spans="1:1" x14ac:dyDescent="0.25">
      <c r="A718" s="11" t="s">
        <v>2790</v>
      </c>
    </row>
    <row r="719" spans="1:1" x14ac:dyDescent="0.25">
      <c r="A719" s="11" t="s">
        <v>2716</v>
      </c>
    </row>
    <row r="720" spans="1:1" x14ac:dyDescent="0.25">
      <c r="A720" s="11" t="s">
        <v>2155</v>
      </c>
    </row>
    <row r="721" spans="1:1" x14ac:dyDescent="0.25">
      <c r="A721" s="11" t="s">
        <v>2156</v>
      </c>
    </row>
    <row r="722" spans="1:1" x14ac:dyDescent="0.25">
      <c r="A722" s="11" t="s">
        <v>2296</v>
      </c>
    </row>
    <row r="723" spans="1:1" x14ac:dyDescent="0.25">
      <c r="A723" s="11" t="s">
        <v>2680</v>
      </c>
    </row>
    <row r="724" spans="1:1" x14ac:dyDescent="0.25">
      <c r="A724" s="11" t="s">
        <v>2454</v>
      </c>
    </row>
    <row r="725" spans="1:1" x14ac:dyDescent="0.25">
      <c r="A725" s="11" t="s">
        <v>2420</v>
      </c>
    </row>
    <row r="726" spans="1:1" x14ac:dyDescent="0.25">
      <c r="A726" s="11" t="s">
        <v>2735</v>
      </c>
    </row>
    <row r="727" spans="1:1" x14ac:dyDescent="0.25">
      <c r="A727" s="11" t="s">
        <v>2740</v>
      </c>
    </row>
    <row r="728" spans="1:1" x14ac:dyDescent="0.25">
      <c r="A728" s="11" t="s">
        <v>2430</v>
      </c>
    </row>
    <row r="729" spans="1:1" x14ac:dyDescent="0.25">
      <c r="A729" s="11" t="s">
        <v>2184</v>
      </c>
    </row>
    <row r="730" spans="1:1" x14ac:dyDescent="0.25">
      <c r="A730" s="11" t="s">
        <v>2172</v>
      </c>
    </row>
    <row r="731" spans="1:1" x14ac:dyDescent="0.25">
      <c r="A731" s="11" t="s">
        <v>2807</v>
      </c>
    </row>
    <row r="732" spans="1:1" x14ac:dyDescent="0.25">
      <c r="A732" s="11" t="s">
        <v>2643</v>
      </c>
    </row>
    <row r="733" spans="1:1" x14ac:dyDescent="0.25">
      <c r="A733" s="11" t="s">
        <v>2222</v>
      </c>
    </row>
    <row r="734" spans="1:1" x14ac:dyDescent="0.25">
      <c r="A734" s="11" t="s">
        <v>2876</v>
      </c>
    </row>
    <row r="735" spans="1:1" x14ac:dyDescent="0.25">
      <c r="A735" s="11" t="s">
        <v>2878</v>
      </c>
    </row>
    <row r="736" spans="1:1" x14ac:dyDescent="0.25">
      <c r="A736" s="11" t="s">
        <v>2478</v>
      </c>
    </row>
    <row r="737" spans="1:1" x14ac:dyDescent="0.25">
      <c r="A737" s="11" t="s">
        <v>2729</v>
      </c>
    </row>
    <row r="738" spans="1:1" x14ac:dyDescent="0.25">
      <c r="A738" s="11" t="s">
        <v>2630</v>
      </c>
    </row>
    <row r="739" spans="1:1" x14ac:dyDescent="0.25">
      <c r="A739" s="11" t="s">
        <v>2662</v>
      </c>
    </row>
    <row r="740" spans="1:1" x14ac:dyDescent="0.25">
      <c r="A740" s="11" t="s">
        <v>2720</v>
      </c>
    </row>
    <row r="741" spans="1:1" x14ac:dyDescent="0.25">
      <c r="A741" s="11" t="s">
        <v>2480</v>
      </c>
    </row>
    <row r="742" spans="1:1" x14ac:dyDescent="0.25">
      <c r="A742" s="11" t="s">
        <v>2701</v>
      </c>
    </row>
    <row r="743" spans="1:1" x14ac:dyDescent="0.25">
      <c r="A743" s="11" t="s">
        <v>2399</v>
      </c>
    </row>
    <row r="744" spans="1:1" x14ac:dyDescent="0.25">
      <c r="A744" s="11" t="s">
        <v>2733</v>
      </c>
    </row>
    <row r="745" spans="1:1" x14ac:dyDescent="0.25">
      <c r="A745" s="11" t="s">
        <v>2529</v>
      </c>
    </row>
    <row r="746" spans="1:1" x14ac:dyDescent="0.25">
      <c r="A746" s="11" t="s">
        <v>2531</v>
      </c>
    </row>
    <row r="747" spans="1:1" x14ac:dyDescent="0.25">
      <c r="A747" s="11" t="s">
        <v>2527</v>
      </c>
    </row>
    <row r="748" spans="1:1" x14ac:dyDescent="0.25">
      <c r="A748" s="11" t="s">
        <v>2294</v>
      </c>
    </row>
    <row r="749" spans="1:1" x14ac:dyDescent="0.25">
      <c r="A749" s="11" t="s">
        <v>2686</v>
      </c>
    </row>
    <row r="750" spans="1:1" x14ac:dyDescent="0.25">
      <c r="A750" s="11" t="s">
        <v>2688</v>
      </c>
    </row>
    <row r="751" spans="1:1" x14ac:dyDescent="0.25">
      <c r="A751" s="11" t="s">
        <v>2613</v>
      </c>
    </row>
    <row r="752" spans="1:1" x14ac:dyDescent="0.25">
      <c r="A752" s="11" t="s">
        <v>2331</v>
      </c>
    </row>
    <row r="753" spans="1:1" x14ac:dyDescent="0.25">
      <c r="A753" s="11" t="s">
        <v>2676</v>
      </c>
    </row>
    <row r="754" spans="1:1" x14ac:dyDescent="0.25">
      <c r="A754" s="11" t="s">
        <v>2596</v>
      </c>
    </row>
    <row r="755" spans="1:1" x14ac:dyDescent="0.25">
      <c r="A755" s="11" t="s">
        <v>2369</v>
      </c>
    </row>
    <row r="756" spans="1:1" x14ac:dyDescent="0.25">
      <c r="A756" s="11" t="s">
        <v>2367</v>
      </c>
    </row>
    <row r="757" spans="1:1" x14ac:dyDescent="0.25">
      <c r="A757" s="11" t="s">
        <v>2377</v>
      </c>
    </row>
    <row r="758" spans="1:1" x14ac:dyDescent="0.25">
      <c r="A758" s="11" t="s">
        <v>2351</v>
      </c>
    </row>
    <row r="759" spans="1:1" x14ac:dyDescent="0.25">
      <c r="A759" s="11" t="s">
        <v>2482</v>
      </c>
    </row>
    <row r="760" spans="1:1" x14ac:dyDescent="0.25">
      <c r="A760" s="11" t="s">
        <v>2244</v>
      </c>
    </row>
    <row r="761" spans="1:1" x14ac:dyDescent="0.25">
      <c r="A761" s="11" t="s">
        <v>2246</v>
      </c>
    </row>
    <row r="762" spans="1:1" x14ac:dyDescent="0.25">
      <c r="A762" s="11" t="s">
        <v>2242</v>
      </c>
    </row>
    <row r="763" spans="1:1" x14ac:dyDescent="0.25">
      <c r="A763" s="11" t="s">
        <v>2539</v>
      </c>
    </row>
    <row r="764" spans="1:1" x14ac:dyDescent="0.25">
      <c r="A764" s="11" t="s">
        <v>2674</v>
      </c>
    </row>
    <row r="765" spans="1:1" x14ac:dyDescent="0.25">
      <c r="A765" s="11" t="s">
        <v>2727</v>
      </c>
    </row>
    <row r="766" spans="1:1" x14ac:dyDescent="0.25">
      <c r="A766" s="11" t="s">
        <v>2744</v>
      </c>
    </row>
    <row r="767" spans="1:1" x14ac:dyDescent="0.25">
      <c r="A767" s="11" t="s">
        <v>2342</v>
      </c>
    </row>
    <row r="768" spans="1:1" x14ac:dyDescent="0.25">
      <c r="A768" s="11" t="s">
        <v>2505</v>
      </c>
    </row>
    <row r="769" spans="1:1" x14ac:dyDescent="0.25">
      <c r="A769" s="11" t="s">
        <v>2490</v>
      </c>
    </row>
    <row r="770" spans="1:1" x14ac:dyDescent="0.25">
      <c r="A770" s="11" t="s">
        <v>2363</v>
      </c>
    </row>
    <row r="771" spans="1:1" x14ac:dyDescent="0.25">
      <c r="A771" s="11" t="s">
        <v>2492</v>
      </c>
    </row>
    <row r="772" spans="1:1" x14ac:dyDescent="0.25">
      <c r="A772" s="11" t="s">
        <v>2365</v>
      </c>
    </row>
    <row r="773" spans="1:1" x14ac:dyDescent="0.25">
      <c r="A773" s="11" t="s">
        <v>2494</v>
      </c>
    </row>
    <row r="774" spans="1:1" x14ac:dyDescent="0.25">
      <c r="A774" s="11" t="s">
        <v>2515</v>
      </c>
    </row>
    <row r="775" spans="1:1" x14ac:dyDescent="0.25">
      <c r="A775" s="11" t="s">
        <v>2774</v>
      </c>
    </row>
    <row r="776" spans="1:1" x14ac:dyDescent="0.25">
      <c r="A776" s="11" t="s">
        <v>2772</v>
      </c>
    </row>
    <row r="777" spans="1:1" x14ac:dyDescent="0.25">
      <c r="A777" s="11" t="s">
        <v>2405</v>
      </c>
    </row>
    <row r="778" spans="1:1" x14ac:dyDescent="0.25">
      <c r="A778" s="11" t="s">
        <v>2257</v>
      </c>
    </row>
    <row r="779" spans="1:1" x14ac:dyDescent="0.25">
      <c r="A779" s="11" t="s">
        <v>2458</v>
      </c>
    </row>
    <row r="780" spans="1:1" x14ac:dyDescent="0.25">
      <c r="A780" s="11" t="s">
        <v>2460</v>
      </c>
    </row>
    <row r="781" spans="1:1" x14ac:dyDescent="0.25">
      <c r="A781" s="11" t="s">
        <v>2462</v>
      </c>
    </row>
    <row r="782" spans="1:1" x14ac:dyDescent="0.25">
      <c r="A782" s="11" t="s">
        <v>2472</v>
      </c>
    </row>
    <row r="783" spans="1:1" x14ac:dyDescent="0.25">
      <c r="A783" s="11" t="s">
        <v>2318</v>
      </c>
    </row>
    <row r="784" spans="1:1" x14ac:dyDescent="0.25">
      <c r="A784" s="11" t="s">
        <v>2307</v>
      </c>
    </row>
    <row r="785" spans="1:1" x14ac:dyDescent="0.25">
      <c r="A785" s="11" t="s">
        <v>2145</v>
      </c>
    </row>
    <row r="786" spans="1:1" x14ac:dyDescent="0.25">
      <c r="A786" s="11" t="s">
        <v>2627</v>
      </c>
    </row>
    <row r="787" spans="1:1" x14ac:dyDescent="0.25">
      <c r="A787" s="11" t="s">
        <v>2757</v>
      </c>
    </row>
    <row r="788" spans="1:1" x14ac:dyDescent="0.25">
      <c r="A788" s="11" t="s">
        <v>2731</v>
      </c>
    </row>
    <row r="789" spans="1:1" x14ac:dyDescent="0.25">
      <c r="A789" s="11" t="s">
        <v>2336</v>
      </c>
    </row>
    <row r="790" spans="1:1" x14ac:dyDescent="0.25">
      <c r="A790" s="11" t="s">
        <v>2302</v>
      </c>
    </row>
    <row r="791" spans="1:1" x14ac:dyDescent="0.25">
      <c r="A791" s="11" t="s">
        <v>2600</v>
      </c>
    </row>
    <row r="792" spans="1:1" x14ac:dyDescent="0.25">
      <c r="A792" s="11" t="s">
        <v>2292</v>
      </c>
    </row>
    <row r="793" spans="1:1" x14ac:dyDescent="0.25">
      <c r="A793" s="11" t="s">
        <v>2594</v>
      </c>
    </row>
    <row r="794" spans="1:1" x14ac:dyDescent="0.25">
      <c r="A794" s="11" t="s">
        <v>2288</v>
      </c>
    </row>
    <row r="795" spans="1:1" x14ac:dyDescent="0.25">
      <c r="A795" s="11" t="s">
        <v>2748</v>
      </c>
    </row>
    <row r="796" spans="1:1" x14ac:dyDescent="0.25">
      <c r="A796" s="11" t="s">
        <v>2834</v>
      </c>
    </row>
    <row r="797" spans="1:1" x14ac:dyDescent="0.25">
      <c r="A797" s="11" t="s">
        <v>2746</v>
      </c>
    </row>
    <row r="798" spans="1:1" x14ac:dyDescent="0.25">
      <c r="A798" s="11" t="s">
        <v>2755</v>
      </c>
    </row>
    <row r="799" spans="1:1" x14ac:dyDescent="0.25">
      <c r="A799" s="11" t="s">
        <v>2671</v>
      </c>
    </row>
    <row r="800" spans="1:1" x14ac:dyDescent="0.25">
      <c r="A800" s="11" t="s">
        <v>2800</v>
      </c>
    </row>
    <row r="801" spans="1:1" x14ac:dyDescent="0.25">
      <c r="A801" s="11" t="s">
        <v>2160</v>
      </c>
    </row>
    <row r="802" spans="1:1" x14ac:dyDescent="0.25">
      <c r="A802" s="11" t="s">
        <v>2403</v>
      </c>
    </row>
    <row r="803" spans="1:1" x14ac:dyDescent="0.25">
      <c r="A803" s="11" t="s">
        <v>2764</v>
      </c>
    </row>
    <row r="804" spans="1:1" x14ac:dyDescent="0.25">
      <c r="A804" s="11" t="s">
        <v>2291</v>
      </c>
    </row>
    <row r="805" spans="1:1" x14ac:dyDescent="0.25">
      <c r="A805" s="11" t="s">
        <v>2602</v>
      </c>
    </row>
    <row r="806" spans="1:1" x14ac:dyDescent="0.25">
      <c r="A806" s="11" t="s">
        <v>2609</v>
      </c>
    </row>
    <row r="807" spans="1:1" x14ac:dyDescent="0.25">
      <c r="A807" s="11" t="s">
        <v>2611</v>
      </c>
    </row>
    <row r="808" spans="1:1" x14ac:dyDescent="0.25">
      <c r="A808" s="11" t="s">
        <v>2699</v>
      </c>
    </row>
    <row r="809" spans="1:1" x14ac:dyDescent="0.25">
      <c r="A809" s="11" t="s">
        <v>2388</v>
      </c>
    </row>
    <row r="810" spans="1:1" x14ac:dyDescent="0.25">
      <c r="A810" s="11" t="s">
        <v>2385</v>
      </c>
    </row>
    <row r="811" spans="1:1" x14ac:dyDescent="0.25">
      <c r="A811" s="11" t="s">
        <v>2254</v>
      </c>
    </row>
    <row r="812" spans="1:1" x14ac:dyDescent="0.25">
      <c r="A812" s="11" t="s">
        <v>2274</v>
      </c>
    </row>
    <row r="813" spans="1:1" x14ac:dyDescent="0.25">
      <c r="A813" s="11" t="s">
        <v>2660</v>
      </c>
    </row>
    <row r="814" spans="1:1" x14ac:dyDescent="0.25">
      <c r="A814" s="11" t="s">
        <v>2637</v>
      </c>
    </row>
    <row r="815" spans="1:1" x14ac:dyDescent="0.25">
      <c r="A815" s="11" t="s">
        <v>2272</v>
      </c>
    </row>
    <row r="816" spans="1:1" x14ac:dyDescent="0.25">
      <c r="A816" s="11" t="s">
        <v>2706</v>
      </c>
    </row>
    <row r="817" spans="1:1" x14ac:dyDescent="0.25">
      <c r="A817" s="11" t="s">
        <v>2220</v>
      </c>
    </row>
    <row r="818" spans="1:1" x14ac:dyDescent="0.25">
      <c r="A818" s="11" t="s">
        <v>2218</v>
      </c>
    </row>
    <row r="819" spans="1:1" x14ac:dyDescent="0.25">
      <c r="A819" s="11" t="s">
        <v>2226</v>
      </c>
    </row>
    <row r="820" spans="1:1" x14ac:dyDescent="0.25">
      <c r="A820" s="11" t="s">
        <v>2607</v>
      </c>
    </row>
    <row r="821" spans="1:1" x14ac:dyDescent="0.25">
      <c r="A821" s="11" t="s">
        <v>2329</v>
      </c>
    </row>
    <row r="822" spans="1:1" x14ac:dyDescent="0.25">
      <c r="A822" s="11" t="s">
        <v>2207</v>
      </c>
    </row>
    <row r="823" spans="1:1" x14ac:dyDescent="0.25">
      <c r="A823" s="11" t="s">
        <v>2205</v>
      </c>
    </row>
    <row r="824" spans="1:1" x14ac:dyDescent="0.25">
      <c r="A824" s="11" t="s">
        <v>2191</v>
      </c>
    </row>
    <row r="825" spans="1:1" x14ac:dyDescent="0.25">
      <c r="A825" s="11" t="s">
        <v>2503</v>
      </c>
    </row>
    <row r="826" spans="1:1" x14ac:dyDescent="0.25">
      <c r="A826" s="11" t="s">
        <v>2788</v>
      </c>
    </row>
    <row r="827" spans="1:1" x14ac:dyDescent="0.25">
      <c r="A827" s="11" t="s">
        <v>2737</v>
      </c>
    </row>
    <row r="828" spans="1:1" x14ac:dyDescent="0.25">
      <c r="A828" s="11" t="s">
        <v>2738</v>
      </c>
    </row>
    <row r="829" spans="1:1" x14ac:dyDescent="0.25">
      <c r="A829" s="11" t="s">
        <v>2739</v>
      </c>
    </row>
    <row r="830" spans="1:1" x14ac:dyDescent="0.25">
      <c r="A830" s="11" t="s">
        <v>2143</v>
      </c>
    </row>
    <row r="831" spans="1:1" x14ac:dyDescent="0.25">
      <c r="A831" s="11" t="s">
        <v>2445</v>
      </c>
    </row>
    <row r="832" spans="1:1" x14ac:dyDescent="0.25">
      <c r="A832" s="11" t="s">
        <v>2415</v>
      </c>
    </row>
    <row r="833" spans="1:1" x14ac:dyDescent="0.25">
      <c r="A833" s="11" t="s">
        <v>2413</v>
      </c>
    </row>
    <row r="834" spans="1:1" x14ac:dyDescent="0.25">
      <c r="A834" s="11" t="s">
        <v>2441</v>
      </c>
    </row>
    <row r="835" spans="1:1" x14ac:dyDescent="0.25">
      <c r="A835" s="11" t="s">
        <v>2451</v>
      </c>
    </row>
    <row r="836" spans="1:1" x14ac:dyDescent="0.25">
      <c r="A836" s="11" t="s">
        <v>2180</v>
      </c>
    </row>
    <row r="837" spans="1:1" x14ac:dyDescent="0.25">
      <c r="A837" s="11" t="s">
        <v>2162</v>
      </c>
    </row>
    <row r="838" spans="1:1" x14ac:dyDescent="0.25">
      <c r="A838" s="11" t="s">
        <v>2804</v>
      </c>
    </row>
    <row r="839" spans="1:1" x14ac:dyDescent="0.25">
      <c r="A839" s="11" t="s">
        <v>2166</v>
      </c>
    </row>
    <row r="840" spans="1:1" x14ac:dyDescent="0.25">
      <c r="A840" s="11" t="s">
        <v>2553</v>
      </c>
    </row>
    <row r="841" spans="1:1" x14ac:dyDescent="0.25">
      <c r="A841" s="11" t="s">
        <v>2290</v>
      </c>
    </row>
    <row r="842" spans="1:1" x14ac:dyDescent="0.25">
      <c r="A842" s="11" t="s">
        <v>2443</v>
      </c>
    </row>
    <row r="843" spans="1:1" x14ac:dyDescent="0.25">
      <c r="A843" s="11" t="s">
        <v>2592</v>
      </c>
    </row>
    <row r="844" spans="1:1" x14ac:dyDescent="0.25">
      <c r="A844" s="11" t="s">
        <v>2845</v>
      </c>
    </row>
    <row r="845" spans="1:1" x14ac:dyDescent="0.25">
      <c r="A845" s="11" t="s">
        <v>2575</v>
      </c>
    </row>
    <row r="846" spans="1:1" x14ac:dyDescent="0.25">
      <c r="A846" s="11" t="s">
        <v>2690</v>
      </c>
    </row>
    <row r="847" spans="1:1" x14ac:dyDescent="0.25">
      <c r="A847" s="11" t="s">
        <v>2784</v>
      </c>
    </row>
    <row r="848" spans="1:1" x14ac:dyDescent="0.25">
      <c r="A848" s="11" t="s">
        <v>2692</v>
      </c>
    </row>
    <row r="849" spans="1:1" x14ac:dyDescent="0.25">
      <c r="A849" s="11" t="s">
        <v>2847</v>
      </c>
    </row>
    <row r="850" spans="1:1" x14ac:dyDescent="0.25">
      <c r="A850" s="11" t="s">
        <v>2802</v>
      </c>
    </row>
    <row r="851" spans="1:1" x14ac:dyDescent="0.25">
      <c r="A851" s="11" t="s">
        <v>2780</v>
      </c>
    </row>
    <row r="852" spans="1:1" x14ac:dyDescent="0.25">
      <c r="A852" s="11" t="s">
        <v>2648</v>
      </c>
    </row>
    <row r="853" spans="1:1" x14ac:dyDescent="0.25">
      <c r="A853" s="11" t="s">
        <v>2195</v>
      </c>
    </row>
    <row r="854" spans="1:1" x14ac:dyDescent="0.25">
      <c r="A854" s="11" t="s">
        <v>2197</v>
      </c>
    </row>
    <row r="855" spans="1:1" x14ac:dyDescent="0.25">
      <c r="A855" s="11" t="s">
        <v>2193</v>
      </c>
    </row>
    <row r="856" spans="1:1" x14ac:dyDescent="0.25">
      <c r="A856" s="11" t="s">
        <v>2199</v>
      </c>
    </row>
    <row r="857" spans="1:1" x14ac:dyDescent="0.25">
      <c r="A857" s="11" t="s">
        <v>2176</v>
      </c>
    </row>
    <row r="858" spans="1:1" x14ac:dyDescent="0.25">
      <c r="A858" s="11" t="s">
        <v>2832</v>
      </c>
    </row>
    <row r="859" spans="1:1" x14ac:dyDescent="0.25">
      <c r="A859" s="11" t="s">
        <v>2589</v>
      </c>
    </row>
    <row r="860" spans="1:1" x14ac:dyDescent="0.25">
      <c r="A860" s="11" t="s">
        <v>761</v>
      </c>
    </row>
    <row r="861" spans="1:1" x14ac:dyDescent="0.25">
      <c r="A861" s="11" t="s">
        <v>2795</v>
      </c>
    </row>
    <row r="862" spans="1:1" x14ac:dyDescent="0.25">
      <c r="A862" s="11" t="s">
        <v>2398</v>
      </c>
    </row>
    <row r="863" spans="1:1" x14ac:dyDescent="0.25">
      <c r="A863" s="11" t="s">
        <v>2256</v>
      </c>
    </row>
    <row r="864" spans="1:1" x14ac:dyDescent="0.25">
      <c r="A864" s="11" t="s">
        <v>2698</v>
      </c>
    </row>
    <row r="865" spans="1:1" x14ac:dyDescent="0.25">
      <c r="A865" s="11" t="s">
        <v>2857</v>
      </c>
    </row>
    <row r="866" spans="1:1" x14ac:dyDescent="0.25">
      <c r="A866" s="11" t="s">
        <v>2873</v>
      </c>
    </row>
    <row r="867" spans="1:1" x14ac:dyDescent="0.25">
      <c r="A867" s="11" t="s">
        <v>2269</v>
      </c>
    </row>
    <row r="868" spans="1:1" x14ac:dyDescent="0.25">
      <c r="A868" s="11" t="s">
        <v>2387</v>
      </c>
    </row>
    <row r="869" spans="1:1" x14ac:dyDescent="0.25">
      <c r="A869" s="11" t="s">
        <v>1035</v>
      </c>
    </row>
    <row r="870" spans="1:1" x14ac:dyDescent="0.25">
      <c r="A870" s="11" t="s">
        <v>2825</v>
      </c>
    </row>
    <row r="871" spans="1:1" x14ac:dyDescent="0.25">
      <c r="A871" s="11" t="s">
        <v>2853</v>
      </c>
    </row>
    <row r="872" spans="1:1" x14ac:dyDescent="0.25">
      <c r="A872" s="11" t="s">
        <v>2851</v>
      </c>
    </row>
    <row r="873" spans="1:1" x14ac:dyDescent="0.25">
      <c r="A873" s="11" t="s">
        <v>2870</v>
      </c>
    </row>
    <row r="874" spans="1:1" x14ac:dyDescent="0.25">
      <c r="A874" s="11" t="s">
        <v>2465</v>
      </c>
    </row>
    <row r="875" spans="1:1" x14ac:dyDescent="0.25">
      <c r="A875" s="11" t="s">
        <v>2585</v>
      </c>
    </row>
    <row r="876" spans="1:1" x14ac:dyDescent="0.25">
      <c r="A876" s="11" t="s">
        <v>2467</v>
      </c>
    </row>
    <row r="877" spans="1:1" x14ac:dyDescent="0.25">
      <c r="A877" s="11" t="s">
        <v>2849</v>
      </c>
    </row>
    <row r="878" spans="1:1" x14ac:dyDescent="0.25">
      <c r="A878" s="11" t="s">
        <v>2141</v>
      </c>
    </row>
    <row r="879" spans="1:1" x14ac:dyDescent="0.25">
      <c r="A879" s="11" t="s">
        <v>2583</v>
      </c>
    </row>
    <row r="880" spans="1:1" x14ac:dyDescent="0.25">
      <c r="A880" s="11" t="s">
        <v>2859</v>
      </c>
    </row>
    <row r="881" spans="1:1" x14ac:dyDescent="0.25">
      <c r="A881" s="11" t="s">
        <v>2619</v>
      </c>
    </row>
    <row r="882" spans="1:1" x14ac:dyDescent="0.25">
      <c r="A882" s="11" t="s">
        <v>2407</v>
      </c>
    </row>
    <row r="883" spans="1:1" x14ac:dyDescent="0.25">
      <c r="A883" s="11" t="s">
        <v>2767</v>
      </c>
    </row>
    <row r="884" spans="1:1" x14ac:dyDescent="0.25">
      <c r="A884" s="11" t="s">
        <v>2409</v>
      </c>
    </row>
    <row r="885" spans="1:1" x14ac:dyDescent="0.25">
      <c r="A885" s="11" t="s">
        <v>2623</v>
      </c>
    </row>
    <row r="886" spans="1:1" x14ac:dyDescent="0.25">
      <c r="A886" s="11" t="s">
        <v>2499</v>
      </c>
    </row>
    <row r="887" spans="1:1" x14ac:dyDescent="0.25">
      <c r="A887" s="11" t="s">
        <v>2633</v>
      </c>
    </row>
    <row r="888" spans="1:1" x14ac:dyDescent="0.25">
      <c r="A888" s="11" t="s">
        <v>2587</v>
      </c>
    </row>
    <row r="889" spans="1:1" x14ac:dyDescent="0.25">
      <c r="A889" s="11" t="s">
        <v>2796</v>
      </c>
    </row>
    <row r="890" spans="1:1" x14ac:dyDescent="0.25">
      <c r="A890" s="11" t="s">
        <v>2793</v>
      </c>
    </row>
    <row r="891" spans="1:1" x14ac:dyDescent="0.25">
      <c r="A891" s="11" t="s">
        <v>2235</v>
      </c>
    </row>
    <row r="892" spans="1:1" x14ac:dyDescent="0.25">
      <c r="A892" s="11" t="s">
        <v>2664</v>
      </c>
    </row>
    <row r="893" spans="1:1" x14ac:dyDescent="0.25">
      <c r="A893" s="11" t="s">
        <v>2265</v>
      </c>
    </row>
    <row r="894" spans="1:1" x14ac:dyDescent="0.25">
      <c r="A894" s="11" t="s">
        <v>2818</v>
      </c>
    </row>
    <row r="895" spans="1:1" x14ac:dyDescent="0.25">
      <c r="A895" s="11" t="s">
        <v>2666</v>
      </c>
    </row>
    <row r="896" spans="1:1" x14ac:dyDescent="0.25">
      <c r="A896" s="11" t="s">
        <v>2276</v>
      </c>
    </row>
    <row r="897" spans="1:1" x14ac:dyDescent="0.25">
      <c r="A897" s="11" t="s">
        <v>2712</v>
      </c>
    </row>
    <row r="898" spans="1:1" x14ac:dyDescent="0.25">
      <c r="A898" s="11" t="s">
        <v>2714</v>
      </c>
    </row>
    <row r="899" spans="1:1" x14ac:dyDescent="0.25">
      <c r="A899" s="11" t="s">
        <v>2511</v>
      </c>
    </row>
    <row r="900" spans="1:1" x14ac:dyDescent="0.25">
      <c r="A900" s="11" t="s">
        <v>2509</v>
      </c>
    </row>
    <row r="901" spans="1:1" x14ac:dyDescent="0.25">
      <c r="A901" s="11" t="s">
        <v>2238</v>
      </c>
    </row>
    <row r="902" spans="1:1" x14ac:dyDescent="0.25">
      <c r="A902" s="11" t="s">
        <v>2267</v>
      </c>
    </row>
    <row r="903" spans="1:1" x14ac:dyDescent="0.25">
      <c r="A903" s="11" t="s">
        <v>2710</v>
      </c>
    </row>
    <row r="904" spans="1:1" x14ac:dyDescent="0.25">
      <c r="A904" s="11" t="s">
        <v>2722</v>
      </c>
    </row>
    <row r="905" spans="1:1" x14ac:dyDescent="0.25">
      <c r="A905" s="11" t="s">
        <v>2523</v>
      </c>
    </row>
    <row r="906" spans="1:1" x14ac:dyDescent="0.25">
      <c r="A906" s="11" t="s">
        <v>2233</v>
      </c>
    </row>
    <row r="907" spans="1:1" x14ac:dyDescent="0.25">
      <c r="A907" s="11" t="s">
        <v>2426</v>
      </c>
    </row>
    <row r="908" spans="1:1" x14ac:dyDescent="0.25">
      <c r="A908" s="11" t="s">
        <v>2424</v>
      </c>
    </row>
    <row r="909" spans="1:1" x14ac:dyDescent="0.25">
      <c r="A909" s="11" t="s">
        <v>2203</v>
      </c>
    </row>
    <row r="910" spans="1:1" x14ac:dyDescent="0.25">
      <c r="A910" s="11" t="s">
        <v>2139</v>
      </c>
    </row>
    <row r="911" spans="1:1" x14ac:dyDescent="0.25">
      <c r="A911" s="11" t="s">
        <v>2866</v>
      </c>
    </row>
    <row r="912" spans="1:1" x14ac:dyDescent="0.25">
      <c r="A912" s="11" t="s">
        <v>2868</v>
      </c>
    </row>
    <row r="913" spans="1:1" x14ac:dyDescent="0.25">
      <c r="A913" s="11" t="s">
        <v>2811</v>
      </c>
    </row>
    <row r="914" spans="1:1" x14ac:dyDescent="0.25">
      <c r="A914" s="11" t="s">
        <v>2864</v>
      </c>
    </row>
    <row r="915" spans="1:1" x14ac:dyDescent="0.25">
      <c r="A915" s="11" t="s">
        <v>2164</v>
      </c>
    </row>
    <row r="916" spans="1:1" x14ac:dyDescent="0.25">
      <c r="A916" s="11" t="s">
        <v>2843</v>
      </c>
    </row>
    <row r="917" spans="1:1" x14ac:dyDescent="0.25">
      <c r="A917" s="11" t="s">
        <v>2762</v>
      </c>
    </row>
    <row r="918" spans="1:1" x14ac:dyDescent="0.25">
      <c r="A918" s="11" t="s">
        <v>2488</v>
      </c>
    </row>
    <row r="919" spans="1:1" x14ac:dyDescent="0.25">
      <c r="A919" s="11" t="s">
        <v>2814</v>
      </c>
    </row>
    <row r="920" spans="1:1" x14ac:dyDescent="0.25">
      <c r="A920" s="11" t="s">
        <v>2816</v>
      </c>
    </row>
    <row r="921" spans="1:1" x14ac:dyDescent="0.25">
      <c r="A921" s="11" t="s">
        <v>2813</v>
      </c>
    </row>
    <row r="922" spans="1:1" x14ac:dyDescent="0.25">
      <c r="A922" s="11" t="s">
        <v>2650</v>
      </c>
    </row>
    <row r="923" spans="1:1" x14ac:dyDescent="0.25">
      <c r="A923" s="11" t="s">
        <v>2652</v>
      </c>
    </row>
    <row r="924" spans="1:1" x14ac:dyDescent="0.25">
      <c r="A924" s="11" t="s">
        <v>2855</v>
      </c>
    </row>
    <row r="925" spans="1:1" x14ac:dyDescent="0.25">
      <c r="A925" s="11" t="s">
        <v>2519</v>
      </c>
    </row>
    <row r="926" spans="1:1" x14ac:dyDescent="0.25">
      <c r="A926" s="11" t="s">
        <v>2517</v>
      </c>
    </row>
    <row r="927" spans="1:1" x14ac:dyDescent="0.25">
      <c r="A927" s="11" t="s">
        <v>2521</v>
      </c>
    </row>
    <row r="928" spans="1:1" x14ac:dyDescent="0.25">
      <c r="A928" s="11" t="s">
        <v>2497</v>
      </c>
    </row>
    <row r="929" spans="1:1" x14ac:dyDescent="0.25">
      <c r="A929" s="11" t="s">
        <v>2371</v>
      </c>
    </row>
    <row r="930" spans="1:1" x14ac:dyDescent="0.25">
      <c r="A930" s="11" t="s">
        <v>2317</v>
      </c>
    </row>
    <row r="931" spans="1:1" x14ac:dyDescent="0.25">
      <c r="A931" s="11" t="s">
        <v>2309</v>
      </c>
    </row>
    <row r="932" spans="1:1" x14ac:dyDescent="0.25">
      <c r="A932" s="11" t="s">
        <v>2782</v>
      </c>
    </row>
    <row r="933" spans="1:1" x14ac:dyDescent="0.25">
      <c r="A933" s="11" t="s">
        <v>2577</v>
      </c>
    </row>
    <row r="934" spans="1:1" x14ac:dyDescent="0.25">
      <c r="A934" s="11" t="s">
        <v>2209</v>
      </c>
    </row>
    <row r="935" spans="1:1" x14ac:dyDescent="0.25">
      <c r="A935" s="11" t="s">
        <v>2786</v>
      </c>
    </row>
    <row r="936" spans="1:1" x14ac:dyDescent="0.25">
      <c r="A936" s="11" t="s">
        <v>2573</v>
      </c>
    </row>
    <row r="937" spans="1:1" x14ac:dyDescent="0.25">
      <c r="A937" s="11" t="s">
        <v>2178</v>
      </c>
    </row>
    <row r="938" spans="1:1" x14ac:dyDescent="0.25">
      <c r="A938" s="11" t="s">
        <v>2211</v>
      </c>
    </row>
    <row r="939" spans="1:1" x14ac:dyDescent="0.25">
      <c r="A939" s="11" t="s">
        <v>2214</v>
      </c>
    </row>
    <row r="940" spans="1:1" x14ac:dyDescent="0.25">
      <c r="A940" s="11" t="s">
        <v>2884</v>
      </c>
    </row>
    <row r="941" spans="1:1" x14ac:dyDescent="0.25">
      <c r="A941" s="10" t="s">
        <v>2884</v>
      </c>
    </row>
    <row r="942" spans="1:1" x14ac:dyDescent="0.25">
      <c r="A942" s="11" t="s">
        <v>2884</v>
      </c>
    </row>
    <row r="943" spans="1:1" x14ac:dyDescent="0.25">
      <c r="A943" s="10" t="s">
        <v>2885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8" zoomScale="70" zoomScaleNormal="70" workbookViewId="0">
      <selection activeCell="H89" sqref="H89"/>
    </sheetView>
  </sheetViews>
  <sheetFormatPr defaultRowHeight="15" x14ac:dyDescent="0.25"/>
  <sheetData>
    <row r="2" spans="2:2" x14ac:dyDescent="0.25">
      <c r="B2" s="27" t="s">
        <v>2961</v>
      </c>
    </row>
    <row r="3" spans="2:2" x14ac:dyDescent="0.25">
      <c r="B3" s="27" t="s">
        <v>2962</v>
      </c>
    </row>
    <row r="4" spans="2:2" x14ac:dyDescent="0.25">
      <c r="B4" s="27" t="s">
        <v>2963</v>
      </c>
    </row>
    <row r="5" spans="2:2" x14ac:dyDescent="0.25">
      <c r="B5" s="27" t="s">
        <v>2964</v>
      </c>
    </row>
    <row r="6" spans="2:2" x14ac:dyDescent="0.25">
      <c r="B6" s="27" t="s">
        <v>2965</v>
      </c>
    </row>
    <row r="7" spans="2:2" x14ac:dyDescent="0.25">
      <c r="B7" s="27" t="s">
        <v>2966</v>
      </c>
    </row>
    <row r="8" spans="2:2" x14ac:dyDescent="0.25">
      <c r="B8" s="27"/>
    </row>
    <row r="9" spans="2:2" x14ac:dyDescent="0.25">
      <c r="B9" s="27"/>
    </row>
    <row r="10" spans="2:2" x14ac:dyDescent="0.25">
      <c r="B10" s="27" t="s">
        <v>2967</v>
      </c>
    </row>
    <row r="11" spans="2:2" x14ac:dyDescent="0.25">
      <c r="B11" s="27" t="s">
        <v>2968</v>
      </c>
    </row>
    <row r="12" spans="2:2" x14ac:dyDescent="0.25">
      <c r="B12" s="27" t="s">
        <v>2969</v>
      </c>
    </row>
    <row r="13" spans="2:2" x14ac:dyDescent="0.25">
      <c r="B13" s="27" t="s">
        <v>2970</v>
      </c>
    </row>
    <row r="14" spans="2:2" x14ac:dyDescent="0.25">
      <c r="B14" s="27" t="s">
        <v>2971</v>
      </c>
    </row>
    <row r="15" spans="2:2" x14ac:dyDescent="0.25">
      <c r="B15" s="27"/>
    </row>
    <row r="16" spans="2:2" x14ac:dyDescent="0.25">
      <c r="B16" s="27"/>
    </row>
    <row r="17" spans="2:2" x14ac:dyDescent="0.25">
      <c r="B17" s="27" t="s">
        <v>2972</v>
      </c>
    </row>
    <row r="18" spans="2:2" x14ac:dyDescent="0.25">
      <c r="B18" s="27" t="s">
        <v>2973</v>
      </c>
    </row>
    <row r="19" spans="2:2" x14ac:dyDescent="0.25">
      <c r="B19" s="27" t="s">
        <v>2974</v>
      </c>
    </row>
    <row r="20" spans="2:2" x14ac:dyDescent="0.25">
      <c r="B20" s="27" t="s">
        <v>2975</v>
      </c>
    </row>
    <row r="21" spans="2:2" x14ac:dyDescent="0.25">
      <c r="B21" s="27" t="s">
        <v>2976</v>
      </c>
    </row>
    <row r="22" spans="2:2" x14ac:dyDescent="0.25">
      <c r="B22" s="27" t="s">
        <v>2977</v>
      </c>
    </row>
    <row r="23" spans="2:2" x14ac:dyDescent="0.25">
      <c r="B23" s="27"/>
    </row>
    <row r="24" spans="2:2" x14ac:dyDescent="0.25">
      <c r="B24" s="27"/>
    </row>
    <row r="25" spans="2:2" x14ac:dyDescent="0.25">
      <c r="B25" s="27"/>
    </row>
    <row r="26" spans="2:2" x14ac:dyDescent="0.25">
      <c r="B26" s="27" t="s">
        <v>2978</v>
      </c>
    </row>
    <row r="27" spans="2:2" x14ac:dyDescent="0.25">
      <c r="B27" s="27" t="s">
        <v>2968</v>
      </c>
    </row>
    <row r="28" spans="2:2" x14ac:dyDescent="0.25">
      <c r="B28" s="27" t="s">
        <v>2969</v>
      </c>
    </row>
    <row r="29" spans="2:2" x14ac:dyDescent="0.25">
      <c r="B29" s="27" t="s">
        <v>2970</v>
      </c>
    </row>
    <row r="30" spans="2:2" x14ac:dyDescent="0.25">
      <c r="B30" s="27" t="s">
        <v>2971</v>
      </c>
    </row>
    <row r="31" spans="2:2" x14ac:dyDescent="0.25">
      <c r="B31" s="27"/>
    </row>
    <row r="32" spans="2:2" x14ac:dyDescent="0.25">
      <c r="B32" s="27"/>
    </row>
    <row r="33" spans="2:2" x14ac:dyDescent="0.25">
      <c r="B33" s="27"/>
    </row>
    <row r="34" spans="2:2" x14ac:dyDescent="0.25">
      <c r="B34" s="27" t="s">
        <v>2979</v>
      </c>
    </row>
    <row r="35" spans="2:2" x14ac:dyDescent="0.25">
      <c r="B35" s="27" t="s">
        <v>2980</v>
      </c>
    </row>
    <row r="36" spans="2:2" x14ac:dyDescent="0.25">
      <c r="B36" s="27" t="s">
        <v>2981</v>
      </c>
    </row>
    <row r="37" spans="2:2" x14ac:dyDescent="0.25">
      <c r="B37" s="27" t="s">
        <v>2982</v>
      </c>
    </row>
    <row r="38" spans="2:2" x14ac:dyDescent="0.25">
      <c r="B38" s="27"/>
    </row>
    <row r="39" spans="2:2" x14ac:dyDescent="0.25">
      <c r="B39" s="27"/>
    </row>
    <row r="40" spans="2:2" x14ac:dyDescent="0.25">
      <c r="B40" s="27"/>
    </row>
    <row r="41" spans="2:2" x14ac:dyDescent="0.25">
      <c r="B41" s="27"/>
    </row>
    <row r="42" spans="2:2" x14ac:dyDescent="0.25">
      <c r="B42" s="27" t="s">
        <v>2983</v>
      </c>
    </row>
    <row r="43" spans="2:2" x14ac:dyDescent="0.25">
      <c r="B43" s="27" t="s">
        <v>2984</v>
      </c>
    </row>
    <row r="44" spans="2:2" x14ac:dyDescent="0.25">
      <c r="B44" s="27" t="s">
        <v>2985</v>
      </c>
    </row>
    <row r="45" spans="2:2" x14ac:dyDescent="0.25">
      <c r="B45" s="27" t="s">
        <v>2986</v>
      </c>
    </row>
    <row r="46" spans="2:2" x14ac:dyDescent="0.25">
      <c r="B46" s="27" t="s">
        <v>2987</v>
      </c>
    </row>
    <row r="47" spans="2:2" x14ac:dyDescent="0.25">
      <c r="B47" s="27" t="s">
        <v>2988</v>
      </c>
    </row>
    <row r="48" spans="2:2" x14ac:dyDescent="0.25">
      <c r="B48" s="27"/>
    </row>
    <row r="49" spans="2:2" x14ac:dyDescent="0.25">
      <c r="B49" s="27"/>
    </row>
    <row r="50" spans="2:2" x14ac:dyDescent="0.25">
      <c r="B50" s="27"/>
    </row>
    <row r="51" spans="2:2" x14ac:dyDescent="0.25">
      <c r="B51" s="27" t="s">
        <v>2989</v>
      </c>
    </row>
    <row r="52" spans="2:2" x14ac:dyDescent="0.25">
      <c r="B52" s="27" t="s">
        <v>2990</v>
      </c>
    </row>
    <row r="53" spans="2:2" x14ac:dyDescent="0.25">
      <c r="B53" s="27" t="s">
        <v>2991</v>
      </c>
    </row>
    <row r="54" spans="2:2" x14ac:dyDescent="0.25">
      <c r="B54" s="27" t="s">
        <v>2992</v>
      </c>
    </row>
    <row r="55" spans="2:2" x14ac:dyDescent="0.25">
      <c r="B55" s="27"/>
    </row>
    <row r="56" spans="2:2" x14ac:dyDescent="0.25">
      <c r="B56" s="27"/>
    </row>
    <row r="57" spans="2:2" x14ac:dyDescent="0.25">
      <c r="B57" s="27"/>
    </row>
    <row r="58" spans="2:2" x14ac:dyDescent="0.25">
      <c r="B58" s="27" t="s">
        <v>2993</v>
      </c>
    </row>
    <row r="59" spans="2:2" x14ac:dyDescent="0.25">
      <c r="B59" s="27" t="s">
        <v>2994</v>
      </c>
    </row>
    <row r="60" spans="2:2" x14ac:dyDescent="0.25">
      <c r="B60" s="27" t="s">
        <v>2995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6"/>
  <sheetViews>
    <sheetView topLeftCell="A22" workbookViewId="0">
      <selection activeCell="G45" sqref="G45"/>
    </sheetView>
  </sheetViews>
  <sheetFormatPr defaultRowHeight="15" x14ac:dyDescent="0.25"/>
  <cols>
    <col min="1" max="1" width="41.42578125" bestFit="1" customWidth="1"/>
    <col min="2" max="2" width="15.28515625" bestFit="1" customWidth="1"/>
    <col min="3" max="6" width="1.85546875" customWidth="1"/>
    <col min="7" max="7" width="6.7109375" customWidth="1"/>
    <col min="8" max="8" width="10.7109375" customWidth="1"/>
    <col min="9" max="9" width="6.5703125" customWidth="1"/>
    <col min="10" max="10" width="3.5703125" customWidth="1"/>
    <col min="11" max="11" width="6.5703125" customWidth="1"/>
    <col min="12" max="12" width="8.5703125" customWidth="1"/>
    <col min="13" max="13" width="11.42578125" bestFit="1" customWidth="1"/>
    <col min="14" max="14" width="10.7109375" bestFit="1" customWidth="1"/>
  </cols>
  <sheetData>
    <row r="3" spans="1:1" x14ac:dyDescent="0.25">
      <c r="A3" s="9" t="s">
        <v>2883</v>
      </c>
    </row>
    <row r="4" spans="1:1" x14ac:dyDescent="0.25">
      <c r="A4" s="10" t="s">
        <v>33</v>
      </c>
    </row>
    <row r="5" spans="1:1" x14ac:dyDescent="0.25">
      <c r="A5" s="11" t="s">
        <v>2901</v>
      </c>
    </row>
    <row r="6" spans="1:1" x14ac:dyDescent="0.25">
      <c r="A6" s="35">
        <v>7</v>
      </c>
    </row>
    <row r="7" spans="1:1" x14ac:dyDescent="0.25">
      <c r="A7" s="37">
        <v>8</v>
      </c>
    </row>
    <row r="8" spans="1:1" x14ac:dyDescent="0.25">
      <c r="A8" s="11" t="s">
        <v>2897</v>
      </c>
    </row>
    <row r="9" spans="1:1" x14ac:dyDescent="0.25">
      <c r="A9" s="35">
        <v>3</v>
      </c>
    </row>
    <row r="10" spans="1:1" x14ac:dyDescent="0.25">
      <c r="A10" s="37">
        <v>4</v>
      </c>
    </row>
    <row r="11" spans="1:1" x14ac:dyDescent="0.25">
      <c r="A11" s="35">
        <v>4</v>
      </c>
    </row>
    <row r="12" spans="1:1" x14ac:dyDescent="0.25">
      <c r="A12" s="37">
        <v>5</v>
      </c>
    </row>
    <row r="13" spans="1:1" x14ac:dyDescent="0.25">
      <c r="A13" s="35">
        <v>7</v>
      </c>
    </row>
    <row r="14" spans="1:1" x14ac:dyDescent="0.25">
      <c r="A14" s="37">
        <v>8</v>
      </c>
    </row>
    <row r="15" spans="1:1" x14ac:dyDescent="0.25">
      <c r="A15" s="35" t="s">
        <v>2884</v>
      </c>
    </row>
    <row r="16" spans="1:1" x14ac:dyDescent="0.25">
      <c r="A16" s="37" t="s">
        <v>2884</v>
      </c>
    </row>
    <row r="17" spans="1:1" x14ac:dyDescent="0.25">
      <c r="A17" s="11" t="s">
        <v>2903</v>
      </c>
    </row>
    <row r="18" spans="1:1" x14ac:dyDescent="0.25">
      <c r="A18" s="35">
        <v>7</v>
      </c>
    </row>
    <row r="19" spans="1:1" x14ac:dyDescent="0.25">
      <c r="A19" s="37">
        <v>8</v>
      </c>
    </row>
    <row r="20" spans="1:1" x14ac:dyDescent="0.25">
      <c r="A20" s="11" t="s">
        <v>2997</v>
      </c>
    </row>
    <row r="21" spans="1:1" x14ac:dyDescent="0.25">
      <c r="A21" s="35">
        <v>7</v>
      </c>
    </row>
    <row r="22" spans="1:1" x14ac:dyDescent="0.25">
      <c r="A22" s="37">
        <v>8</v>
      </c>
    </row>
    <row r="23" spans="1:1" x14ac:dyDescent="0.25">
      <c r="A23" s="11" t="s">
        <v>2892</v>
      </c>
    </row>
    <row r="24" spans="1:1" x14ac:dyDescent="0.25">
      <c r="A24" s="35">
        <v>7</v>
      </c>
    </row>
    <row r="25" spans="1:1" x14ac:dyDescent="0.25">
      <c r="A25" s="37">
        <v>8</v>
      </c>
    </row>
    <row r="26" spans="1:1" x14ac:dyDescent="0.25">
      <c r="A26" s="11" t="s">
        <v>2884</v>
      </c>
    </row>
    <row r="27" spans="1:1" x14ac:dyDescent="0.25">
      <c r="A27" s="35">
        <v>5</v>
      </c>
    </row>
    <row r="28" spans="1:1" x14ac:dyDescent="0.25">
      <c r="A28" s="37">
        <v>6</v>
      </c>
    </row>
    <row r="29" spans="1:1" x14ac:dyDescent="0.25">
      <c r="A29" s="35">
        <v>7</v>
      </c>
    </row>
    <row r="30" spans="1:1" x14ac:dyDescent="0.25">
      <c r="A30" s="37">
        <v>8</v>
      </c>
    </row>
    <row r="31" spans="1:1" x14ac:dyDescent="0.25">
      <c r="A31" s="10" t="s">
        <v>577</v>
      </c>
    </row>
    <row r="32" spans="1:1" x14ac:dyDescent="0.25">
      <c r="A32" s="11" t="s">
        <v>2913</v>
      </c>
    </row>
    <row r="33" spans="1:1" x14ac:dyDescent="0.25">
      <c r="A33" s="35">
        <v>4</v>
      </c>
    </row>
    <row r="34" spans="1:1" x14ac:dyDescent="0.25">
      <c r="A34" s="37">
        <v>5</v>
      </c>
    </row>
    <row r="35" spans="1:1" x14ac:dyDescent="0.25">
      <c r="A35" s="35">
        <v>5</v>
      </c>
    </row>
    <row r="36" spans="1:1" x14ac:dyDescent="0.25">
      <c r="A36" s="37">
        <v>6</v>
      </c>
    </row>
    <row r="37" spans="1:1" x14ac:dyDescent="0.25">
      <c r="A37" s="35">
        <v>6</v>
      </c>
    </row>
    <row r="38" spans="1:1" x14ac:dyDescent="0.25">
      <c r="A38" s="37">
        <v>7</v>
      </c>
    </row>
    <row r="39" spans="1:1" x14ac:dyDescent="0.25">
      <c r="A39" s="35">
        <v>7</v>
      </c>
    </row>
    <row r="40" spans="1:1" x14ac:dyDescent="0.25">
      <c r="A40" s="37">
        <v>8</v>
      </c>
    </row>
    <row r="41" spans="1:1" x14ac:dyDescent="0.25">
      <c r="A41" s="35" t="s">
        <v>2884</v>
      </c>
    </row>
    <row r="42" spans="1:1" x14ac:dyDescent="0.25">
      <c r="A42" s="37" t="s">
        <v>2884</v>
      </c>
    </row>
    <row r="43" spans="1:1" x14ac:dyDescent="0.25">
      <c r="A43" s="11" t="s">
        <v>2901</v>
      </c>
    </row>
    <row r="44" spans="1:1" x14ac:dyDescent="0.25">
      <c r="A44" s="35">
        <v>4</v>
      </c>
    </row>
    <row r="45" spans="1:1" x14ac:dyDescent="0.25">
      <c r="A45" s="37">
        <v>5</v>
      </c>
    </row>
    <row r="46" spans="1:1" x14ac:dyDescent="0.25">
      <c r="A46" s="35">
        <v>6</v>
      </c>
    </row>
    <row r="47" spans="1:1" x14ac:dyDescent="0.25">
      <c r="A47" s="37">
        <v>7</v>
      </c>
    </row>
    <row r="48" spans="1:1" x14ac:dyDescent="0.25">
      <c r="A48" s="35">
        <v>7</v>
      </c>
    </row>
    <row r="49" spans="1:1" x14ac:dyDescent="0.25">
      <c r="A49" s="37">
        <v>8</v>
      </c>
    </row>
    <row r="50" spans="1:1" x14ac:dyDescent="0.25">
      <c r="A50" s="35" t="s">
        <v>2884</v>
      </c>
    </row>
    <row r="51" spans="1:1" x14ac:dyDescent="0.25">
      <c r="A51" s="37" t="s">
        <v>2884</v>
      </c>
    </row>
    <row r="52" spans="1:1" x14ac:dyDescent="0.25">
      <c r="A52" s="11" t="s">
        <v>2916</v>
      </c>
    </row>
    <row r="53" spans="1:1" x14ac:dyDescent="0.25">
      <c r="A53" s="35" t="s">
        <v>2884</v>
      </c>
    </row>
    <row r="54" spans="1:1" x14ac:dyDescent="0.25">
      <c r="A54" s="37" t="s">
        <v>2884</v>
      </c>
    </row>
    <row r="55" spans="1:1" x14ac:dyDescent="0.25">
      <c r="A55" s="11" t="s">
        <v>2897</v>
      </c>
    </row>
    <row r="56" spans="1:1" x14ac:dyDescent="0.25">
      <c r="A56" s="35">
        <v>4</v>
      </c>
    </row>
    <row r="57" spans="1:1" x14ac:dyDescent="0.25">
      <c r="A57" s="37">
        <v>5</v>
      </c>
    </row>
    <row r="58" spans="1:1" x14ac:dyDescent="0.25">
      <c r="A58" s="35">
        <v>7</v>
      </c>
    </row>
    <row r="59" spans="1:1" x14ac:dyDescent="0.25">
      <c r="A59" s="37">
        <v>8</v>
      </c>
    </row>
    <row r="60" spans="1:1" x14ac:dyDescent="0.25">
      <c r="A60" s="11" t="s">
        <v>2903</v>
      </c>
    </row>
    <row r="61" spans="1:1" x14ac:dyDescent="0.25">
      <c r="A61" s="35">
        <v>4</v>
      </c>
    </row>
    <row r="62" spans="1:1" x14ac:dyDescent="0.25">
      <c r="A62" s="37">
        <v>5</v>
      </c>
    </row>
    <row r="63" spans="1:1" x14ac:dyDescent="0.25">
      <c r="A63" s="35">
        <v>5</v>
      </c>
    </row>
    <row r="64" spans="1:1" x14ac:dyDescent="0.25">
      <c r="A64" s="37">
        <v>6</v>
      </c>
    </row>
    <row r="65" spans="1:1" x14ac:dyDescent="0.25">
      <c r="A65" s="35">
        <v>7</v>
      </c>
    </row>
    <row r="66" spans="1:1" x14ac:dyDescent="0.25">
      <c r="A66" s="37">
        <v>8</v>
      </c>
    </row>
    <row r="67" spans="1:1" x14ac:dyDescent="0.25">
      <c r="A67" s="35" t="s">
        <v>2884</v>
      </c>
    </row>
    <row r="68" spans="1:1" x14ac:dyDescent="0.25">
      <c r="A68" s="37" t="s">
        <v>2884</v>
      </c>
    </row>
    <row r="69" spans="1:1" x14ac:dyDescent="0.25">
      <c r="A69" s="11" t="s">
        <v>2906</v>
      </c>
    </row>
    <row r="70" spans="1:1" x14ac:dyDescent="0.25">
      <c r="A70" s="35">
        <v>6</v>
      </c>
    </row>
    <row r="71" spans="1:1" x14ac:dyDescent="0.25">
      <c r="A71" s="37">
        <v>7</v>
      </c>
    </row>
    <row r="72" spans="1:1" x14ac:dyDescent="0.25">
      <c r="A72" s="35">
        <v>7</v>
      </c>
    </row>
    <row r="73" spans="1:1" x14ac:dyDescent="0.25">
      <c r="A73" s="37">
        <v>8</v>
      </c>
    </row>
    <row r="74" spans="1:1" x14ac:dyDescent="0.25">
      <c r="A74" s="11" t="s">
        <v>2892</v>
      </c>
    </row>
    <row r="75" spans="1:1" x14ac:dyDescent="0.25">
      <c r="A75" s="35">
        <v>5</v>
      </c>
    </row>
    <row r="76" spans="1:1" x14ac:dyDescent="0.25">
      <c r="A76" s="37">
        <v>6</v>
      </c>
    </row>
    <row r="77" spans="1:1" x14ac:dyDescent="0.25">
      <c r="A77" s="35">
        <v>7</v>
      </c>
    </row>
    <row r="78" spans="1:1" x14ac:dyDescent="0.25">
      <c r="A78" s="37">
        <v>8</v>
      </c>
    </row>
    <row r="79" spans="1:1" x14ac:dyDescent="0.25">
      <c r="A79" s="11" t="s">
        <v>2915</v>
      </c>
    </row>
    <row r="80" spans="1:1" x14ac:dyDescent="0.25">
      <c r="A80" s="35">
        <v>5</v>
      </c>
    </row>
    <row r="81" spans="1:1" x14ac:dyDescent="0.25">
      <c r="A81" s="37">
        <v>6</v>
      </c>
    </row>
    <row r="82" spans="1:1" x14ac:dyDescent="0.25">
      <c r="A82" s="35">
        <v>7</v>
      </c>
    </row>
    <row r="83" spans="1:1" x14ac:dyDescent="0.25">
      <c r="A83" s="37">
        <v>8</v>
      </c>
    </row>
    <row r="84" spans="1:1" x14ac:dyDescent="0.25">
      <c r="A84" s="11" t="s">
        <v>2914</v>
      </c>
    </row>
    <row r="85" spans="1:1" x14ac:dyDescent="0.25">
      <c r="A85" s="35">
        <v>7</v>
      </c>
    </row>
    <row r="86" spans="1:1" x14ac:dyDescent="0.25">
      <c r="A86" s="37">
        <v>8</v>
      </c>
    </row>
    <row r="87" spans="1:1" x14ac:dyDescent="0.25">
      <c r="A87" s="11" t="s">
        <v>2884</v>
      </c>
    </row>
    <row r="88" spans="1:1" x14ac:dyDescent="0.25">
      <c r="A88" s="35">
        <v>4</v>
      </c>
    </row>
    <row r="89" spans="1:1" x14ac:dyDescent="0.25">
      <c r="A89" s="37">
        <v>5</v>
      </c>
    </row>
    <row r="90" spans="1:1" x14ac:dyDescent="0.25">
      <c r="A90" s="35">
        <v>5</v>
      </c>
    </row>
    <row r="91" spans="1:1" x14ac:dyDescent="0.25">
      <c r="A91" s="37">
        <v>6</v>
      </c>
    </row>
    <row r="92" spans="1:1" x14ac:dyDescent="0.25">
      <c r="A92" s="35">
        <v>6</v>
      </c>
    </row>
    <row r="93" spans="1:1" x14ac:dyDescent="0.25">
      <c r="A93" s="37">
        <v>7</v>
      </c>
    </row>
    <row r="94" spans="1:1" x14ac:dyDescent="0.25">
      <c r="A94" s="35">
        <v>7</v>
      </c>
    </row>
    <row r="95" spans="1:1" x14ac:dyDescent="0.25">
      <c r="A95" s="37">
        <v>8</v>
      </c>
    </row>
    <row r="96" spans="1:1" x14ac:dyDescent="0.25">
      <c r="A96" s="35" t="s">
        <v>2884</v>
      </c>
    </row>
    <row r="97" spans="1:1" x14ac:dyDescent="0.25">
      <c r="A97" s="37" t="s">
        <v>2884</v>
      </c>
    </row>
    <row r="98" spans="1:1" x14ac:dyDescent="0.25">
      <c r="A98" s="10" t="s">
        <v>1935</v>
      </c>
    </row>
    <row r="99" spans="1:1" x14ac:dyDescent="0.25">
      <c r="A99" s="11" t="s">
        <v>2913</v>
      </c>
    </row>
    <row r="100" spans="1:1" x14ac:dyDescent="0.25">
      <c r="A100" s="35">
        <v>7</v>
      </c>
    </row>
    <row r="101" spans="1:1" x14ac:dyDescent="0.25">
      <c r="A101" s="37">
        <v>8</v>
      </c>
    </row>
    <row r="102" spans="1:1" x14ac:dyDescent="0.25">
      <c r="A102" s="11" t="s">
        <v>2901</v>
      </c>
    </row>
    <row r="103" spans="1:1" x14ac:dyDescent="0.25">
      <c r="A103" s="35">
        <v>6</v>
      </c>
    </row>
    <row r="104" spans="1:1" x14ac:dyDescent="0.25">
      <c r="A104" s="37">
        <v>7</v>
      </c>
    </row>
    <row r="105" spans="1:1" x14ac:dyDescent="0.25">
      <c r="A105" s="35">
        <v>7</v>
      </c>
    </row>
    <row r="106" spans="1:1" x14ac:dyDescent="0.25">
      <c r="A106" s="37">
        <v>8</v>
      </c>
    </row>
    <row r="107" spans="1:1" x14ac:dyDescent="0.25">
      <c r="A107" s="11" t="s">
        <v>2897</v>
      </c>
    </row>
    <row r="108" spans="1:1" x14ac:dyDescent="0.25">
      <c r="A108" s="35">
        <v>7</v>
      </c>
    </row>
    <row r="109" spans="1:1" x14ac:dyDescent="0.25">
      <c r="A109" s="37">
        <v>8</v>
      </c>
    </row>
    <row r="110" spans="1:1" x14ac:dyDescent="0.25">
      <c r="A110" s="35" t="s">
        <v>2884</v>
      </c>
    </row>
    <row r="111" spans="1:1" x14ac:dyDescent="0.25">
      <c r="A111" s="37" t="s">
        <v>2884</v>
      </c>
    </row>
    <row r="112" spans="1:1" x14ac:dyDescent="0.25">
      <c r="A112" s="11" t="s">
        <v>2903</v>
      </c>
    </row>
    <row r="113" spans="1:1" x14ac:dyDescent="0.25">
      <c r="A113" s="35">
        <v>7</v>
      </c>
    </row>
    <row r="114" spans="1:1" x14ac:dyDescent="0.25">
      <c r="A114" s="37">
        <v>8</v>
      </c>
    </row>
    <row r="115" spans="1:1" x14ac:dyDescent="0.25">
      <c r="A115" s="11" t="s">
        <v>2997</v>
      </c>
    </row>
    <row r="116" spans="1:1" x14ac:dyDescent="0.25">
      <c r="A116" s="35">
        <v>7</v>
      </c>
    </row>
    <row r="117" spans="1:1" x14ac:dyDescent="0.25">
      <c r="A117" s="37">
        <v>8</v>
      </c>
    </row>
    <row r="118" spans="1:1" x14ac:dyDescent="0.25">
      <c r="A118" s="11" t="s">
        <v>2892</v>
      </c>
    </row>
    <row r="119" spans="1:1" x14ac:dyDescent="0.25">
      <c r="A119" s="35">
        <v>6</v>
      </c>
    </row>
    <row r="120" spans="1:1" x14ac:dyDescent="0.25">
      <c r="A120" s="37">
        <v>7</v>
      </c>
    </row>
    <row r="121" spans="1:1" x14ac:dyDescent="0.25">
      <c r="A121" s="35">
        <v>7</v>
      </c>
    </row>
    <row r="122" spans="1:1" x14ac:dyDescent="0.25">
      <c r="A122" s="37">
        <v>8</v>
      </c>
    </row>
    <row r="123" spans="1:1" x14ac:dyDescent="0.25">
      <c r="A123" s="11" t="s">
        <v>2915</v>
      </c>
    </row>
    <row r="124" spans="1:1" x14ac:dyDescent="0.25">
      <c r="A124" s="35">
        <v>7</v>
      </c>
    </row>
    <row r="125" spans="1:1" x14ac:dyDescent="0.25">
      <c r="A125" s="37">
        <v>8</v>
      </c>
    </row>
    <row r="126" spans="1:1" x14ac:dyDescent="0.25">
      <c r="A126" s="11" t="s">
        <v>2884</v>
      </c>
    </row>
    <row r="127" spans="1:1" x14ac:dyDescent="0.25">
      <c r="A127" s="35">
        <v>5</v>
      </c>
    </row>
    <row r="128" spans="1:1" x14ac:dyDescent="0.25">
      <c r="A128" s="37">
        <v>6</v>
      </c>
    </row>
    <row r="129" spans="1:1" x14ac:dyDescent="0.25">
      <c r="A129" s="35">
        <v>6</v>
      </c>
    </row>
    <row r="130" spans="1:1" x14ac:dyDescent="0.25">
      <c r="A130" s="37">
        <v>7</v>
      </c>
    </row>
    <row r="131" spans="1:1" x14ac:dyDescent="0.25">
      <c r="A131" s="35">
        <v>7</v>
      </c>
    </row>
    <row r="132" spans="1:1" x14ac:dyDescent="0.25">
      <c r="A132" s="37">
        <v>8</v>
      </c>
    </row>
    <row r="133" spans="1:1" x14ac:dyDescent="0.25">
      <c r="A133" s="10" t="s">
        <v>2136</v>
      </c>
    </row>
    <row r="134" spans="1:1" x14ac:dyDescent="0.25">
      <c r="A134" s="11" t="s">
        <v>2897</v>
      </c>
    </row>
    <row r="135" spans="1:1" x14ac:dyDescent="0.25">
      <c r="A135" s="35">
        <v>7</v>
      </c>
    </row>
    <row r="136" spans="1:1" x14ac:dyDescent="0.25">
      <c r="A136" s="37">
        <v>8</v>
      </c>
    </row>
    <row r="137" spans="1:1" x14ac:dyDescent="0.25">
      <c r="A137" s="11" t="s">
        <v>2903</v>
      </c>
    </row>
    <row r="138" spans="1:1" x14ac:dyDescent="0.25">
      <c r="A138" s="35">
        <v>7</v>
      </c>
    </row>
    <row r="139" spans="1:1" x14ac:dyDescent="0.25">
      <c r="A139" s="37">
        <v>8</v>
      </c>
    </row>
    <row r="140" spans="1:1" x14ac:dyDescent="0.25">
      <c r="A140" s="35" t="s">
        <v>2884</v>
      </c>
    </row>
    <row r="141" spans="1:1" x14ac:dyDescent="0.25">
      <c r="A141" s="37" t="s">
        <v>2884</v>
      </c>
    </row>
    <row r="142" spans="1:1" x14ac:dyDescent="0.25">
      <c r="A142" s="11" t="s">
        <v>2906</v>
      </c>
    </row>
    <row r="143" spans="1:1" x14ac:dyDescent="0.25">
      <c r="A143" s="35">
        <v>7</v>
      </c>
    </row>
    <row r="144" spans="1:1" x14ac:dyDescent="0.25">
      <c r="A144" s="37">
        <v>8</v>
      </c>
    </row>
    <row r="145" spans="1:1" x14ac:dyDescent="0.25">
      <c r="A145" s="35" t="s">
        <v>2884</v>
      </c>
    </row>
    <row r="146" spans="1:1" x14ac:dyDescent="0.25">
      <c r="A146" s="37" t="s">
        <v>2884</v>
      </c>
    </row>
    <row r="147" spans="1:1" x14ac:dyDescent="0.25">
      <c r="A147" s="11" t="s">
        <v>2892</v>
      </c>
    </row>
    <row r="148" spans="1:1" x14ac:dyDescent="0.25">
      <c r="A148" s="35">
        <v>5</v>
      </c>
    </row>
    <row r="149" spans="1:1" x14ac:dyDescent="0.25">
      <c r="A149" s="37">
        <v>6</v>
      </c>
    </row>
    <row r="150" spans="1:1" x14ac:dyDescent="0.25">
      <c r="A150" s="35">
        <v>7</v>
      </c>
    </row>
    <row r="151" spans="1:1" x14ac:dyDescent="0.25">
      <c r="A151" s="37">
        <v>8</v>
      </c>
    </row>
    <row r="152" spans="1:1" x14ac:dyDescent="0.25">
      <c r="A152" s="35" t="s">
        <v>2884</v>
      </c>
    </row>
    <row r="153" spans="1:1" x14ac:dyDescent="0.25">
      <c r="A153" s="37" t="s">
        <v>2884</v>
      </c>
    </row>
    <row r="154" spans="1:1" x14ac:dyDescent="0.25">
      <c r="A154" s="11" t="s">
        <v>2917</v>
      </c>
    </row>
    <row r="155" spans="1:1" x14ac:dyDescent="0.25">
      <c r="A155" s="35">
        <v>5</v>
      </c>
    </row>
    <row r="156" spans="1:1" x14ac:dyDescent="0.25">
      <c r="A156" s="37">
        <v>6</v>
      </c>
    </row>
    <row r="157" spans="1:1" x14ac:dyDescent="0.25">
      <c r="A157" s="35">
        <v>7</v>
      </c>
    </row>
    <row r="158" spans="1:1" x14ac:dyDescent="0.25">
      <c r="A158" s="37">
        <v>8</v>
      </c>
    </row>
    <row r="159" spans="1:1" x14ac:dyDescent="0.25">
      <c r="A159" s="35" t="s">
        <v>2884</v>
      </c>
    </row>
    <row r="160" spans="1:1" x14ac:dyDescent="0.25">
      <c r="A160" s="37" t="s">
        <v>2884</v>
      </c>
    </row>
    <row r="161" spans="1:1" x14ac:dyDescent="0.25">
      <c r="A161" s="11" t="s">
        <v>2918</v>
      </c>
    </row>
    <row r="162" spans="1:1" x14ac:dyDescent="0.25">
      <c r="A162" s="35">
        <v>5</v>
      </c>
    </row>
    <row r="163" spans="1:1" x14ac:dyDescent="0.25">
      <c r="A163" s="37">
        <v>6</v>
      </c>
    </row>
    <row r="164" spans="1:1" x14ac:dyDescent="0.25">
      <c r="A164" s="35">
        <v>6</v>
      </c>
    </row>
    <row r="165" spans="1:1" x14ac:dyDescent="0.25">
      <c r="A165" s="37">
        <v>7</v>
      </c>
    </row>
    <row r="166" spans="1:1" x14ac:dyDescent="0.25">
      <c r="A166" s="35">
        <v>7</v>
      </c>
    </row>
    <row r="167" spans="1:1" x14ac:dyDescent="0.25">
      <c r="A167" s="37">
        <v>8</v>
      </c>
    </row>
    <row r="168" spans="1:1" x14ac:dyDescent="0.25">
      <c r="A168" s="11" t="s">
        <v>2915</v>
      </c>
    </row>
    <row r="169" spans="1:1" x14ac:dyDescent="0.25">
      <c r="A169" s="35">
        <v>5</v>
      </c>
    </row>
    <row r="170" spans="1:1" x14ac:dyDescent="0.25">
      <c r="A170" s="37">
        <v>6</v>
      </c>
    </row>
    <row r="171" spans="1:1" x14ac:dyDescent="0.25">
      <c r="A171" s="35">
        <v>6</v>
      </c>
    </row>
    <row r="172" spans="1:1" x14ac:dyDescent="0.25">
      <c r="A172" s="37">
        <v>7</v>
      </c>
    </row>
    <row r="173" spans="1:1" x14ac:dyDescent="0.25">
      <c r="A173" s="35">
        <v>7</v>
      </c>
    </row>
    <row r="174" spans="1:1" x14ac:dyDescent="0.25">
      <c r="A174" s="37">
        <v>8</v>
      </c>
    </row>
    <row r="175" spans="1:1" x14ac:dyDescent="0.25">
      <c r="A175" s="35" t="s">
        <v>2884</v>
      </c>
    </row>
    <row r="176" spans="1:1" x14ac:dyDescent="0.25">
      <c r="A176" s="37" t="s">
        <v>2884</v>
      </c>
    </row>
    <row r="177" spans="1:1" x14ac:dyDescent="0.25">
      <c r="A177" s="11" t="s">
        <v>2884</v>
      </c>
    </row>
    <row r="178" spans="1:1" x14ac:dyDescent="0.25">
      <c r="A178" s="35">
        <v>5</v>
      </c>
    </row>
    <row r="179" spans="1:1" x14ac:dyDescent="0.25">
      <c r="A179" s="37">
        <v>6</v>
      </c>
    </row>
    <row r="180" spans="1:1" x14ac:dyDescent="0.25">
      <c r="A180" s="35">
        <v>7</v>
      </c>
    </row>
    <row r="181" spans="1:1" x14ac:dyDescent="0.25">
      <c r="A181" s="37">
        <v>8</v>
      </c>
    </row>
    <row r="182" spans="1:1" x14ac:dyDescent="0.25">
      <c r="A182" s="10" t="s">
        <v>2884</v>
      </c>
    </row>
    <row r="183" spans="1:1" x14ac:dyDescent="0.25">
      <c r="A183" s="11" t="s">
        <v>2884</v>
      </c>
    </row>
    <row r="184" spans="1:1" x14ac:dyDescent="0.25">
      <c r="A184" s="35" t="s">
        <v>2884</v>
      </c>
    </row>
    <row r="185" spans="1:1" x14ac:dyDescent="0.25">
      <c r="A185" s="37" t="s">
        <v>2884</v>
      </c>
    </row>
    <row r="186" spans="1:1" x14ac:dyDescent="0.25">
      <c r="A186" s="10" t="s">
        <v>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3" workbookViewId="0">
      <selection activeCell="A3" sqref="A3"/>
    </sheetView>
  </sheetViews>
  <sheetFormatPr defaultRowHeight="15" x14ac:dyDescent="0.25"/>
  <cols>
    <col min="1" max="1" width="13.42578125" customWidth="1"/>
    <col min="2" max="2" width="10.42578125" customWidth="1"/>
    <col min="3" max="6" width="8.5703125" style="17" customWidth="1"/>
    <col min="7" max="7" width="10.7109375" style="17" hidden="1" customWidth="1"/>
    <col min="8" max="29" width="8.5703125" customWidth="1"/>
  </cols>
  <sheetData>
    <row r="1" spans="1:8" hidden="1" x14ac:dyDescent="0.25"/>
    <row r="2" spans="1:8" hidden="1" x14ac:dyDescent="0.25"/>
    <row r="3" spans="1:8" x14ac:dyDescent="0.25">
      <c r="A3" s="9" t="s">
        <v>3004</v>
      </c>
      <c r="B3" s="9" t="s">
        <v>3000</v>
      </c>
      <c r="H3" s="17"/>
    </row>
    <row r="4" spans="1:8" x14ac:dyDescent="0.25">
      <c r="A4" s="9" t="s">
        <v>2883</v>
      </c>
      <c r="B4" t="s">
        <v>3010</v>
      </c>
      <c r="C4" t="s">
        <v>3001</v>
      </c>
      <c r="D4" s="17" t="s">
        <v>3002</v>
      </c>
      <c r="E4" s="17" t="s">
        <v>2956</v>
      </c>
      <c r="F4" s="17" t="s">
        <v>3003</v>
      </c>
      <c r="G4" s="17" t="s">
        <v>2886</v>
      </c>
      <c r="H4" s="17" t="s">
        <v>2885</v>
      </c>
    </row>
    <row r="5" spans="1:8" x14ac:dyDescent="0.25">
      <c r="A5" s="10" t="s">
        <v>33</v>
      </c>
      <c r="B5" s="45"/>
      <c r="C5" s="45">
        <v>2</v>
      </c>
      <c r="D5" s="47">
        <v>2</v>
      </c>
      <c r="E5" s="47">
        <v>1</v>
      </c>
      <c r="F5" s="47"/>
      <c r="G5" s="47">
        <v>157</v>
      </c>
      <c r="H5" s="47">
        <v>162</v>
      </c>
    </row>
    <row r="6" spans="1:8" x14ac:dyDescent="0.25">
      <c r="A6" s="11" t="s">
        <v>2901</v>
      </c>
      <c r="B6" s="45"/>
      <c r="C6" s="45"/>
      <c r="D6" s="47"/>
      <c r="E6" s="47"/>
      <c r="F6" s="48"/>
      <c r="G6" s="47">
        <v>1</v>
      </c>
      <c r="H6" s="47">
        <v>1</v>
      </c>
    </row>
    <row r="7" spans="1:8" x14ac:dyDescent="0.25">
      <c r="A7" s="35">
        <v>8.4</v>
      </c>
      <c r="B7" s="45"/>
      <c r="C7" s="45"/>
      <c r="D7" s="47"/>
      <c r="E7" s="47"/>
      <c r="F7" s="47"/>
      <c r="G7" s="47">
        <v>1</v>
      </c>
      <c r="H7" s="47">
        <v>1</v>
      </c>
    </row>
    <row r="8" spans="1:8" x14ac:dyDescent="0.25">
      <c r="A8" s="11" t="s">
        <v>2897</v>
      </c>
      <c r="B8" s="45"/>
      <c r="C8" s="45">
        <v>2</v>
      </c>
      <c r="D8" s="47">
        <v>2</v>
      </c>
      <c r="E8" s="47"/>
      <c r="F8" s="47"/>
      <c r="G8" s="47">
        <v>46</v>
      </c>
      <c r="H8" s="47">
        <v>50</v>
      </c>
    </row>
    <row r="9" spans="1:8" x14ac:dyDescent="0.25">
      <c r="A9" s="35">
        <v>5.7</v>
      </c>
      <c r="B9" s="45"/>
      <c r="C9" s="45"/>
      <c r="D9" s="47"/>
      <c r="E9" s="47"/>
      <c r="F9" s="47"/>
      <c r="G9" s="47">
        <v>8</v>
      </c>
      <c r="H9" s="47">
        <v>8</v>
      </c>
    </row>
    <row r="10" spans="1:8" x14ac:dyDescent="0.25">
      <c r="A10" s="35" t="s">
        <v>3005</v>
      </c>
      <c r="B10" s="45"/>
      <c r="C10" s="45">
        <v>2</v>
      </c>
      <c r="D10" s="47"/>
      <c r="E10" s="47"/>
      <c r="F10" s="47"/>
      <c r="G10" s="47">
        <v>36</v>
      </c>
      <c r="H10" s="47">
        <v>38</v>
      </c>
    </row>
    <row r="11" spans="1:8" x14ac:dyDescent="0.25">
      <c r="A11" s="35" t="s">
        <v>3008</v>
      </c>
      <c r="B11" s="45"/>
      <c r="C11" s="45"/>
      <c r="D11" s="47">
        <v>2</v>
      </c>
      <c r="E11" s="47"/>
      <c r="F11" s="47"/>
      <c r="G11" s="47">
        <v>2</v>
      </c>
      <c r="H11" s="47">
        <v>4</v>
      </c>
    </row>
    <row r="12" spans="1:8" x14ac:dyDescent="0.25">
      <c r="A12" s="11" t="s">
        <v>2903</v>
      </c>
      <c r="B12" s="45"/>
      <c r="C12" s="45"/>
      <c r="D12" s="47"/>
      <c r="E12" s="47"/>
      <c r="F12" s="47"/>
      <c r="G12" s="47">
        <v>11</v>
      </c>
      <c r="H12" s="47">
        <v>11</v>
      </c>
    </row>
    <row r="13" spans="1:8" x14ac:dyDescent="0.25">
      <c r="A13" s="35" t="s">
        <v>3005</v>
      </c>
      <c r="B13" s="45"/>
      <c r="C13" s="45"/>
      <c r="D13" s="47"/>
      <c r="E13" s="47"/>
      <c r="F13" s="47"/>
      <c r="G13" s="47">
        <v>11</v>
      </c>
      <c r="H13" s="47">
        <v>11</v>
      </c>
    </row>
    <row r="14" spans="1:8" x14ac:dyDescent="0.25">
      <c r="A14" s="11" t="s">
        <v>2997</v>
      </c>
      <c r="B14" s="45"/>
      <c r="C14" s="45"/>
      <c r="D14" s="47"/>
      <c r="E14" s="47"/>
      <c r="F14" s="47"/>
      <c r="G14" s="47">
        <v>1</v>
      </c>
      <c r="H14" s="47">
        <v>1</v>
      </c>
    </row>
    <row r="15" spans="1:8" x14ac:dyDescent="0.25">
      <c r="A15" s="35" t="s">
        <v>3005</v>
      </c>
      <c r="B15" s="45"/>
      <c r="C15" s="45"/>
      <c r="D15" s="47"/>
      <c r="E15" s="47"/>
      <c r="F15" s="47"/>
      <c r="G15" s="47">
        <v>1</v>
      </c>
      <c r="H15" s="47">
        <v>1</v>
      </c>
    </row>
    <row r="16" spans="1:8" x14ac:dyDescent="0.25">
      <c r="A16" s="11" t="s">
        <v>2892</v>
      </c>
      <c r="B16" s="45"/>
      <c r="C16" s="45"/>
      <c r="D16" s="47"/>
      <c r="E16" s="47"/>
      <c r="F16" s="47"/>
      <c r="G16" s="47">
        <v>57</v>
      </c>
      <c r="H16" s="47">
        <v>57</v>
      </c>
    </row>
    <row r="17" spans="1:8" x14ac:dyDescent="0.25">
      <c r="A17" s="35" t="s">
        <v>3006</v>
      </c>
      <c r="B17" s="45"/>
      <c r="C17" s="45"/>
      <c r="D17" s="47"/>
      <c r="E17" s="47"/>
      <c r="F17" s="47"/>
      <c r="G17" s="47">
        <v>57</v>
      </c>
      <c r="H17" s="47">
        <v>57</v>
      </c>
    </row>
    <row r="18" spans="1:8" x14ac:dyDescent="0.25">
      <c r="A18" s="11" t="s">
        <v>2884</v>
      </c>
      <c r="B18" s="45"/>
      <c r="C18" s="45"/>
      <c r="D18" s="47"/>
      <c r="E18" s="47">
        <v>1</v>
      </c>
      <c r="F18" s="47"/>
      <c r="G18" s="47">
        <v>41</v>
      </c>
      <c r="H18" s="47">
        <v>42</v>
      </c>
    </row>
    <row r="19" spans="1:8" x14ac:dyDescent="0.25">
      <c r="A19" s="35">
        <v>3.3</v>
      </c>
      <c r="B19" s="45"/>
      <c r="C19" s="45"/>
      <c r="D19" s="47"/>
      <c r="E19" s="47"/>
      <c r="F19" s="47"/>
      <c r="G19" s="47">
        <v>1</v>
      </c>
      <c r="H19" s="47">
        <v>1</v>
      </c>
    </row>
    <row r="20" spans="1:8" x14ac:dyDescent="0.25">
      <c r="A20" s="35" t="s">
        <v>3005</v>
      </c>
      <c r="B20" s="45"/>
      <c r="C20" s="45"/>
      <c r="D20" s="47"/>
      <c r="E20" s="47"/>
      <c r="F20" s="47"/>
      <c r="G20" s="47">
        <v>36</v>
      </c>
      <c r="H20" s="47">
        <v>36</v>
      </c>
    </row>
    <row r="21" spans="1:8" x14ac:dyDescent="0.25">
      <c r="A21" s="35" t="s">
        <v>3006</v>
      </c>
      <c r="B21" s="45"/>
      <c r="C21" s="45"/>
      <c r="D21" s="47"/>
      <c r="E21" s="47">
        <v>1</v>
      </c>
      <c r="F21" s="47"/>
      <c r="G21" s="47">
        <v>4</v>
      </c>
      <c r="H21" s="47">
        <v>5</v>
      </c>
    </row>
    <row r="22" spans="1:8" x14ac:dyDescent="0.25">
      <c r="A22" s="10" t="s">
        <v>577</v>
      </c>
      <c r="B22" s="45"/>
      <c r="C22" s="45"/>
      <c r="D22" s="47">
        <v>82</v>
      </c>
      <c r="E22" s="47">
        <v>22</v>
      </c>
      <c r="F22" s="47">
        <v>25</v>
      </c>
      <c r="G22" s="47">
        <v>265</v>
      </c>
      <c r="H22" s="47">
        <v>394</v>
      </c>
    </row>
    <row r="23" spans="1:8" x14ac:dyDescent="0.25">
      <c r="A23" s="11" t="s">
        <v>2913</v>
      </c>
      <c r="B23" s="45"/>
      <c r="C23" s="45"/>
      <c r="D23" s="47">
        <v>14</v>
      </c>
      <c r="E23" s="47">
        <v>2</v>
      </c>
      <c r="F23" s="47">
        <v>4</v>
      </c>
      <c r="G23" s="47">
        <v>33</v>
      </c>
      <c r="H23" s="47">
        <v>53</v>
      </c>
    </row>
    <row r="24" spans="1:8" x14ac:dyDescent="0.25">
      <c r="A24" s="35">
        <v>3.8</v>
      </c>
      <c r="B24" s="45"/>
      <c r="C24" s="45"/>
      <c r="D24" s="47"/>
      <c r="E24" s="47"/>
      <c r="F24" s="47"/>
      <c r="G24" s="47">
        <v>2</v>
      </c>
      <c r="H24" s="47">
        <v>2</v>
      </c>
    </row>
    <row r="25" spans="1:8" x14ac:dyDescent="0.25">
      <c r="A25" s="35">
        <v>4.5</v>
      </c>
      <c r="B25" s="45"/>
      <c r="C25" s="45"/>
      <c r="D25" s="47"/>
      <c r="E25" s="47"/>
      <c r="F25" s="47"/>
      <c r="G25" s="47">
        <v>1</v>
      </c>
      <c r="H25" s="47">
        <v>1</v>
      </c>
    </row>
    <row r="26" spans="1:8" x14ac:dyDescent="0.25">
      <c r="A26" s="35">
        <v>8.1999999999999993</v>
      </c>
      <c r="B26" s="45"/>
      <c r="C26" s="45"/>
      <c r="D26" s="47"/>
      <c r="E26" s="47"/>
      <c r="F26" s="47">
        <v>1</v>
      </c>
      <c r="G26" s="47"/>
      <c r="H26" s="47">
        <v>1</v>
      </c>
    </row>
    <row r="27" spans="1:8" x14ac:dyDescent="0.25">
      <c r="A27" s="35">
        <v>8.3000000000000007</v>
      </c>
      <c r="B27" s="45"/>
      <c r="C27" s="45"/>
      <c r="D27" s="47"/>
      <c r="E27" s="47">
        <v>2</v>
      </c>
      <c r="F27" s="47"/>
      <c r="G27" s="47">
        <v>1</v>
      </c>
      <c r="H27" s="47">
        <v>3</v>
      </c>
    </row>
    <row r="28" spans="1:8" x14ac:dyDescent="0.25">
      <c r="A28" s="35">
        <v>8.4</v>
      </c>
      <c r="B28" s="45"/>
      <c r="C28" s="45"/>
      <c r="D28" s="47"/>
      <c r="E28" s="47"/>
      <c r="F28" s="47"/>
      <c r="G28" s="48">
        <v>29</v>
      </c>
      <c r="H28" s="47">
        <v>29</v>
      </c>
    </row>
    <row r="29" spans="1:8" x14ac:dyDescent="0.25">
      <c r="A29" s="35" t="s">
        <v>3007</v>
      </c>
      <c r="B29" s="45"/>
      <c r="C29" s="45"/>
      <c r="D29" s="48">
        <v>14</v>
      </c>
      <c r="E29" s="47"/>
      <c r="F29" s="47"/>
      <c r="G29" s="47"/>
      <c r="H29" s="47">
        <v>14</v>
      </c>
    </row>
    <row r="30" spans="1:8" x14ac:dyDescent="0.25">
      <c r="A30" s="35" t="s">
        <v>3009</v>
      </c>
      <c r="B30" s="45"/>
      <c r="C30" s="45"/>
      <c r="D30" s="47"/>
      <c r="E30" s="47"/>
      <c r="F30" s="47">
        <v>3</v>
      </c>
      <c r="G30" s="47"/>
      <c r="H30" s="47">
        <v>3</v>
      </c>
    </row>
    <row r="31" spans="1:8" x14ac:dyDescent="0.25">
      <c r="A31" s="11" t="s">
        <v>2901</v>
      </c>
      <c r="B31" s="45"/>
      <c r="C31" s="45"/>
      <c r="D31" s="47">
        <v>3</v>
      </c>
      <c r="E31" s="47"/>
      <c r="F31" s="48">
        <v>19</v>
      </c>
      <c r="G31" s="47">
        <v>15</v>
      </c>
      <c r="H31" s="47">
        <v>37</v>
      </c>
    </row>
    <row r="32" spans="1:8" x14ac:dyDescent="0.25">
      <c r="A32" s="35">
        <v>5.4</v>
      </c>
      <c r="B32" s="45"/>
      <c r="C32" s="45"/>
      <c r="D32" s="47"/>
      <c r="E32" s="47"/>
      <c r="F32" s="47"/>
      <c r="G32" s="47">
        <v>3</v>
      </c>
      <c r="H32" s="47">
        <v>3</v>
      </c>
    </row>
    <row r="33" spans="1:8" x14ac:dyDescent="0.25">
      <c r="A33" s="35">
        <v>8.4</v>
      </c>
      <c r="B33" s="45"/>
      <c r="C33" s="45"/>
      <c r="D33" s="47"/>
      <c r="E33" s="47"/>
      <c r="F33" s="47"/>
      <c r="G33" s="47">
        <v>12</v>
      </c>
      <c r="H33" s="47">
        <v>12</v>
      </c>
    </row>
    <row r="34" spans="1:8" x14ac:dyDescent="0.25">
      <c r="A34" s="35">
        <v>8.6999999999999993</v>
      </c>
      <c r="B34" s="45"/>
      <c r="C34" s="45"/>
      <c r="D34" s="47"/>
      <c r="E34" s="47"/>
      <c r="F34" s="47"/>
      <c r="G34" s="47"/>
      <c r="H34" s="47"/>
    </row>
    <row r="35" spans="1:8" x14ac:dyDescent="0.25">
      <c r="A35" s="35" t="s">
        <v>3007</v>
      </c>
      <c r="B35" s="45"/>
      <c r="C35" s="45"/>
      <c r="D35" s="47">
        <v>3</v>
      </c>
      <c r="E35" s="47"/>
      <c r="F35" s="47"/>
      <c r="G35" s="47"/>
      <c r="H35" s="47">
        <v>3</v>
      </c>
    </row>
    <row r="36" spans="1:8" x14ac:dyDescent="0.25">
      <c r="A36" s="35" t="s">
        <v>3009</v>
      </c>
      <c r="B36" s="45"/>
      <c r="C36" s="45"/>
      <c r="D36" s="47"/>
      <c r="E36" s="47"/>
      <c r="F36" s="47">
        <v>19</v>
      </c>
      <c r="G36" s="47"/>
      <c r="H36" s="47">
        <v>19</v>
      </c>
    </row>
    <row r="37" spans="1:8" x14ac:dyDescent="0.25">
      <c r="A37" s="11" t="s">
        <v>2916</v>
      </c>
      <c r="B37" s="45"/>
      <c r="C37" s="45"/>
      <c r="D37" s="47"/>
      <c r="E37" s="47"/>
      <c r="F37" s="47"/>
      <c r="G37" s="47"/>
      <c r="H37" s="47"/>
    </row>
    <row r="38" spans="1:8" x14ac:dyDescent="0.25">
      <c r="A38" s="35" t="s">
        <v>3009</v>
      </c>
      <c r="B38" s="45"/>
      <c r="C38" s="45"/>
      <c r="D38" s="47"/>
      <c r="E38" s="47"/>
      <c r="F38" s="47"/>
      <c r="G38" s="47"/>
      <c r="H38" s="47"/>
    </row>
    <row r="39" spans="1:8" x14ac:dyDescent="0.25">
      <c r="A39" s="11" t="s">
        <v>2897</v>
      </c>
      <c r="B39" s="45"/>
      <c r="C39" s="45"/>
      <c r="D39" s="47">
        <v>7</v>
      </c>
      <c r="E39" s="47"/>
      <c r="F39" s="47"/>
      <c r="G39" s="47">
        <v>2</v>
      </c>
      <c r="H39" s="47">
        <v>9</v>
      </c>
    </row>
    <row r="40" spans="1:8" x14ac:dyDescent="0.25">
      <c r="A40" s="35">
        <v>5.7</v>
      </c>
      <c r="B40" s="45"/>
      <c r="C40" s="45"/>
      <c r="D40" s="47"/>
      <c r="E40" s="47"/>
      <c r="F40" s="47"/>
      <c r="G40" s="47">
        <v>2</v>
      </c>
      <c r="H40" s="47">
        <v>2</v>
      </c>
    </row>
    <row r="41" spans="1:8" x14ac:dyDescent="0.25">
      <c r="A41" s="35" t="s">
        <v>3008</v>
      </c>
      <c r="B41" s="45"/>
      <c r="C41" s="45"/>
      <c r="D41" s="47">
        <v>6</v>
      </c>
      <c r="E41" s="47"/>
      <c r="F41" s="47"/>
      <c r="G41" s="47"/>
      <c r="H41" s="47">
        <v>6</v>
      </c>
    </row>
    <row r="42" spans="1:8" x14ac:dyDescent="0.25">
      <c r="A42" s="35" t="s">
        <v>3007</v>
      </c>
      <c r="B42" s="45"/>
      <c r="C42" s="45"/>
      <c r="D42" s="47">
        <v>1</v>
      </c>
      <c r="E42" s="47"/>
      <c r="F42" s="47"/>
      <c r="G42" s="47"/>
      <c r="H42" s="47">
        <v>1</v>
      </c>
    </row>
    <row r="43" spans="1:8" x14ac:dyDescent="0.25">
      <c r="A43" s="11" t="s">
        <v>2903</v>
      </c>
      <c r="B43" s="45"/>
      <c r="C43" s="45"/>
      <c r="D43" s="47">
        <v>24</v>
      </c>
      <c r="E43" s="47">
        <v>1</v>
      </c>
      <c r="F43" s="47"/>
      <c r="G43" s="47">
        <v>101</v>
      </c>
      <c r="H43" s="47">
        <v>126</v>
      </c>
    </row>
    <row r="44" spans="1:8" x14ac:dyDescent="0.25">
      <c r="A44" s="35">
        <v>2.9</v>
      </c>
      <c r="B44" s="45"/>
      <c r="C44" s="45"/>
      <c r="D44" s="47"/>
      <c r="E44" s="47"/>
      <c r="F44" s="47"/>
      <c r="G44" s="47">
        <v>1</v>
      </c>
      <c r="H44" s="47">
        <v>1</v>
      </c>
    </row>
    <row r="45" spans="1:8" x14ac:dyDescent="0.25">
      <c r="A45" s="35">
        <v>5.7</v>
      </c>
      <c r="B45" s="45"/>
      <c r="C45" s="45"/>
      <c r="D45" s="47"/>
      <c r="E45" s="47"/>
      <c r="F45" s="47"/>
      <c r="G45" s="47">
        <v>93</v>
      </c>
      <c r="H45" s="47">
        <v>93</v>
      </c>
    </row>
    <row r="46" spans="1:8" x14ac:dyDescent="0.25">
      <c r="A46" s="35" t="s">
        <v>3005</v>
      </c>
      <c r="B46" s="45"/>
      <c r="C46" s="45"/>
      <c r="D46" s="47"/>
      <c r="E46" s="47"/>
      <c r="F46" s="47"/>
      <c r="G46" s="47">
        <v>7</v>
      </c>
      <c r="H46" s="47">
        <v>7</v>
      </c>
    </row>
    <row r="47" spans="1:8" x14ac:dyDescent="0.25">
      <c r="A47" s="35" t="s">
        <v>3008</v>
      </c>
      <c r="B47" s="45"/>
      <c r="C47" s="45"/>
      <c r="D47" s="47">
        <v>19</v>
      </c>
      <c r="E47" s="47">
        <v>1</v>
      </c>
      <c r="F47" s="47"/>
      <c r="G47" s="47"/>
      <c r="H47" s="47">
        <v>20</v>
      </c>
    </row>
    <row r="48" spans="1:8" x14ac:dyDescent="0.25">
      <c r="A48" s="35" t="s">
        <v>3007</v>
      </c>
      <c r="B48" s="45"/>
      <c r="C48" s="45"/>
      <c r="D48" s="47">
        <v>5</v>
      </c>
      <c r="E48" s="47"/>
      <c r="F48" s="47"/>
      <c r="G48" s="47"/>
      <c r="H48" s="47">
        <v>5</v>
      </c>
    </row>
    <row r="49" spans="1:8" x14ac:dyDescent="0.25">
      <c r="A49" s="11" t="s">
        <v>2906</v>
      </c>
      <c r="B49" s="45"/>
      <c r="C49" s="45"/>
      <c r="D49" s="47"/>
      <c r="E49" s="47"/>
      <c r="F49" s="47">
        <v>1</v>
      </c>
      <c r="G49" s="47">
        <v>32</v>
      </c>
      <c r="H49" s="47">
        <v>33</v>
      </c>
    </row>
    <row r="50" spans="1:8" x14ac:dyDescent="0.25">
      <c r="A50" s="35">
        <v>5.7</v>
      </c>
      <c r="B50" s="45"/>
      <c r="C50" s="45"/>
      <c r="D50" s="47"/>
      <c r="E50" s="47"/>
      <c r="F50" s="47"/>
      <c r="G50" s="47">
        <v>31</v>
      </c>
      <c r="H50" s="47">
        <v>31</v>
      </c>
    </row>
    <row r="51" spans="1:8" x14ac:dyDescent="0.25">
      <c r="A51" s="35">
        <v>6.5</v>
      </c>
      <c r="B51" s="45"/>
      <c r="C51" s="45"/>
      <c r="D51" s="47"/>
      <c r="E51" s="47"/>
      <c r="F51" s="47">
        <v>1</v>
      </c>
      <c r="G51" s="47"/>
      <c r="H51" s="47">
        <v>1</v>
      </c>
    </row>
    <row r="52" spans="1:8" x14ac:dyDescent="0.25">
      <c r="A52" s="35" t="s">
        <v>3005</v>
      </c>
      <c r="B52" s="45"/>
      <c r="C52" s="45"/>
      <c r="D52" s="47"/>
      <c r="E52" s="47"/>
      <c r="F52" s="47"/>
      <c r="G52" s="47">
        <v>1</v>
      </c>
      <c r="H52" s="47">
        <v>1</v>
      </c>
    </row>
    <row r="53" spans="1:8" x14ac:dyDescent="0.25">
      <c r="A53" s="11" t="s">
        <v>2892</v>
      </c>
      <c r="B53" s="45"/>
      <c r="C53" s="45"/>
      <c r="D53" s="47"/>
      <c r="E53" s="47">
        <v>1</v>
      </c>
      <c r="F53" s="47"/>
      <c r="G53" s="47">
        <v>20</v>
      </c>
      <c r="H53" s="47">
        <v>21</v>
      </c>
    </row>
    <row r="54" spans="1:8" x14ac:dyDescent="0.25">
      <c r="A54" s="35">
        <v>3.4</v>
      </c>
      <c r="B54" s="45"/>
      <c r="C54" s="45"/>
      <c r="D54" s="47"/>
      <c r="E54" s="47"/>
      <c r="F54" s="47"/>
      <c r="G54" s="47">
        <v>2</v>
      </c>
      <c r="H54" s="47">
        <v>2</v>
      </c>
    </row>
    <row r="55" spans="1:8" x14ac:dyDescent="0.25">
      <c r="A55" s="35" t="s">
        <v>3005</v>
      </c>
      <c r="B55" s="45"/>
      <c r="C55" s="45"/>
      <c r="D55" s="47"/>
      <c r="E55" s="47"/>
      <c r="F55" s="47"/>
      <c r="G55" s="47">
        <v>2</v>
      </c>
      <c r="H55" s="47">
        <v>2</v>
      </c>
    </row>
    <row r="56" spans="1:8" x14ac:dyDescent="0.25">
      <c r="A56" s="35" t="s">
        <v>3006</v>
      </c>
      <c r="B56" s="45"/>
      <c r="C56" s="45"/>
      <c r="D56" s="47"/>
      <c r="E56" s="47">
        <v>1</v>
      </c>
      <c r="F56" s="47"/>
      <c r="G56" s="47">
        <v>16</v>
      </c>
      <c r="H56" s="47">
        <v>17</v>
      </c>
    </row>
    <row r="57" spans="1:8" x14ac:dyDescent="0.25">
      <c r="A57" s="11" t="s">
        <v>2915</v>
      </c>
      <c r="B57" s="45"/>
      <c r="C57" s="45"/>
      <c r="D57" s="47"/>
      <c r="E57" s="47">
        <v>11</v>
      </c>
      <c r="F57" s="47"/>
      <c r="G57" s="47">
        <v>1</v>
      </c>
      <c r="H57" s="47">
        <v>12</v>
      </c>
    </row>
    <row r="58" spans="1:8" x14ac:dyDescent="0.25">
      <c r="A58" s="35" t="s">
        <v>3005</v>
      </c>
      <c r="B58" s="45"/>
      <c r="C58" s="45"/>
      <c r="D58" s="47"/>
      <c r="E58" s="47">
        <v>5</v>
      </c>
      <c r="F58" s="47"/>
      <c r="G58" s="47"/>
      <c r="H58" s="47">
        <v>5</v>
      </c>
    </row>
    <row r="59" spans="1:8" x14ac:dyDescent="0.25">
      <c r="A59" s="35" t="s">
        <v>3006</v>
      </c>
      <c r="B59" s="45"/>
      <c r="C59" s="45"/>
      <c r="D59" s="47"/>
      <c r="E59" s="47">
        <v>6</v>
      </c>
      <c r="F59" s="47"/>
      <c r="G59" s="47">
        <v>1</v>
      </c>
      <c r="H59" s="47">
        <v>7</v>
      </c>
    </row>
    <row r="60" spans="1:8" x14ac:dyDescent="0.25">
      <c r="A60" s="11" t="s">
        <v>2914</v>
      </c>
      <c r="B60" s="45"/>
      <c r="C60" s="45"/>
      <c r="D60" s="47"/>
      <c r="E60" s="47"/>
      <c r="F60" s="47"/>
      <c r="G60" s="47">
        <v>1</v>
      </c>
      <c r="H60" s="47">
        <v>1</v>
      </c>
    </row>
    <row r="61" spans="1:8" x14ac:dyDescent="0.25">
      <c r="A61" s="35" t="s">
        <v>3005</v>
      </c>
      <c r="B61" s="45"/>
      <c r="C61" s="45"/>
      <c r="D61" s="47"/>
      <c r="E61" s="47"/>
      <c r="F61" s="47"/>
      <c r="G61" s="47">
        <v>1</v>
      </c>
      <c r="H61" s="47">
        <v>1</v>
      </c>
    </row>
    <row r="62" spans="1:8" x14ac:dyDescent="0.25">
      <c r="A62" s="11" t="s">
        <v>2884</v>
      </c>
      <c r="B62" s="45"/>
      <c r="C62" s="45"/>
      <c r="D62" s="47">
        <v>34</v>
      </c>
      <c r="E62" s="47">
        <v>7</v>
      </c>
      <c r="F62" s="47">
        <v>1</v>
      </c>
      <c r="G62" s="47">
        <v>60</v>
      </c>
      <c r="H62" s="47">
        <v>102</v>
      </c>
    </row>
    <row r="63" spans="1:8" x14ac:dyDescent="0.25">
      <c r="A63" s="35">
        <v>5.7</v>
      </c>
      <c r="B63" s="45"/>
      <c r="C63" s="45"/>
      <c r="D63" s="47"/>
      <c r="E63" s="47"/>
      <c r="F63" s="47"/>
      <c r="G63" s="47">
        <v>27</v>
      </c>
      <c r="H63" s="47">
        <v>27</v>
      </c>
    </row>
    <row r="64" spans="1:8" x14ac:dyDescent="0.25">
      <c r="A64" s="35">
        <v>8.1999999999999993</v>
      </c>
      <c r="B64" s="45"/>
      <c r="C64" s="45"/>
      <c r="D64" s="47"/>
      <c r="E64" s="47"/>
      <c r="F64" s="47"/>
      <c r="G64" s="47">
        <v>1</v>
      </c>
      <c r="H64" s="47">
        <v>1</v>
      </c>
    </row>
    <row r="65" spans="1:8" x14ac:dyDescent="0.25">
      <c r="A65" s="35">
        <v>8.3000000000000007</v>
      </c>
      <c r="B65" s="45"/>
      <c r="C65" s="45"/>
      <c r="D65" s="47"/>
      <c r="E65" s="47">
        <v>2</v>
      </c>
      <c r="F65" s="47"/>
      <c r="G65" s="47"/>
      <c r="H65" s="47">
        <v>2</v>
      </c>
    </row>
    <row r="66" spans="1:8" x14ac:dyDescent="0.25">
      <c r="A66" s="35">
        <v>8.4</v>
      </c>
      <c r="B66" s="45"/>
      <c r="C66" s="45"/>
      <c r="D66" s="47"/>
      <c r="E66" s="47"/>
      <c r="F66" s="47"/>
      <c r="G66" s="47">
        <v>12</v>
      </c>
      <c r="H66" s="47">
        <v>12</v>
      </c>
    </row>
    <row r="67" spans="1:8" x14ac:dyDescent="0.25">
      <c r="A67" s="35" t="s">
        <v>3005</v>
      </c>
      <c r="B67" s="45"/>
      <c r="C67" s="45"/>
      <c r="D67" s="47"/>
      <c r="E67" s="47"/>
      <c r="F67" s="47"/>
      <c r="G67" s="47">
        <v>9</v>
      </c>
      <c r="H67" s="47">
        <v>9</v>
      </c>
    </row>
    <row r="68" spans="1:8" x14ac:dyDescent="0.25">
      <c r="A68" s="35" t="s">
        <v>3006</v>
      </c>
      <c r="B68" s="45"/>
      <c r="C68" s="45"/>
      <c r="D68" s="47"/>
      <c r="E68" s="47">
        <v>5</v>
      </c>
      <c r="F68" s="47"/>
      <c r="G68" s="47">
        <v>10</v>
      </c>
      <c r="H68" s="47">
        <v>15</v>
      </c>
    </row>
    <row r="69" spans="1:8" x14ac:dyDescent="0.25">
      <c r="A69" s="35" t="s">
        <v>3008</v>
      </c>
      <c r="B69" s="45"/>
      <c r="C69" s="45"/>
      <c r="D69" s="47">
        <v>19</v>
      </c>
      <c r="E69" s="47"/>
      <c r="F69" s="47"/>
      <c r="G69" s="47"/>
      <c r="H69" s="47">
        <v>19</v>
      </c>
    </row>
    <row r="70" spans="1:8" x14ac:dyDescent="0.25">
      <c r="A70" s="35" t="s">
        <v>3007</v>
      </c>
      <c r="B70" s="45"/>
      <c r="C70" s="45"/>
      <c r="D70" s="47">
        <v>15</v>
      </c>
      <c r="E70" s="47"/>
      <c r="F70" s="47"/>
      <c r="G70" s="47"/>
      <c r="H70" s="47">
        <v>15</v>
      </c>
    </row>
    <row r="71" spans="1:8" x14ac:dyDescent="0.25">
      <c r="A71" s="35" t="s">
        <v>3009</v>
      </c>
      <c r="B71" s="45"/>
      <c r="C71" s="45"/>
      <c r="D71" s="47"/>
      <c r="E71" s="47"/>
      <c r="F71" s="47">
        <v>1</v>
      </c>
      <c r="G71" s="47">
        <v>1</v>
      </c>
      <c r="H71" s="47">
        <v>2</v>
      </c>
    </row>
    <row r="72" spans="1:8" x14ac:dyDescent="0.25">
      <c r="A72" s="10" t="s">
        <v>1935</v>
      </c>
      <c r="B72" s="45"/>
      <c r="C72" s="45"/>
      <c r="D72" s="47"/>
      <c r="E72" s="47">
        <v>3</v>
      </c>
      <c r="F72" s="47">
        <v>9</v>
      </c>
      <c r="G72" s="47">
        <v>52</v>
      </c>
      <c r="H72" s="47">
        <v>64</v>
      </c>
    </row>
    <row r="73" spans="1:8" x14ac:dyDescent="0.25">
      <c r="A73" s="11" t="s">
        <v>2913</v>
      </c>
      <c r="B73" s="45"/>
      <c r="C73" s="45"/>
      <c r="D73" s="47"/>
      <c r="E73" s="47"/>
      <c r="F73" s="47"/>
      <c r="G73" s="47">
        <v>1</v>
      </c>
      <c r="H73" s="47">
        <v>1</v>
      </c>
    </row>
    <row r="74" spans="1:8" x14ac:dyDescent="0.25">
      <c r="A74" s="35" t="s">
        <v>3007</v>
      </c>
      <c r="B74" s="45"/>
      <c r="C74" s="45"/>
      <c r="D74" s="48"/>
      <c r="E74" s="47"/>
      <c r="F74" s="47"/>
      <c r="G74" s="47">
        <v>1</v>
      </c>
      <c r="H74" s="47">
        <v>1</v>
      </c>
    </row>
    <row r="75" spans="1:8" x14ac:dyDescent="0.25">
      <c r="A75" s="11" t="s">
        <v>2901</v>
      </c>
      <c r="B75" s="45"/>
      <c r="C75" s="45"/>
      <c r="D75" s="47"/>
      <c r="E75" s="47"/>
      <c r="F75" s="48">
        <v>1</v>
      </c>
      <c r="G75" s="47">
        <v>1</v>
      </c>
      <c r="H75" s="47">
        <v>2</v>
      </c>
    </row>
    <row r="76" spans="1:8" x14ac:dyDescent="0.25">
      <c r="A76" s="35" t="s">
        <v>3009</v>
      </c>
      <c r="B76" s="45"/>
      <c r="C76" s="45"/>
      <c r="D76" s="47"/>
      <c r="E76" s="47"/>
      <c r="F76" s="47">
        <v>1</v>
      </c>
      <c r="G76" s="47">
        <v>1</v>
      </c>
      <c r="H76" s="47">
        <v>2</v>
      </c>
    </row>
    <row r="77" spans="1:8" x14ac:dyDescent="0.25">
      <c r="A77" s="11" t="s">
        <v>2897</v>
      </c>
      <c r="B77" s="45"/>
      <c r="C77" s="45"/>
      <c r="D77" s="47"/>
      <c r="E77" s="47"/>
      <c r="F77" s="47"/>
      <c r="G77" s="47">
        <v>23</v>
      </c>
      <c r="H77" s="47">
        <v>23</v>
      </c>
    </row>
    <row r="78" spans="1:8" x14ac:dyDescent="0.25">
      <c r="A78" s="35" t="s">
        <v>3005</v>
      </c>
      <c r="B78" s="45"/>
      <c r="C78" s="45"/>
      <c r="D78" s="47"/>
      <c r="E78" s="47"/>
      <c r="F78" s="47"/>
      <c r="G78" s="47">
        <v>23</v>
      </c>
      <c r="H78" s="47">
        <v>23</v>
      </c>
    </row>
    <row r="79" spans="1:8" x14ac:dyDescent="0.25">
      <c r="A79" s="11" t="s">
        <v>2903</v>
      </c>
      <c r="B79" s="45"/>
      <c r="C79" s="45"/>
      <c r="D79" s="47"/>
      <c r="E79" s="47"/>
      <c r="F79" s="47"/>
      <c r="G79" s="47">
        <v>3</v>
      </c>
      <c r="H79" s="47">
        <v>3</v>
      </c>
    </row>
    <row r="80" spans="1:8" x14ac:dyDescent="0.25">
      <c r="A80" s="35" t="s">
        <v>3005</v>
      </c>
      <c r="B80" s="45"/>
      <c r="C80" s="45"/>
      <c r="D80" s="47"/>
      <c r="E80" s="47"/>
      <c r="F80" s="47"/>
      <c r="G80" s="47">
        <v>3</v>
      </c>
      <c r="H80" s="47">
        <v>3</v>
      </c>
    </row>
    <row r="81" spans="1:8" x14ac:dyDescent="0.25">
      <c r="A81" s="11" t="s">
        <v>2997</v>
      </c>
      <c r="B81" s="45"/>
      <c r="C81" s="45"/>
      <c r="D81" s="47"/>
      <c r="E81" s="47"/>
      <c r="F81" s="47"/>
      <c r="G81" s="47">
        <v>1</v>
      </c>
      <c r="H81" s="47">
        <v>1</v>
      </c>
    </row>
    <row r="82" spans="1:8" x14ac:dyDescent="0.25">
      <c r="A82" s="35">
        <v>4.8</v>
      </c>
      <c r="B82" s="45"/>
      <c r="C82" s="45"/>
      <c r="D82" s="47"/>
      <c r="E82" s="47"/>
      <c r="F82" s="47"/>
      <c r="G82" s="47">
        <v>1</v>
      </c>
      <c r="H82" s="47">
        <v>1</v>
      </c>
    </row>
    <row r="83" spans="1:8" x14ac:dyDescent="0.25">
      <c r="A83" s="11" t="s">
        <v>2892</v>
      </c>
      <c r="B83" s="45"/>
      <c r="C83" s="45"/>
      <c r="D83" s="47"/>
      <c r="E83" s="47"/>
      <c r="F83" s="47">
        <v>3</v>
      </c>
      <c r="G83" s="47">
        <v>14</v>
      </c>
      <c r="H83" s="47">
        <v>17</v>
      </c>
    </row>
    <row r="84" spans="1:8" x14ac:dyDescent="0.25">
      <c r="A84" s="35" t="s">
        <v>3005</v>
      </c>
      <c r="B84" s="45"/>
      <c r="C84" s="45"/>
      <c r="D84" s="47"/>
      <c r="E84" s="47"/>
      <c r="F84" s="47">
        <v>3</v>
      </c>
      <c r="G84" s="47"/>
      <c r="H84" s="47">
        <v>3</v>
      </c>
    </row>
    <row r="85" spans="1:8" x14ac:dyDescent="0.25">
      <c r="A85" s="35" t="s">
        <v>3006</v>
      </c>
      <c r="B85" s="45"/>
      <c r="C85" s="45"/>
      <c r="D85" s="47"/>
      <c r="E85" s="47"/>
      <c r="F85" s="47"/>
      <c r="G85" s="47">
        <v>14</v>
      </c>
      <c r="H85" s="47">
        <v>14</v>
      </c>
    </row>
    <row r="86" spans="1:8" x14ac:dyDescent="0.25">
      <c r="A86" s="11" t="s">
        <v>2915</v>
      </c>
      <c r="B86" s="45"/>
      <c r="C86" s="45"/>
      <c r="D86" s="47"/>
      <c r="E86" s="47"/>
      <c r="F86" s="47"/>
      <c r="G86" s="47">
        <v>1</v>
      </c>
      <c r="H86" s="47">
        <v>1</v>
      </c>
    </row>
    <row r="87" spans="1:8" x14ac:dyDescent="0.25">
      <c r="A87" s="35">
        <v>4.8</v>
      </c>
      <c r="B87" s="45"/>
      <c r="C87" s="45"/>
      <c r="D87" s="47"/>
      <c r="E87" s="47"/>
      <c r="F87" s="47"/>
      <c r="G87" s="47">
        <v>1</v>
      </c>
      <c r="H87" s="47">
        <v>1</v>
      </c>
    </row>
    <row r="88" spans="1:8" x14ac:dyDescent="0.25">
      <c r="A88" s="11" t="s">
        <v>2884</v>
      </c>
      <c r="B88" s="45"/>
      <c r="C88" s="45"/>
      <c r="D88" s="47"/>
      <c r="E88" s="47">
        <v>3</v>
      </c>
      <c r="F88" s="47">
        <v>5</v>
      </c>
      <c r="G88" s="47">
        <v>8</v>
      </c>
      <c r="H88" s="47">
        <v>16</v>
      </c>
    </row>
    <row r="89" spans="1:8" x14ac:dyDescent="0.25">
      <c r="A89" s="35">
        <v>8.3000000000000007</v>
      </c>
      <c r="B89" s="45"/>
      <c r="C89" s="45"/>
      <c r="D89" s="47"/>
      <c r="E89" s="47">
        <v>1</v>
      </c>
      <c r="F89" s="47"/>
      <c r="G89" s="47"/>
      <c r="H89" s="47">
        <v>1</v>
      </c>
    </row>
    <row r="90" spans="1:8" x14ac:dyDescent="0.25">
      <c r="A90" s="35" t="s">
        <v>3005</v>
      </c>
      <c r="B90" s="45"/>
      <c r="C90" s="45"/>
      <c r="D90" s="47"/>
      <c r="E90" s="47"/>
      <c r="F90" s="47"/>
      <c r="G90" s="47">
        <v>3</v>
      </c>
      <c r="H90" s="47">
        <v>3</v>
      </c>
    </row>
    <row r="91" spans="1:8" x14ac:dyDescent="0.25">
      <c r="A91" s="35" t="s">
        <v>3006</v>
      </c>
      <c r="B91" s="45"/>
      <c r="C91" s="45"/>
      <c r="D91" s="47"/>
      <c r="E91" s="47">
        <v>2</v>
      </c>
      <c r="F91" s="47"/>
      <c r="G91" s="47">
        <v>5</v>
      </c>
      <c r="H91" s="47">
        <v>7</v>
      </c>
    </row>
    <row r="92" spans="1:8" x14ac:dyDescent="0.25">
      <c r="A92" s="35" t="s">
        <v>3009</v>
      </c>
      <c r="B92" s="45"/>
      <c r="C92" s="45"/>
      <c r="D92" s="47"/>
      <c r="E92" s="47"/>
      <c r="F92" s="47">
        <v>5</v>
      </c>
      <c r="G92" s="47"/>
      <c r="H92" s="47">
        <v>5</v>
      </c>
    </row>
    <row r="93" spans="1:8" x14ac:dyDescent="0.25">
      <c r="A93" s="10" t="s">
        <v>2136</v>
      </c>
      <c r="B93" s="45"/>
      <c r="C93" s="45"/>
      <c r="D93" s="47"/>
      <c r="E93" s="47">
        <v>70</v>
      </c>
      <c r="F93" s="47">
        <v>2</v>
      </c>
      <c r="G93" s="47">
        <v>160</v>
      </c>
      <c r="H93" s="47">
        <v>232</v>
      </c>
    </row>
    <row r="94" spans="1:8" x14ac:dyDescent="0.25">
      <c r="A94" s="11" t="s">
        <v>2897</v>
      </c>
      <c r="B94" s="45"/>
      <c r="C94" s="45"/>
      <c r="D94" s="47"/>
      <c r="E94" s="47"/>
      <c r="F94" s="47"/>
      <c r="G94" s="47">
        <v>21</v>
      </c>
      <c r="H94" s="47">
        <v>21</v>
      </c>
    </row>
    <row r="95" spans="1:8" x14ac:dyDescent="0.25">
      <c r="A95" s="35">
        <v>5.7</v>
      </c>
      <c r="B95" s="45"/>
      <c r="C95" s="45"/>
      <c r="D95" s="47"/>
      <c r="E95" s="47"/>
      <c r="F95" s="47"/>
      <c r="G95" s="47">
        <v>7</v>
      </c>
      <c r="H95" s="47">
        <v>7</v>
      </c>
    </row>
    <row r="96" spans="1:8" x14ac:dyDescent="0.25">
      <c r="A96" s="35">
        <v>6.9</v>
      </c>
      <c r="B96" s="45"/>
      <c r="C96" s="45"/>
      <c r="D96" s="47"/>
      <c r="E96" s="47"/>
      <c r="F96" s="47"/>
      <c r="G96" s="47">
        <v>1</v>
      </c>
      <c r="H96" s="47">
        <v>1</v>
      </c>
    </row>
    <row r="97" spans="1:8" x14ac:dyDescent="0.25">
      <c r="A97" s="35" t="s">
        <v>3005</v>
      </c>
      <c r="B97" s="45"/>
      <c r="C97" s="45"/>
      <c r="D97" s="47"/>
      <c r="E97" s="47"/>
      <c r="F97" s="47"/>
      <c r="G97" s="47">
        <v>12</v>
      </c>
      <c r="H97" s="47">
        <v>12</v>
      </c>
    </row>
    <row r="98" spans="1:8" x14ac:dyDescent="0.25">
      <c r="A98" s="35" t="s">
        <v>3007</v>
      </c>
      <c r="B98" s="45"/>
      <c r="C98" s="45"/>
      <c r="D98" s="47"/>
      <c r="E98" s="47"/>
      <c r="F98" s="47"/>
      <c r="G98" s="47">
        <v>1</v>
      </c>
      <c r="H98" s="47">
        <v>1</v>
      </c>
    </row>
    <row r="99" spans="1:8" x14ac:dyDescent="0.25">
      <c r="A99" s="11" t="s">
        <v>2903</v>
      </c>
      <c r="B99" s="45"/>
      <c r="C99" s="45"/>
      <c r="D99" s="47"/>
      <c r="E99" s="47"/>
      <c r="F99" s="47"/>
      <c r="G99" s="47">
        <v>24</v>
      </c>
      <c r="H99" s="47">
        <v>24</v>
      </c>
    </row>
    <row r="100" spans="1:8" x14ac:dyDescent="0.25">
      <c r="A100" s="35">
        <v>6.4</v>
      </c>
      <c r="B100" s="45"/>
      <c r="C100" s="45"/>
      <c r="D100" s="47"/>
      <c r="E100" s="47"/>
      <c r="F100" s="47"/>
      <c r="G100" s="47"/>
      <c r="H100" s="47"/>
    </row>
    <row r="101" spans="1:8" x14ac:dyDescent="0.25">
      <c r="A101" s="35" t="s">
        <v>3005</v>
      </c>
      <c r="B101" s="45"/>
      <c r="C101" s="45"/>
      <c r="D101" s="47"/>
      <c r="E101" s="47"/>
      <c r="F101" s="47"/>
      <c r="G101" s="47">
        <v>18</v>
      </c>
      <c r="H101" s="47">
        <v>18</v>
      </c>
    </row>
    <row r="102" spans="1:8" x14ac:dyDescent="0.25">
      <c r="A102" s="35" t="s">
        <v>3007</v>
      </c>
      <c r="B102" s="45"/>
      <c r="C102" s="45"/>
      <c r="D102" s="47"/>
      <c r="E102" s="47"/>
      <c r="F102" s="47"/>
      <c r="G102" s="47">
        <v>6</v>
      </c>
      <c r="H102" s="47">
        <v>6</v>
      </c>
    </row>
    <row r="103" spans="1:8" x14ac:dyDescent="0.25">
      <c r="A103" s="11" t="s">
        <v>2906</v>
      </c>
      <c r="B103" s="45"/>
      <c r="C103" s="45"/>
      <c r="D103" s="47"/>
      <c r="E103" s="47"/>
      <c r="F103" s="47"/>
      <c r="G103" s="47">
        <v>13</v>
      </c>
      <c r="H103" s="47">
        <v>13</v>
      </c>
    </row>
    <row r="104" spans="1:8" x14ac:dyDescent="0.25">
      <c r="A104" s="35">
        <v>5.7</v>
      </c>
      <c r="B104" s="45"/>
      <c r="C104" s="45"/>
      <c r="D104" s="47"/>
      <c r="E104" s="47"/>
      <c r="F104" s="47"/>
      <c r="G104" s="47">
        <v>1</v>
      </c>
      <c r="H104" s="47">
        <v>1</v>
      </c>
    </row>
    <row r="105" spans="1:8" x14ac:dyDescent="0.25">
      <c r="A105" s="35">
        <v>6.4</v>
      </c>
      <c r="B105" s="45"/>
      <c r="C105" s="45"/>
      <c r="D105" s="47"/>
      <c r="E105" s="47"/>
      <c r="F105" s="47"/>
      <c r="G105" s="47">
        <v>8</v>
      </c>
      <c r="H105" s="47">
        <v>8</v>
      </c>
    </row>
    <row r="106" spans="1:8" x14ac:dyDescent="0.25">
      <c r="A106" s="35">
        <v>6.9</v>
      </c>
      <c r="B106" s="45"/>
      <c r="C106" s="45"/>
      <c r="D106" s="47"/>
      <c r="E106" s="47"/>
      <c r="F106" s="47"/>
      <c r="G106" s="47">
        <v>4</v>
      </c>
      <c r="H106" s="47">
        <v>4</v>
      </c>
    </row>
    <row r="107" spans="1:8" x14ac:dyDescent="0.25">
      <c r="A107" s="11" t="s">
        <v>2892</v>
      </c>
      <c r="B107" s="45"/>
      <c r="C107" s="45"/>
      <c r="D107" s="47"/>
      <c r="E107" s="47">
        <v>5</v>
      </c>
      <c r="F107" s="47"/>
      <c r="G107" s="47">
        <v>20</v>
      </c>
      <c r="H107" s="47">
        <v>25</v>
      </c>
    </row>
    <row r="108" spans="1:8" x14ac:dyDescent="0.25">
      <c r="A108" s="35">
        <v>5.9</v>
      </c>
      <c r="B108" s="45"/>
      <c r="C108" s="45"/>
      <c r="D108" s="47"/>
      <c r="E108" s="47">
        <v>1</v>
      </c>
      <c r="F108" s="47"/>
      <c r="G108" s="47"/>
      <c r="H108" s="47">
        <v>1</v>
      </c>
    </row>
    <row r="109" spans="1:8" x14ac:dyDescent="0.25">
      <c r="A109" s="35" t="s">
        <v>3005</v>
      </c>
      <c r="B109" s="45"/>
      <c r="C109" s="45"/>
      <c r="D109" s="47"/>
      <c r="E109" s="47"/>
      <c r="F109" s="47"/>
      <c r="G109" s="47">
        <v>6</v>
      </c>
      <c r="H109" s="47">
        <v>6</v>
      </c>
    </row>
    <row r="110" spans="1:8" x14ac:dyDescent="0.25">
      <c r="A110" s="35" t="s">
        <v>3006</v>
      </c>
      <c r="B110" s="45"/>
      <c r="C110" s="45"/>
      <c r="D110" s="47"/>
      <c r="E110" s="47"/>
      <c r="F110" s="47"/>
      <c r="G110" s="47">
        <v>14</v>
      </c>
      <c r="H110" s="47">
        <v>14</v>
      </c>
    </row>
    <row r="111" spans="1:8" x14ac:dyDescent="0.25">
      <c r="A111" s="35" t="s">
        <v>3007</v>
      </c>
      <c r="B111" s="45"/>
      <c r="C111" s="45"/>
      <c r="D111" s="47"/>
      <c r="E111" s="47">
        <v>4</v>
      </c>
      <c r="F111" s="47"/>
      <c r="G111" s="47"/>
      <c r="H111" s="47">
        <v>4</v>
      </c>
    </row>
    <row r="112" spans="1:8" x14ac:dyDescent="0.25">
      <c r="A112" s="11" t="s">
        <v>2917</v>
      </c>
      <c r="B112" s="45"/>
      <c r="C112" s="45"/>
      <c r="D112" s="47"/>
      <c r="E112" s="47">
        <v>8</v>
      </c>
      <c r="F112" s="47"/>
      <c r="G112" s="47">
        <v>13</v>
      </c>
      <c r="H112" s="47">
        <v>21</v>
      </c>
    </row>
    <row r="113" spans="1:8" x14ac:dyDescent="0.25">
      <c r="A113" s="35">
        <v>5.3</v>
      </c>
      <c r="B113" s="45"/>
      <c r="C113" s="45"/>
      <c r="D113" s="47"/>
      <c r="E113" s="47"/>
      <c r="F113" s="47"/>
      <c r="G113" s="47">
        <v>12</v>
      </c>
      <c r="H113" s="47">
        <v>12</v>
      </c>
    </row>
    <row r="114" spans="1:8" x14ac:dyDescent="0.25">
      <c r="A114" s="35" t="s">
        <v>3006</v>
      </c>
      <c r="B114" s="45"/>
      <c r="C114" s="45"/>
      <c r="D114" s="47"/>
      <c r="E114" s="47">
        <v>1</v>
      </c>
      <c r="F114" s="47"/>
      <c r="G114" s="47">
        <v>1</v>
      </c>
      <c r="H114" s="47">
        <v>2</v>
      </c>
    </row>
    <row r="115" spans="1:8" x14ac:dyDescent="0.25">
      <c r="A115" s="35" t="s">
        <v>3007</v>
      </c>
      <c r="B115" s="45"/>
      <c r="C115" s="45"/>
      <c r="D115" s="47"/>
      <c r="E115" s="47">
        <v>7</v>
      </c>
      <c r="F115" s="47"/>
      <c r="G115" s="47"/>
      <c r="H115" s="47">
        <v>7</v>
      </c>
    </row>
    <row r="116" spans="1:8" x14ac:dyDescent="0.25">
      <c r="A116" s="11" t="s">
        <v>2918</v>
      </c>
      <c r="B116" s="45"/>
      <c r="C116" s="45"/>
      <c r="D116" s="47"/>
      <c r="E116" s="47">
        <v>17</v>
      </c>
      <c r="F116" s="47">
        <v>1</v>
      </c>
      <c r="G116" s="47">
        <v>12</v>
      </c>
      <c r="H116" s="47">
        <v>30</v>
      </c>
    </row>
    <row r="117" spans="1:8" x14ac:dyDescent="0.25">
      <c r="A117" s="35">
        <v>4.8</v>
      </c>
      <c r="B117" s="45"/>
      <c r="C117" s="45"/>
      <c r="D117" s="47"/>
      <c r="E117" s="47"/>
      <c r="F117" s="47"/>
      <c r="G117" s="47">
        <v>3</v>
      </c>
      <c r="H117" s="47">
        <v>3</v>
      </c>
    </row>
    <row r="118" spans="1:8" x14ac:dyDescent="0.25">
      <c r="A118" s="35">
        <v>5.3</v>
      </c>
      <c r="B118" s="45"/>
      <c r="C118" s="45"/>
      <c r="D118" s="47"/>
      <c r="E118" s="47"/>
      <c r="F118" s="47"/>
      <c r="G118" s="47">
        <v>2</v>
      </c>
      <c r="H118" s="47">
        <v>2</v>
      </c>
    </row>
    <row r="119" spans="1:8" x14ac:dyDescent="0.25">
      <c r="A119" s="35" t="s">
        <v>3005</v>
      </c>
      <c r="B119" s="45"/>
      <c r="C119" s="45"/>
      <c r="D119" s="47"/>
      <c r="E119" s="47"/>
      <c r="F119" s="47">
        <v>1</v>
      </c>
      <c r="G119" s="47"/>
      <c r="H119" s="47">
        <v>1</v>
      </c>
    </row>
    <row r="120" spans="1:8" x14ac:dyDescent="0.25">
      <c r="A120" s="35" t="s">
        <v>3006</v>
      </c>
      <c r="B120" s="45"/>
      <c r="C120" s="45"/>
      <c r="D120" s="47"/>
      <c r="E120" s="47">
        <v>13</v>
      </c>
      <c r="F120" s="47"/>
      <c r="G120" s="47">
        <v>5</v>
      </c>
      <c r="H120" s="47">
        <v>18</v>
      </c>
    </row>
    <row r="121" spans="1:8" x14ac:dyDescent="0.25">
      <c r="A121" s="35" t="s">
        <v>3007</v>
      </c>
      <c r="B121" s="45"/>
      <c r="C121" s="45"/>
      <c r="D121" s="47"/>
      <c r="E121" s="47">
        <v>4</v>
      </c>
      <c r="F121" s="47"/>
      <c r="G121" s="47">
        <v>2</v>
      </c>
      <c r="H121" s="47">
        <v>6</v>
      </c>
    </row>
    <row r="122" spans="1:8" x14ac:dyDescent="0.25">
      <c r="A122" s="11" t="s">
        <v>2915</v>
      </c>
      <c r="B122" s="45"/>
      <c r="C122" s="45"/>
      <c r="D122" s="47"/>
      <c r="E122" s="47">
        <v>23</v>
      </c>
      <c r="F122" s="47">
        <v>1</v>
      </c>
      <c r="G122" s="47">
        <v>16</v>
      </c>
      <c r="H122" s="47">
        <v>40</v>
      </c>
    </row>
    <row r="123" spans="1:8" x14ac:dyDescent="0.25">
      <c r="A123" s="35">
        <v>3.9</v>
      </c>
      <c r="B123" s="45"/>
      <c r="C123" s="45"/>
      <c r="D123" s="47"/>
      <c r="E123" s="47"/>
      <c r="F123" s="47"/>
      <c r="G123" s="47">
        <v>4</v>
      </c>
      <c r="H123" s="47">
        <v>4</v>
      </c>
    </row>
    <row r="124" spans="1:8" x14ac:dyDescent="0.25">
      <c r="A124" s="35">
        <v>4.8</v>
      </c>
      <c r="B124" s="45"/>
      <c r="C124" s="45"/>
      <c r="D124" s="47"/>
      <c r="E124" s="47"/>
      <c r="F124" s="47"/>
      <c r="G124" s="47">
        <v>8</v>
      </c>
      <c r="H124" s="47">
        <v>8</v>
      </c>
    </row>
    <row r="125" spans="1:8" x14ac:dyDescent="0.25">
      <c r="A125" s="35">
        <v>5.3</v>
      </c>
      <c r="B125" s="45"/>
      <c r="C125" s="45"/>
      <c r="D125" s="47"/>
      <c r="E125" s="47"/>
      <c r="F125" s="47"/>
      <c r="G125" s="47">
        <v>1</v>
      </c>
      <c r="H125" s="47">
        <v>1</v>
      </c>
    </row>
    <row r="126" spans="1:8" x14ac:dyDescent="0.25">
      <c r="A126" s="35" t="s">
        <v>3005</v>
      </c>
      <c r="B126" s="45"/>
      <c r="C126" s="45"/>
      <c r="D126" s="47"/>
      <c r="E126" s="47"/>
      <c r="F126" s="47">
        <v>1</v>
      </c>
      <c r="G126" s="47"/>
      <c r="H126" s="47">
        <v>1</v>
      </c>
    </row>
    <row r="127" spans="1:8" x14ac:dyDescent="0.25">
      <c r="A127" s="35" t="s">
        <v>3006</v>
      </c>
      <c r="B127" s="45"/>
      <c r="C127" s="45"/>
      <c r="D127" s="47"/>
      <c r="E127" s="47">
        <v>23</v>
      </c>
      <c r="F127" s="47"/>
      <c r="G127" s="47">
        <v>3</v>
      </c>
      <c r="H127" s="47">
        <v>26</v>
      </c>
    </row>
    <row r="128" spans="1:8" x14ac:dyDescent="0.25">
      <c r="A128" s="11" t="s">
        <v>2884</v>
      </c>
      <c r="B128" s="45"/>
      <c r="C128" s="45"/>
      <c r="D128" s="47"/>
      <c r="E128" s="47">
        <v>17</v>
      </c>
      <c r="F128" s="47"/>
      <c r="G128" s="47">
        <v>41</v>
      </c>
      <c r="H128" s="47">
        <v>58</v>
      </c>
    </row>
    <row r="129" spans="1:8" x14ac:dyDescent="0.25">
      <c r="A129" s="35">
        <v>4.8</v>
      </c>
      <c r="B129" s="45"/>
      <c r="C129" s="45"/>
      <c r="D129" s="47"/>
      <c r="E129" s="47"/>
      <c r="F129" s="47"/>
      <c r="G129" s="47">
        <v>2</v>
      </c>
      <c r="H129" s="47">
        <v>2</v>
      </c>
    </row>
    <row r="130" spans="1:8" x14ac:dyDescent="0.25">
      <c r="A130" s="35">
        <v>5.7</v>
      </c>
      <c r="B130" s="45"/>
      <c r="C130" s="45"/>
      <c r="D130" s="47"/>
      <c r="E130" s="47"/>
      <c r="F130" s="47"/>
      <c r="G130" s="47">
        <v>12</v>
      </c>
      <c r="H130" s="47">
        <v>12</v>
      </c>
    </row>
    <row r="131" spans="1:8" x14ac:dyDescent="0.25">
      <c r="A131" s="35" t="s">
        <v>3005</v>
      </c>
      <c r="B131" s="45"/>
      <c r="C131" s="45"/>
      <c r="D131" s="47"/>
      <c r="E131" s="47"/>
      <c r="F131" s="47"/>
      <c r="G131" s="47">
        <v>20</v>
      </c>
      <c r="H131" s="47">
        <v>20</v>
      </c>
    </row>
    <row r="132" spans="1:8" x14ac:dyDescent="0.25">
      <c r="A132" s="35" t="s">
        <v>3006</v>
      </c>
      <c r="B132" s="45"/>
      <c r="C132" s="45"/>
      <c r="D132" s="47"/>
      <c r="E132" s="47">
        <v>9</v>
      </c>
      <c r="F132" s="47"/>
      <c r="G132" s="47">
        <v>3</v>
      </c>
      <c r="H132" s="47">
        <v>12</v>
      </c>
    </row>
    <row r="133" spans="1:8" x14ac:dyDescent="0.25">
      <c r="A133" s="35" t="s">
        <v>3007</v>
      </c>
      <c r="B133" s="45"/>
      <c r="C133" s="45"/>
      <c r="D133" s="47"/>
      <c r="E133" s="47">
        <v>8</v>
      </c>
      <c r="F133" s="47"/>
      <c r="G133" s="47">
        <v>4</v>
      </c>
      <c r="H133" s="47">
        <v>12</v>
      </c>
    </row>
    <row r="134" spans="1:8" x14ac:dyDescent="0.25">
      <c r="A134" s="10" t="s">
        <v>2885</v>
      </c>
      <c r="B134" s="45"/>
      <c r="C134" s="45">
        <v>2</v>
      </c>
      <c r="D134" s="47">
        <v>84</v>
      </c>
      <c r="E134" s="47">
        <v>96</v>
      </c>
      <c r="F134" s="47">
        <v>36</v>
      </c>
      <c r="G134" s="47">
        <v>634</v>
      </c>
      <c r="H134" s="47">
        <v>852</v>
      </c>
    </row>
    <row r="135" spans="1:8" x14ac:dyDescent="0.25">
      <c r="C135"/>
      <c r="D135"/>
      <c r="E135"/>
      <c r="F135"/>
      <c r="G135"/>
    </row>
    <row r="136" spans="1:8" x14ac:dyDescent="0.25">
      <c r="C136"/>
      <c r="D136"/>
      <c r="E136"/>
      <c r="F136"/>
      <c r="G136"/>
    </row>
    <row r="137" spans="1:8" x14ac:dyDescent="0.25">
      <c r="C137"/>
      <c r="D137"/>
      <c r="E137"/>
      <c r="F137"/>
      <c r="G137"/>
    </row>
    <row r="138" spans="1:8" x14ac:dyDescent="0.25">
      <c r="C138"/>
      <c r="D138"/>
      <c r="E138"/>
      <c r="F138"/>
      <c r="G138"/>
    </row>
    <row r="139" spans="1:8" x14ac:dyDescent="0.25">
      <c r="C139"/>
      <c r="D139"/>
      <c r="E139"/>
      <c r="F139"/>
      <c r="G139"/>
    </row>
    <row r="140" spans="1:8" x14ac:dyDescent="0.25">
      <c r="C140"/>
      <c r="D140"/>
      <c r="E140"/>
      <c r="F140"/>
      <c r="G140"/>
    </row>
    <row r="141" spans="1:8" x14ac:dyDescent="0.25">
      <c r="C141"/>
      <c r="D141"/>
      <c r="E141"/>
      <c r="F141"/>
      <c r="G141"/>
    </row>
    <row r="142" spans="1:8" x14ac:dyDescent="0.25">
      <c r="C142"/>
      <c r="D142"/>
      <c r="E142"/>
      <c r="F142"/>
      <c r="G142"/>
    </row>
    <row r="143" spans="1:8" x14ac:dyDescent="0.25">
      <c r="C143"/>
      <c r="D143"/>
      <c r="E143"/>
      <c r="F143"/>
      <c r="G143"/>
    </row>
    <row r="144" spans="1:8" x14ac:dyDescent="0.25">
      <c r="C144"/>
      <c r="D144"/>
      <c r="E144"/>
      <c r="F144"/>
      <c r="G144"/>
    </row>
    <row r="145" spans="3:7" x14ac:dyDescent="0.25">
      <c r="C145"/>
      <c r="D145"/>
      <c r="E145"/>
      <c r="F145"/>
      <c r="G145"/>
    </row>
    <row r="146" spans="3:7" x14ac:dyDescent="0.25">
      <c r="C146"/>
      <c r="D146"/>
      <c r="E146"/>
      <c r="F146"/>
      <c r="G146"/>
    </row>
    <row r="147" spans="3:7" x14ac:dyDescent="0.25">
      <c r="C147"/>
      <c r="D147"/>
      <c r="E147"/>
      <c r="F147"/>
      <c r="G147"/>
    </row>
    <row r="148" spans="3:7" x14ac:dyDescent="0.25">
      <c r="C148"/>
      <c r="D148"/>
      <c r="E148"/>
      <c r="F148"/>
      <c r="G148"/>
    </row>
    <row r="149" spans="3:7" x14ac:dyDescent="0.25">
      <c r="C149"/>
      <c r="D149"/>
      <c r="E149"/>
      <c r="F149"/>
      <c r="G149"/>
    </row>
    <row r="150" spans="3:7" x14ac:dyDescent="0.25">
      <c r="C150"/>
      <c r="D150"/>
      <c r="E150"/>
      <c r="F150"/>
      <c r="G150"/>
    </row>
    <row r="151" spans="3:7" x14ac:dyDescent="0.25">
      <c r="C151"/>
      <c r="D151"/>
      <c r="E151"/>
      <c r="F151"/>
      <c r="G151"/>
    </row>
    <row r="152" spans="3:7" x14ac:dyDescent="0.25">
      <c r="C152"/>
      <c r="D152"/>
      <c r="E152"/>
      <c r="F152"/>
      <c r="G152"/>
    </row>
    <row r="153" spans="3:7" x14ac:dyDescent="0.25">
      <c r="C153"/>
      <c r="D153"/>
      <c r="E153"/>
      <c r="F153"/>
      <c r="G153"/>
    </row>
    <row r="154" spans="3:7" x14ac:dyDescent="0.25">
      <c r="C154"/>
      <c r="D154"/>
      <c r="E154"/>
      <c r="F154"/>
      <c r="G154"/>
    </row>
    <row r="155" spans="3:7" x14ac:dyDescent="0.25">
      <c r="C155"/>
      <c r="D155"/>
      <c r="E155"/>
      <c r="F155"/>
      <c r="G155"/>
    </row>
    <row r="156" spans="3:7" x14ac:dyDescent="0.25">
      <c r="C156"/>
      <c r="D156"/>
      <c r="E156"/>
      <c r="F156"/>
      <c r="G156"/>
    </row>
    <row r="157" spans="3:7" x14ac:dyDescent="0.25">
      <c r="C157"/>
      <c r="D157"/>
      <c r="E157"/>
      <c r="F157"/>
      <c r="G157"/>
    </row>
    <row r="158" spans="3:7" x14ac:dyDescent="0.25">
      <c r="C158"/>
      <c r="D158"/>
      <c r="E158"/>
      <c r="F158"/>
      <c r="G158"/>
    </row>
    <row r="159" spans="3:7" x14ac:dyDescent="0.25">
      <c r="C159"/>
      <c r="D159"/>
      <c r="E159"/>
      <c r="F159"/>
      <c r="G159"/>
    </row>
    <row r="160" spans="3:7" x14ac:dyDescent="0.25">
      <c r="C160"/>
      <c r="D160"/>
      <c r="E160"/>
      <c r="F160"/>
      <c r="G160"/>
    </row>
    <row r="161" spans="3:7" x14ac:dyDescent="0.25">
      <c r="C161"/>
      <c r="D161"/>
      <c r="E161"/>
      <c r="F161"/>
      <c r="G161"/>
    </row>
    <row r="162" spans="3:7" x14ac:dyDescent="0.25">
      <c r="C162"/>
      <c r="D162"/>
      <c r="E162"/>
      <c r="F162"/>
      <c r="G162"/>
    </row>
    <row r="163" spans="3:7" x14ac:dyDescent="0.25">
      <c r="C163"/>
      <c r="D163"/>
      <c r="E163"/>
      <c r="F163"/>
      <c r="G163"/>
    </row>
    <row r="164" spans="3:7" x14ac:dyDescent="0.25">
      <c r="C164"/>
      <c r="D164"/>
      <c r="E164"/>
      <c r="F164"/>
      <c r="G164"/>
    </row>
    <row r="165" spans="3:7" x14ac:dyDescent="0.25">
      <c r="C165"/>
      <c r="D165"/>
      <c r="E165"/>
      <c r="F165"/>
      <c r="G1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5"/>
  <sheetViews>
    <sheetView tabSelected="1" topLeftCell="A834" workbookViewId="0">
      <selection activeCell="B834" sqref="B834"/>
    </sheetView>
  </sheetViews>
  <sheetFormatPr defaultRowHeight="15" x14ac:dyDescent="0.25"/>
  <cols>
    <col min="1" max="1" width="41.5703125" bestFit="1" customWidth="1"/>
    <col min="2" max="2" width="8" style="8" bestFit="1" customWidth="1"/>
    <col min="3" max="3" width="9.5703125" style="39" bestFit="1" customWidth="1"/>
    <col min="4" max="5" width="8.7109375" style="41"/>
    <col min="6" max="6" width="10.7109375" style="38" bestFit="1" customWidth="1"/>
    <col min="7" max="7" width="15.85546875" style="32" bestFit="1" customWidth="1"/>
    <col min="8" max="8" width="13.42578125" style="20" bestFit="1" customWidth="1"/>
    <col min="9" max="9" width="11.85546875" style="8" bestFit="1" customWidth="1"/>
    <col min="10" max="10" width="15.140625" style="8" bestFit="1" customWidth="1"/>
    <col min="11" max="11" width="12.140625" style="8" bestFit="1" customWidth="1"/>
    <col min="12" max="12" width="13.140625" style="8" bestFit="1" customWidth="1"/>
    <col min="13" max="13" width="11.42578125" style="8" bestFit="1" customWidth="1"/>
    <col min="14" max="14" width="13.85546875" style="8" bestFit="1" customWidth="1"/>
    <col min="15" max="15" width="11.5703125" style="8" bestFit="1" customWidth="1"/>
    <col min="16" max="16" width="10.85546875" style="8" bestFit="1" customWidth="1"/>
    <col min="17" max="17" width="10.7109375" style="38" bestFit="1" customWidth="1"/>
    <col min="18" max="18" width="9.140625" style="8"/>
    <col min="19" max="19" width="9.5703125" style="39" bestFit="1" customWidth="1"/>
    <col min="22" max="22" width="10.85546875" style="17" bestFit="1" customWidth="1"/>
    <col min="25" max="25" width="9.140625" style="5" bestFit="1" customWidth="1"/>
    <col min="28" max="28" width="10.7109375" style="19" bestFit="1" customWidth="1"/>
  </cols>
  <sheetData>
    <row r="1" spans="1:28" s="29" customFormat="1" x14ac:dyDescent="0.25">
      <c r="A1" s="29" t="s">
        <v>0</v>
      </c>
      <c r="B1" s="30" t="s">
        <v>2996</v>
      </c>
      <c r="C1" s="40" t="s">
        <v>2998</v>
      </c>
      <c r="D1" s="42" t="s">
        <v>2999</v>
      </c>
      <c r="E1" s="42" t="s">
        <v>3000</v>
      </c>
      <c r="F1" s="46" t="s">
        <v>2890</v>
      </c>
      <c r="G1" s="34" t="s">
        <v>2894</v>
      </c>
      <c r="H1" s="44" t="s">
        <v>2891</v>
      </c>
      <c r="I1" s="31"/>
      <c r="J1" s="31"/>
      <c r="K1" s="31"/>
      <c r="L1" s="31"/>
      <c r="M1" s="31"/>
      <c r="N1" s="31"/>
      <c r="O1" s="31"/>
      <c r="P1" s="31"/>
      <c r="Q1" s="46" t="s">
        <v>2890</v>
      </c>
      <c r="R1" s="31"/>
      <c r="S1" s="40"/>
      <c r="V1" s="30"/>
      <c r="Y1" s="36"/>
      <c r="AB1" s="33" t="s">
        <v>2890</v>
      </c>
    </row>
    <row r="2" spans="1:28" ht="14.45" customHeight="1" x14ac:dyDescent="0.25">
      <c r="A2" t="s">
        <v>33</v>
      </c>
      <c r="B2"/>
      <c r="C2" s="39">
        <v>7</v>
      </c>
      <c r="D2" s="41">
        <v>8</v>
      </c>
      <c r="E2" s="41" t="str">
        <f>CONCATENATE(C2,"/",D2)</f>
        <v>7/8</v>
      </c>
      <c r="F2" s="38" t="s">
        <v>3005</v>
      </c>
      <c r="G2" s="32">
        <v>0.28000000000000003</v>
      </c>
      <c r="H2" s="20">
        <v>1.1499999999999999</v>
      </c>
      <c r="L2" s="38"/>
      <c r="Q2" s="38" t="s">
        <v>3005</v>
      </c>
      <c r="R2" s="28">
        <f>Q2*1</f>
        <v>5</v>
      </c>
      <c r="V2"/>
      <c r="AB2" s="19">
        <v>5</v>
      </c>
    </row>
    <row r="3" spans="1:28" ht="14.45" customHeight="1" x14ac:dyDescent="0.25">
      <c r="A3" t="s">
        <v>33</v>
      </c>
      <c r="B3" s="18" t="s">
        <v>2892</v>
      </c>
      <c r="C3" s="39">
        <v>7</v>
      </c>
      <c r="D3" s="41">
        <v>8</v>
      </c>
      <c r="E3" s="41" t="str">
        <f t="shared" ref="E3:E66" si="0">CONCATENATE(C3,"/",D3)</f>
        <v>7/8</v>
      </c>
      <c r="F3" s="38" t="s">
        <v>3006</v>
      </c>
      <c r="G3" s="32">
        <v>0.16</v>
      </c>
      <c r="O3"/>
      <c r="P3"/>
      <c r="Q3" s="38" t="s">
        <v>3006</v>
      </c>
      <c r="R3" s="28">
        <f t="shared" ref="R3:R66" si="1">Q3*1</f>
        <v>4</v>
      </c>
      <c r="V3"/>
      <c r="AB3" s="19">
        <v>4</v>
      </c>
    </row>
    <row r="4" spans="1:28" ht="14.45" customHeight="1" x14ac:dyDescent="0.25">
      <c r="A4" t="s">
        <v>33</v>
      </c>
      <c r="B4" s="18" t="s">
        <v>2892</v>
      </c>
      <c r="C4" s="39">
        <v>7</v>
      </c>
      <c r="D4" s="41">
        <v>8</v>
      </c>
      <c r="E4" s="41" t="str">
        <f t="shared" si="0"/>
        <v>7/8</v>
      </c>
      <c r="F4" s="38" t="s">
        <v>3006</v>
      </c>
      <c r="G4" s="32">
        <v>0.16</v>
      </c>
      <c r="O4"/>
      <c r="P4"/>
      <c r="Q4" s="38" t="s">
        <v>3006</v>
      </c>
      <c r="R4" s="28">
        <f t="shared" si="1"/>
        <v>4</v>
      </c>
      <c r="V4"/>
      <c r="AB4" s="19">
        <v>4</v>
      </c>
    </row>
    <row r="5" spans="1:28" ht="14.45" customHeight="1" x14ac:dyDescent="0.25">
      <c r="A5" t="s">
        <v>33</v>
      </c>
      <c r="B5"/>
      <c r="C5" s="39">
        <v>7</v>
      </c>
      <c r="D5" s="41">
        <v>8</v>
      </c>
      <c r="E5" s="41" t="str">
        <f t="shared" si="0"/>
        <v>7/8</v>
      </c>
      <c r="F5" s="38" t="s">
        <v>3005</v>
      </c>
      <c r="G5" s="32">
        <v>0.28000000000000003</v>
      </c>
      <c r="H5" s="20">
        <v>1.1499999999999999</v>
      </c>
      <c r="Q5" s="38" t="s">
        <v>3005</v>
      </c>
      <c r="R5" s="28">
        <f t="shared" si="1"/>
        <v>5</v>
      </c>
      <c r="V5"/>
      <c r="AB5" s="19">
        <v>5</v>
      </c>
    </row>
    <row r="6" spans="1:28" ht="14.45" customHeight="1" x14ac:dyDescent="0.25">
      <c r="A6" t="s">
        <v>33</v>
      </c>
      <c r="B6" s="18" t="s">
        <v>2892</v>
      </c>
      <c r="C6" s="39">
        <v>7</v>
      </c>
      <c r="D6" s="41">
        <v>8</v>
      </c>
      <c r="E6" s="41" t="str">
        <f t="shared" si="0"/>
        <v>7/8</v>
      </c>
      <c r="F6" s="38" t="s">
        <v>3006</v>
      </c>
      <c r="G6" s="32">
        <v>0.16</v>
      </c>
      <c r="O6"/>
      <c r="P6"/>
      <c r="Q6" s="38" t="s">
        <v>3006</v>
      </c>
      <c r="R6" s="28">
        <f t="shared" si="1"/>
        <v>4</v>
      </c>
      <c r="V6"/>
      <c r="AB6" s="19">
        <v>4</v>
      </c>
    </row>
    <row r="7" spans="1:28" ht="14.45" customHeight="1" x14ac:dyDescent="0.25">
      <c r="A7" t="s">
        <v>33</v>
      </c>
      <c r="B7"/>
      <c r="C7" s="39">
        <v>7</v>
      </c>
      <c r="D7" s="41">
        <v>8</v>
      </c>
      <c r="E7" s="41" t="str">
        <f t="shared" si="0"/>
        <v>7/8</v>
      </c>
      <c r="F7" s="38" t="s">
        <v>3005</v>
      </c>
      <c r="G7" s="32">
        <v>0.28000000000000003</v>
      </c>
      <c r="H7" s="20">
        <v>1.1499999999999999</v>
      </c>
      <c r="Q7" s="38" t="s">
        <v>3005</v>
      </c>
      <c r="R7" s="28">
        <f t="shared" si="1"/>
        <v>5</v>
      </c>
      <c r="V7"/>
      <c r="AB7" s="19">
        <v>5</v>
      </c>
    </row>
    <row r="8" spans="1:28" ht="14.45" customHeight="1" x14ac:dyDescent="0.25">
      <c r="A8" t="s">
        <v>33</v>
      </c>
      <c r="B8" s="18" t="s">
        <v>2892</v>
      </c>
      <c r="C8" s="39">
        <v>7</v>
      </c>
      <c r="D8" s="41">
        <v>8</v>
      </c>
      <c r="E8" s="41" t="str">
        <f t="shared" si="0"/>
        <v>7/8</v>
      </c>
      <c r="F8" s="38" t="s">
        <v>3006</v>
      </c>
      <c r="G8" s="32">
        <v>0.16</v>
      </c>
      <c r="O8"/>
      <c r="P8"/>
      <c r="Q8" s="38" t="s">
        <v>3006</v>
      </c>
      <c r="R8" s="28">
        <f t="shared" si="1"/>
        <v>4</v>
      </c>
      <c r="V8"/>
      <c r="AB8" s="19">
        <v>4</v>
      </c>
    </row>
    <row r="9" spans="1:28" ht="14.45" customHeight="1" x14ac:dyDescent="0.25">
      <c r="A9" t="s">
        <v>33</v>
      </c>
      <c r="B9" s="18" t="s">
        <v>2892</v>
      </c>
      <c r="C9" s="39">
        <v>7</v>
      </c>
      <c r="D9" s="41">
        <v>8</v>
      </c>
      <c r="E9" s="41" t="str">
        <f t="shared" si="0"/>
        <v>7/8</v>
      </c>
      <c r="F9" s="38" t="s">
        <v>3006</v>
      </c>
      <c r="G9" s="32">
        <v>0.16</v>
      </c>
      <c r="O9"/>
      <c r="P9"/>
      <c r="Q9" s="38" t="s">
        <v>3006</v>
      </c>
      <c r="R9" s="28">
        <f t="shared" si="1"/>
        <v>4</v>
      </c>
      <c r="V9"/>
      <c r="AB9" s="19">
        <v>4</v>
      </c>
    </row>
    <row r="10" spans="1:28" ht="14.45" customHeight="1" x14ac:dyDescent="0.25">
      <c r="A10" t="s">
        <v>33</v>
      </c>
      <c r="B10" s="18" t="s">
        <v>2892</v>
      </c>
      <c r="C10" s="39">
        <v>7</v>
      </c>
      <c r="D10" s="41">
        <v>8</v>
      </c>
      <c r="E10" s="41" t="str">
        <f t="shared" si="0"/>
        <v>7/8</v>
      </c>
      <c r="F10" s="38" t="s">
        <v>3006</v>
      </c>
      <c r="G10" s="32">
        <v>0.16</v>
      </c>
      <c r="O10"/>
      <c r="P10"/>
      <c r="Q10" s="38" t="s">
        <v>3006</v>
      </c>
      <c r="R10" s="28">
        <f t="shared" si="1"/>
        <v>4</v>
      </c>
      <c r="V10"/>
      <c r="AB10" s="19">
        <v>4</v>
      </c>
    </row>
    <row r="11" spans="1:28" ht="14.45" customHeight="1" x14ac:dyDescent="0.25">
      <c r="A11" t="s">
        <v>33</v>
      </c>
      <c r="B11" s="18" t="s">
        <v>2892</v>
      </c>
      <c r="C11" s="39">
        <v>7</v>
      </c>
      <c r="D11" s="41">
        <v>8</v>
      </c>
      <c r="E11" s="41" t="str">
        <f t="shared" si="0"/>
        <v>7/8</v>
      </c>
      <c r="F11" s="38" t="s">
        <v>3006</v>
      </c>
      <c r="G11" s="32">
        <v>0.16</v>
      </c>
      <c r="P11"/>
      <c r="Q11" s="38" t="s">
        <v>3006</v>
      </c>
      <c r="R11" s="28">
        <f t="shared" si="1"/>
        <v>4</v>
      </c>
      <c r="V11"/>
      <c r="AB11" s="19">
        <v>4</v>
      </c>
    </row>
    <row r="12" spans="1:28" ht="14.45" customHeight="1" x14ac:dyDescent="0.25">
      <c r="A12" t="s">
        <v>33</v>
      </c>
      <c r="B12"/>
      <c r="C12" s="39">
        <v>7</v>
      </c>
      <c r="D12" s="41">
        <v>8</v>
      </c>
      <c r="E12" s="41" t="str">
        <f t="shared" si="0"/>
        <v>7/8</v>
      </c>
      <c r="F12" s="38" t="s">
        <v>3005</v>
      </c>
      <c r="G12" s="32">
        <v>0.28000000000000003</v>
      </c>
      <c r="H12" s="20">
        <v>1.1499999999999999</v>
      </c>
      <c r="Q12" s="38" t="s">
        <v>3005</v>
      </c>
      <c r="R12" s="28">
        <f t="shared" si="1"/>
        <v>5</v>
      </c>
      <c r="V12"/>
      <c r="AB12" s="19">
        <v>5</v>
      </c>
    </row>
    <row r="13" spans="1:28" ht="14.45" customHeight="1" x14ac:dyDescent="0.25">
      <c r="A13" t="s">
        <v>33</v>
      </c>
      <c r="B13" s="18" t="s">
        <v>2892</v>
      </c>
      <c r="C13" s="39">
        <v>7</v>
      </c>
      <c r="D13" s="41">
        <v>8</v>
      </c>
      <c r="E13" s="41" t="str">
        <f t="shared" si="0"/>
        <v>7/8</v>
      </c>
      <c r="F13" s="38" t="s">
        <v>3006</v>
      </c>
      <c r="G13" s="32">
        <v>0.16</v>
      </c>
      <c r="P13"/>
      <c r="Q13" s="38" t="s">
        <v>3006</v>
      </c>
      <c r="R13" s="28">
        <f t="shared" si="1"/>
        <v>4</v>
      </c>
      <c r="V13"/>
      <c r="AB13" s="19">
        <v>4</v>
      </c>
    </row>
    <row r="14" spans="1:28" ht="14.45" customHeight="1" x14ac:dyDescent="0.25">
      <c r="A14" t="s">
        <v>33</v>
      </c>
      <c r="B14"/>
      <c r="C14" s="39">
        <v>7</v>
      </c>
      <c r="D14" s="41">
        <v>8</v>
      </c>
      <c r="E14" s="41" t="str">
        <f t="shared" si="0"/>
        <v>7/8</v>
      </c>
      <c r="F14" s="38" t="s">
        <v>3005</v>
      </c>
      <c r="G14" s="32">
        <v>0.28000000000000003</v>
      </c>
      <c r="H14" s="20">
        <v>1.1499999999999999</v>
      </c>
      <c r="Q14" s="38" t="s">
        <v>3005</v>
      </c>
      <c r="R14" s="28">
        <f t="shared" si="1"/>
        <v>5</v>
      </c>
      <c r="V14"/>
      <c r="AB14" s="19">
        <v>5</v>
      </c>
    </row>
    <row r="15" spans="1:28" ht="14.45" customHeight="1" x14ac:dyDescent="0.25">
      <c r="A15" t="s">
        <v>33</v>
      </c>
      <c r="B15"/>
      <c r="C15" s="39">
        <v>7</v>
      </c>
      <c r="D15" s="41">
        <v>8</v>
      </c>
      <c r="E15" s="41" t="str">
        <f t="shared" si="0"/>
        <v>7/8</v>
      </c>
      <c r="F15" s="38" t="s">
        <v>3005</v>
      </c>
      <c r="G15" s="32">
        <v>0.28000000000000003</v>
      </c>
      <c r="H15" s="20">
        <v>1.1499999999999999</v>
      </c>
      <c r="Q15" s="38" t="s">
        <v>3005</v>
      </c>
      <c r="R15" s="28">
        <f t="shared" si="1"/>
        <v>5</v>
      </c>
      <c r="V15"/>
      <c r="AB15" s="19">
        <v>5</v>
      </c>
    </row>
    <row r="16" spans="1:28" ht="14.45" customHeight="1" x14ac:dyDescent="0.25">
      <c r="A16" t="s">
        <v>33</v>
      </c>
      <c r="B16"/>
      <c r="C16" s="39">
        <v>7</v>
      </c>
      <c r="D16" s="41">
        <v>8</v>
      </c>
      <c r="E16" s="41" t="str">
        <f t="shared" si="0"/>
        <v>7/8</v>
      </c>
      <c r="F16" s="38" t="s">
        <v>3005</v>
      </c>
      <c r="G16" s="32">
        <v>0.28000000000000003</v>
      </c>
      <c r="H16" s="20">
        <v>1.1499999999999999</v>
      </c>
      <c r="Q16" s="38" t="s">
        <v>3005</v>
      </c>
      <c r="R16" s="28">
        <f t="shared" si="1"/>
        <v>5</v>
      </c>
      <c r="V16"/>
      <c r="AB16" s="19">
        <v>5</v>
      </c>
    </row>
    <row r="17" spans="1:28" ht="14.45" customHeight="1" x14ac:dyDescent="0.25">
      <c r="A17" t="s">
        <v>33</v>
      </c>
      <c r="B17" s="18" t="s">
        <v>2892</v>
      </c>
      <c r="C17" s="39">
        <v>7</v>
      </c>
      <c r="D17" s="41">
        <v>8</v>
      </c>
      <c r="E17" s="41" t="str">
        <f t="shared" si="0"/>
        <v>7/8</v>
      </c>
      <c r="F17" s="38" t="s">
        <v>3006</v>
      </c>
      <c r="G17" s="32">
        <v>0.16</v>
      </c>
      <c r="O17"/>
      <c r="P17"/>
      <c r="Q17" s="38" t="s">
        <v>3006</v>
      </c>
      <c r="R17" s="28">
        <f t="shared" si="1"/>
        <v>4</v>
      </c>
      <c r="V17"/>
      <c r="AB17" s="19">
        <v>4</v>
      </c>
    </row>
    <row r="18" spans="1:28" ht="14.45" customHeight="1" x14ac:dyDescent="0.25">
      <c r="A18" t="s">
        <v>33</v>
      </c>
      <c r="B18"/>
      <c r="C18" s="39">
        <v>7</v>
      </c>
      <c r="D18" s="41">
        <v>8</v>
      </c>
      <c r="E18" s="41" t="str">
        <f t="shared" si="0"/>
        <v>7/8</v>
      </c>
      <c r="F18" s="38" t="s">
        <v>3005</v>
      </c>
      <c r="G18" s="32">
        <v>0.28000000000000003</v>
      </c>
      <c r="H18" s="20">
        <v>1.1499999999999999</v>
      </c>
      <c r="Q18" s="38" t="s">
        <v>3005</v>
      </c>
      <c r="R18" s="28">
        <f t="shared" si="1"/>
        <v>5</v>
      </c>
      <c r="V18"/>
      <c r="AB18" s="19">
        <v>5</v>
      </c>
    </row>
    <row r="19" spans="1:28" ht="14.45" customHeight="1" x14ac:dyDescent="0.25">
      <c r="A19" t="s">
        <v>33</v>
      </c>
      <c r="B19"/>
      <c r="C19" s="39">
        <v>7</v>
      </c>
      <c r="D19" s="41">
        <v>8</v>
      </c>
      <c r="E19" s="41" t="str">
        <f t="shared" si="0"/>
        <v>7/8</v>
      </c>
      <c r="F19" s="38" t="s">
        <v>3005</v>
      </c>
      <c r="G19" s="32">
        <v>0.28000000000000003</v>
      </c>
      <c r="H19" s="20">
        <v>1.1499999999999999</v>
      </c>
      <c r="Q19" s="38" t="s">
        <v>3005</v>
      </c>
      <c r="R19" s="28">
        <f t="shared" si="1"/>
        <v>5</v>
      </c>
      <c r="V19"/>
      <c r="AB19" s="19">
        <v>5</v>
      </c>
    </row>
    <row r="20" spans="1:28" ht="14.45" customHeight="1" x14ac:dyDescent="0.25">
      <c r="A20" t="s">
        <v>33</v>
      </c>
      <c r="B20" s="18" t="s">
        <v>2892</v>
      </c>
      <c r="C20" s="39">
        <v>7</v>
      </c>
      <c r="D20" s="41">
        <v>8</v>
      </c>
      <c r="E20" s="41" t="str">
        <f t="shared" si="0"/>
        <v>7/8</v>
      </c>
      <c r="F20" s="38" t="s">
        <v>3006</v>
      </c>
      <c r="G20" s="32">
        <v>0.16</v>
      </c>
      <c r="O20"/>
      <c r="P20"/>
      <c r="Q20" s="38" t="s">
        <v>3006</v>
      </c>
      <c r="R20" s="28">
        <f t="shared" si="1"/>
        <v>4</v>
      </c>
      <c r="V20"/>
      <c r="AB20" s="19">
        <v>4</v>
      </c>
    </row>
    <row r="21" spans="1:28" ht="14.45" customHeight="1" x14ac:dyDescent="0.25">
      <c r="A21" t="s">
        <v>33</v>
      </c>
      <c r="B21"/>
      <c r="C21" s="39">
        <v>7</v>
      </c>
      <c r="D21" s="41">
        <v>8</v>
      </c>
      <c r="E21" s="41" t="str">
        <f t="shared" si="0"/>
        <v>7/8</v>
      </c>
      <c r="F21" s="38" t="s">
        <v>3005</v>
      </c>
      <c r="G21" s="32">
        <v>0.28000000000000003</v>
      </c>
      <c r="H21" s="20">
        <v>1.1499999999999999</v>
      </c>
      <c r="Q21" s="38" t="s">
        <v>3005</v>
      </c>
      <c r="R21" s="28">
        <f t="shared" si="1"/>
        <v>5</v>
      </c>
      <c r="V21"/>
      <c r="AB21" s="19">
        <v>5</v>
      </c>
    </row>
    <row r="22" spans="1:28" ht="14.45" customHeight="1" x14ac:dyDescent="0.25">
      <c r="A22" t="s">
        <v>33</v>
      </c>
      <c r="B22"/>
      <c r="C22" s="39">
        <v>7</v>
      </c>
      <c r="D22" s="41">
        <v>8</v>
      </c>
      <c r="E22" s="41" t="str">
        <f t="shared" si="0"/>
        <v>7/8</v>
      </c>
      <c r="F22" s="38" t="s">
        <v>3005</v>
      </c>
      <c r="G22" s="32">
        <v>0.28000000000000003</v>
      </c>
      <c r="H22" s="20">
        <v>1.1499999999999999</v>
      </c>
      <c r="Q22" s="38" t="s">
        <v>3005</v>
      </c>
      <c r="R22" s="28">
        <f t="shared" si="1"/>
        <v>5</v>
      </c>
      <c r="V22"/>
      <c r="AB22" s="19">
        <v>5</v>
      </c>
    </row>
    <row r="23" spans="1:28" ht="14.45" customHeight="1" x14ac:dyDescent="0.25">
      <c r="A23" t="s">
        <v>33</v>
      </c>
      <c r="B23" s="18" t="s">
        <v>2892</v>
      </c>
      <c r="C23" s="39">
        <v>7</v>
      </c>
      <c r="D23" s="41">
        <v>8</v>
      </c>
      <c r="E23" s="41" t="str">
        <f t="shared" si="0"/>
        <v>7/8</v>
      </c>
      <c r="F23" s="38" t="s">
        <v>3006</v>
      </c>
      <c r="G23" s="32">
        <v>0.16</v>
      </c>
      <c r="P23"/>
      <c r="Q23" s="38" t="s">
        <v>3006</v>
      </c>
      <c r="R23" s="28">
        <f t="shared" si="1"/>
        <v>4</v>
      </c>
      <c r="V23"/>
      <c r="AB23" s="19">
        <v>4</v>
      </c>
    </row>
    <row r="24" spans="1:28" ht="14.45" customHeight="1" x14ac:dyDescent="0.25">
      <c r="A24" t="s">
        <v>33</v>
      </c>
      <c r="B24" s="18" t="s">
        <v>2892</v>
      </c>
      <c r="C24" s="39">
        <v>7</v>
      </c>
      <c r="D24" s="41">
        <v>8</v>
      </c>
      <c r="E24" s="41" t="str">
        <f t="shared" si="0"/>
        <v>7/8</v>
      </c>
      <c r="F24" s="38" t="s">
        <v>3006</v>
      </c>
      <c r="G24" s="32">
        <v>0.16</v>
      </c>
      <c r="O24"/>
      <c r="P24"/>
      <c r="Q24" s="38" t="s">
        <v>3006</v>
      </c>
      <c r="R24" s="28">
        <f t="shared" si="1"/>
        <v>4</v>
      </c>
      <c r="V24"/>
      <c r="AB24" s="19">
        <v>4</v>
      </c>
    </row>
    <row r="25" spans="1:28" ht="14.45" customHeight="1" x14ac:dyDescent="0.25">
      <c r="A25" t="s">
        <v>33</v>
      </c>
      <c r="B25" s="18" t="s">
        <v>2897</v>
      </c>
      <c r="C25" s="39">
        <v>7</v>
      </c>
      <c r="D25" s="41">
        <v>8</v>
      </c>
      <c r="E25" s="41" t="str">
        <f t="shared" si="0"/>
        <v>7/8</v>
      </c>
      <c r="F25" s="38" t="s">
        <v>3005</v>
      </c>
      <c r="G25" s="32">
        <v>0.28999999999999998</v>
      </c>
      <c r="H25" s="20">
        <v>1.1499999999999999</v>
      </c>
      <c r="O25"/>
      <c r="P25"/>
      <c r="Q25" s="38" t="s">
        <v>3005</v>
      </c>
      <c r="R25" s="28">
        <f t="shared" si="1"/>
        <v>5</v>
      </c>
      <c r="V25"/>
      <c r="AB25" s="19">
        <v>5</v>
      </c>
    </row>
    <row r="26" spans="1:28" ht="14.45" customHeight="1" x14ac:dyDescent="0.25">
      <c r="A26" t="s">
        <v>33</v>
      </c>
      <c r="B26" s="18" t="s">
        <v>2892</v>
      </c>
      <c r="C26" s="39">
        <v>7</v>
      </c>
      <c r="D26" s="41">
        <v>8</v>
      </c>
      <c r="E26" s="41" t="str">
        <f t="shared" si="0"/>
        <v>7/8</v>
      </c>
      <c r="F26" s="38" t="s">
        <v>3006</v>
      </c>
      <c r="G26" s="32">
        <v>0.16</v>
      </c>
      <c r="H26" s="20" t="s">
        <v>2911</v>
      </c>
      <c r="O26"/>
      <c r="P26"/>
      <c r="Q26" s="38" t="s">
        <v>3006</v>
      </c>
      <c r="R26" s="28">
        <f t="shared" si="1"/>
        <v>4</v>
      </c>
      <c r="V26"/>
      <c r="AB26" s="19">
        <v>4</v>
      </c>
    </row>
    <row r="27" spans="1:28" ht="14.45" customHeight="1" x14ac:dyDescent="0.25">
      <c r="A27" t="s">
        <v>33</v>
      </c>
      <c r="B27" s="18" t="s">
        <v>2892</v>
      </c>
      <c r="C27" s="39">
        <v>7</v>
      </c>
      <c r="D27" s="41">
        <v>8</v>
      </c>
      <c r="E27" s="41" t="str">
        <f t="shared" si="0"/>
        <v>7/8</v>
      </c>
      <c r="F27" s="38" t="s">
        <v>3006</v>
      </c>
      <c r="G27" s="32">
        <v>0.16</v>
      </c>
      <c r="O27"/>
      <c r="P27"/>
      <c r="Q27" s="38" t="s">
        <v>3006</v>
      </c>
      <c r="R27" s="28">
        <f t="shared" si="1"/>
        <v>4</v>
      </c>
      <c r="V27"/>
      <c r="AB27" s="19">
        <v>4</v>
      </c>
    </row>
    <row r="28" spans="1:28" ht="14.45" customHeight="1" x14ac:dyDescent="0.25">
      <c r="A28" t="s">
        <v>33</v>
      </c>
      <c r="B28" s="18" t="s">
        <v>2892</v>
      </c>
      <c r="C28" s="39">
        <v>7</v>
      </c>
      <c r="D28" s="41">
        <v>8</v>
      </c>
      <c r="E28" s="41" t="str">
        <f t="shared" si="0"/>
        <v>7/8</v>
      </c>
      <c r="F28" s="38" t="s">
        <v>3006</v>
      </c>
      <c r="G28" s="32">
        <v>0.16600000000000001</v>
      </c>
      <c r="O28"/>
      <c r="P28"/>
      <c r="Q28" s="38" t="s">
        <v>3006</v>
      </c>
      <c r="R28" s="28">
        <f t="shared" si="1"/>
        <v>4</v>
      </c>
      <c r="V28"/>
      <c r="AB28" s="19">
        <v>4</v>
      </c>
    </row>
    <row r="29" spans="1:28" ht="14.45" customHeight="1" x14ac:dyDescent="0.25">
      <c r="A29" t="s">
        <v>33</v>
      </c>
      <c r="B29" s="18" t="s">
        <v>2892</v>
      </c>
      <c r="C29" s="39">
        <v>7</v>
      </c>
      <c r="D29" s="41">
        <v>8</v>
      </c>
      <c r="E29" s="41" t="str">
        <f t="shared" si="0"/>
        <v>7/8</v>
      </c>
      <c r="F29" s="38" t="s">
        <v>3006</v>
      </c>
      <c r="G29" s="32">
        <v>0.16</v>
      </c>
      <c r="O29"/>
      <c r="P29"/>
      <c r="Q29" s="38" t="s">
        <v>3006</v>
      </c>
      <c r="R29" s="28">
        <f t="shared" si="1"/>
        <v>4</v>
      </c>
      <c r="V29"/>
      <c r="AB29" s="19">
        <v>4</v>
      </c>
    </row>
    <row r="30" spans="1:28" ht="14.45" customHeight="1" x14ac:dyDescent="0.25">
      <c r="A30" t="s">
        <v>33</v>
      </c>
      <c r="B30" s="18" t="s">
        <v>2897</v>
      </c>
      <c r="C30" s="39">
        <v>7</v>
      </c>
      <c r="D30" s="41">
        <v>8</v>
      </c>
      <c r="E30" s="41" t="str">
        <f t="shared" si="0"/>
        <v>7/8</v>
      </c>
      <c r="F30" s="38" t="s">
        <v>3005</v>
      </c>
      <c r="G30" s="32">
        <v>0.28999999999999998</v>
      </c>
      <c r="H30" s="20">
        <v>1.1499999999999999</v>
      </c>
      <c r="P30"/>
      <c r="Q30" s="38" t="s">
        <v>3005</v>
      </c>
      <c r="R30" s="28">
        <f t="shared" si="1"/>
        <v>5</v>
      </c>
      <c r="V30"/>
      <c r="AB30" s="19">
        <v>5</v>
      </c>
    </row>
    <row r="31" spans="1:28" ht="14.45" customHeight="1" x14ac:dyDescent="0.25">
      <c r="A31" t="s">
        <v>33</v>
      </c>
      <c r="B31" s="18" t="s">
        <v>2897</v>
      </c>
      <c r="C31" s="39">
        <v>7</v>
      </c>
      <c r="D31" s="41">
        <v>8</v>
      </c>
      <c r="E31" s="41" t="str">
        <f t="shared" si="0"/>
        <v>7/8</v>
      </c>
      <c r="F31" s="38" t="s">
        <v>3005</v>
      </c>
      <c r="G31" s="32">
        <v>0.28999999999999998</v>
      </c>
      <c r="H31" s="20">
        <v>1.1499999999999999</v>
      </c>
      <c r="P31"/>
      <c r="Q31" s="38" t="s">
        <v>3005</v>
      </c>
      <c r="R31" s="28">
        <f t="shared" si="1"/>
        <v>5</v>
      </c>
      <c r="V31"/>
      <c r="AB31" s="19">
        <v>5</v>
      </c>
    </row>
    <row r="32" spans="1:28" ht="14.45" customHeight="1" x14ac:dyDescent="0.25">
      <c r="A32" t="s">
        <v>33</v>
      </c>
      <c r="B32" s="18" t="s">
        <v>2892</v>
      </c>
      <c r="C32" s="39">
        <v>7</v>
      </c>
      <c r="D32" s="41">
        <v>8</v>
      </c>
      <c r="E32" s="41" t="str">
        <f t="shared" si="0"/>
        <v>7/8</v>
      </c>
      <c r="F32" s="38" t="s">
        <v>3006</v>
      </c>
      <c r="G32" s="32">
        <v>0.16</v>
      </c>
      <c r="O32"/>
      <c r="P32"/>
      <c r="Q32" s="38" t="s">
        <v>3006</v>
      </c>
      <c r="R32" s="28">
        <f t="shared" si="1"/>
        <v>4</v>
      </c>
      <c r="V32"/>
      <c r="AB32" s="19">
        <v>4</v>
      </c>
    </row>
    <row r="33" spans="1:28" ht="14.45" customHeight="1" x14ac:dyDescent="0.25">
      <c r="A33" t="s">
        <v>33</v>
      </c>
      <c r="B33" s="18" t="s">
        <v>2892</v>
      </c>
      <c r="C33" s="39">
        <v>7</v>
      </c>
      <c r="D33" s="41">
        <v>8</v>
      </c>
      <c r="E33" s="41" t="str">
        <f t="shared" si="0"/>
        <v>7/8</v>
      </c>
      <c r="F33" s="38" t="s">
        <v>3006</v>
      </c>
      <c r="G33" s="32">
        <v>0.16</v>
      </c>
      <c r="O33"/>
      <c r="P33"/>
      <c r="Q33" s="38" t="s">
        <v>3006</v>
      </c>
      <c r="R33" s="28">
        <f t="shared" si="1"/>
        <v>4</v>
      </c>
      <c r="V33"/>
      <c r="AB33" s="19">
        <v>4</v>
      </c>
    </row>
    <row r="34" spans="1:28" ht="14.45" customHeight="1" x14ac:dyDescent="0.25">
      <c r="A34" t="s">
        <v>33</v>
      </c>
      <c r="B34" s="18" t="s">
        <v>2892</v>
      </c>
      <c r="C34" s="39">
        <v>7</v>
      </c>
      <c r="D34" s="41">
        <v>8</v>
      </c>
      <c r="E34" s="41" t="str">
        <f t="shared" si="0"/>
        <v>7/8</v>
      </c>
      <c r="F34" s="38" t="s">
        <v>3006</v>
      </c>
      <c r="G34" s="32">
        <v>0.16</v>
      </c>
      <c r="H34" s="20" t="s">
        <v>2911</v>
      </c>
      <c r="O34"/>
      <c r="P34"/>
      <c r="Q34" s="38" t="s">
        <v>3006</v>
      </c>
      <c r="R34" s="28">
        <f t="shared" si="1"/>
        <v>4</v>
      </c>
      <c r="V34"/>
      <c r="AB34" s="19">
        <v>4</v>
      </c>
    </row>
    <row r="35" spans="1:28" ht="14.45" customHeight="1" x14ac:dyDescent="0.25">
      <c r="A35" t="s">
        <v>33</v>
      </c>
      <c r="B35" s="18" t="s">
        <v>2897</v>
      </c>
      <c r="C35" s="39">
        <v>7</v>
      </c>
      <c r="D35" s="41">
        <v>8</v>
      </c>
      <c r="E35" s="41" t="str">
        <f t="shared" si="0"/>
        <v>7/8</v>
      </c>
      <c r="F35" s="38" t="s">
        <v>3005</v>
      </c>
      <c r="G35" s="32">
        <v>0.17</v>
      </c>
      <c r="H35" s="20">
        <v>1.1499999999999999</v>
      </c>
      <c r="Q35" s="38" t="s">
        <v>3005</v>
      </c>
      <c r="R35" s="28">
        <f t="shared" si="1"/>
        <v>5</v>
      </c>
      <c r="V35"/>
      <c r="AB35" s="19">
        <v>5</v>
      </c>
    </row>
    <row r="36" spans="1:28" ht="14.45" customHeight="1" x14ac:dyDescent="0.25">
      <c r="A36" t="s">
        <v>33</v>
      </c>
      <c r="B36"/>
      <c r="C36" s="39">
        <v>7</v>
      </c>
      <c r="D36" s="41">
        <v>8</v>
      </c>
      <c r="E36" s="41" t="str">
        <f t="shared" si="0"/>
        <v>7/8</v>
      </c>
      <c r="F36" s="38" t="s">
        <v>3005</v>
      </c>
      <c r="G36" s="32">
        <v>0.28999999999999998</v>
      </c>
      <c r="H36" s="20">
        <v>1.5</v>
      </c>
      <c r="Q36" s="38" t="s">
        <v>3005</v>
      </c>
      <c r="R36" s="28">
        <f t="shared" si="1"/>
        <v>5</v>
      </c>
      <c r="V36"/>
      <c r="AB36" s="19">
        <v>5</v>
      </c>
    </row>
    <row r="37" spans="1:28" ht="14.45" customHeight="1" x14ac:dyDescent="0.25">
      <c r="A37" t="s">
        <v>33</v>
      </c>
      <c r="B37" s="18" t="s">
        <v>2892</v>
      </c>
      <c r="C37" s="39">
        <v>7</v>
      </c>
      <c r="D37" s="41">
        <v>8</v>
      </c>
      <c r="E37" s="41" t="str">
        <f t="shared" si="0"/>
        <v>7/8</v>
      </c>
      <c r="F37" s="38" t="s">
        <v>3006</v>
      </c>
      <c r="G37" s="32">
        <v>0.16</v>
      </c>
      <c r="P37"/>
      <c r="Q37" s="38" t="s">
        <v>3006</v>
      </c>
      <c r="R37" s="28">
        <f t="shared" si="1"/>
        <v>4</v>
      </c>
      <c r="V37"/>
      <c r="AB37" s="19">
        <v>4</v>
      </c>
    </row>
    <row r="38" spans="1:28" ht="14.45" customHeight="1" x14ac:dyDescent="0.25">
      <c r="A38" t="s">
        <v>33</v>
      </c>
      <c r="B38" s="18" t="s">
        <v>2892</v>
      </c>
      <c r="C38" s="39">
        <v>7</v>
      </c>
      <c r="D38" s="41">
        <v>8</v>
      </c>
      <c r="E38" s="41" t="str">
        <f t="shared" si="0"/>
        <v>7/8</v>
      </c>
      <c r="F38" s="38" t="s">
        <v>3006</v>
      </c>
      <c r="G38" s="32">
        <v>0.16</v>
      </c>
      <c r="O38"/>
      <c r="P38"/>
      <c r="Q38" s="38" t="s">
        <v>3006</v>
      </c>
      <c r="R38" s="28">
        <f t="shared" si="1"/>
        <v>4</v>
      </c>
      <c r="V38"/>
      <c r="AB38" s="19">
        <v>4</v>
      </c>
    </row>
    <row r="39" spans="1:28" ht="14.45" customHeight="1" x14ac:dyDescent="0.25">
      <c r="A39" t="s">
        <v>33</v>
      </c>
      <c r="B39" s="18" t="s">
        <v>2897</v>
      </c>
      <c r="C39" s="39">
        <v>7</v>
      </c>
      <c r="D39" s="41">
        <v>8</v>
      </c>
      <c r="E39" s="41" t="str">
        <f t="shared" si="0"/>
        <v>7/8</v>
      </c>
      <c r="F39" s="38" t="s">
        <v>3005</v>
      </c>
      <c r="G39" s="32">
        <v>0.28999999999999998</v>
      </c>
      <c r="H39" s="20">
        <v>1.1499999999999999</v>
      </c>
      <c r="P39"/>
      <c r="Q39" s="38" t="s">
        <v>3005</v>
      </c>
      <c r="R39" s="28">
        <f t="shared" si="1"/>
        <v>5</v>
      </c>
      <c r="V39"/>
      <c r="AB39" s="19">
        <v>5</v>
      </c>
    </row>
    <row r="40" spans="1:28" ht="14.45" customHeight="1" x14ac:dyDescent="0.25">
      <c r="A40" t="s">
        <v>33</v>
      </c>
      <c r="B40" s="18" t="s">
        <v>2892</v>
      </c>
      <c r="C40" s="39">
        <v>7</v>
      </c>
      <c r="D40" s="41">
        <v>8</v>
      </c>
      <c r="E40" s="41" t="str">
        <f t="shared" si="0"/>
        <v>7/8</v>
      </c>
      <c r="F40" s="38" t="s">
        <v>3006</v>
      </c>
      <c r="G40" s="32">
        <v>0.16</v>
      </c>
      <c r="O40"/>
      <c r="P40"/>
      <c r="Q40" s="38" t="s">
        <v>3006</v>
      </c>
      <c r="R40" s="28">
        <f t="shared" si="1"/>
        <v>4</v>
      </c>
      <c r="V40"/>
      <c r="AB40" s="19">
        <v>4</v>
      </c>
    </row>
    <row r="41" spans="1:28" ht="14.45" customHeight="1" x14ac:dyDescent="0.25">
      <c r="A41" t="s">
        <v>33</v>
      </c>
      <c r="B41" s="18" t="s">
        <v>2892</v>
      </c>
      <c r="C41" s="39">
        <v>7</v>
      </c>
      <c r="D41" s="41">
        <v>8</v>
      </c>
      <c r="E41" s="41" t="str">
        <f t="shared" si="0"/>
        <v>7/8</v>
      </c>
      <c r="F41" s="38" t="s">
        <v>3006</v>
      </c>
      <c r="G41" s="32">
        <v>0.16</v>
      </c>
      <c r="P41"/>
      <c r="Q41" s="38" t="s">
        <v>3006</v>
      </c>
      <c r="R41" s="28">
        <f t="shared" si="1"/>
        <v>4</v>
      </c>
      <c r="V41"/>
      <c r="AB41" s="19">
        <v>4</v>
      </c>
    </row>
    <row r="42" spans="1:28" ht="14.45" customHeight="1" x14ac:dyDescent="0.25">
      <c r="A42" t="s">
        <v>33</v>
      </c>
      <c r="B42"/>
      <c r="C42" s="39">
        <v>7</v>
      </c>
      <c r="D42" s="41">
        <v>8</v>
      </c>
      <c r="E42" s="41" t="str">
        <f t="shared" si="0"/>
        <v>7/8</v>
      </c>
      <c r="F42" s="38" t="s">
        <v>3005</v>
      </c>
      <c r="H42" s="20">
        <v>1.1499999999999999</v>
      </c>
      <c r="J42" s="18"/>
      <c r="Q42" s="38" t="s">
        <v>3005</v>
      </c>
      <c r="R42" s="28">
        <f t="shared" si="1"/>
        <v>5</v>
      </c>
      <c r="V42"/>
      <c r="AB42" s="19">
        <v>5</v>
      </c>
    </row>
    <row r="43" spans="1:28" ht="14.45" customHeight="1" x14ac:dyDescent="0.25">
      <c r="A43" t="s">
        <v>33</v>
      </c>
      <c r="B43"/>
      <c r="C43" s="39">
        <v>7</v>
      </c>
      <c r="D43" s="41">
        <v>8</v>
      </c>
      <c r="E43" s="41" t="str">
        <f t="shared" si="0"/>
        <v>7/8</v>
      </c>
      <c r="F43" s="38" t="s">
        <v>3005</v>
      </c>
      <c r="G43" s="32">
        <v>0.28000000000000003</v>
      </c>
      <c r="H43" s="20">
        <v>1.1499999999999999</v>
      </c>
      <c r="Q43" s="38" t="s">
        <v>3005</v>
      </c>
      <c r="R43" s="28">
        <f t="shared" si="1"/>
        <v>5</v>
      </c>
      <c r="V43"/>
      <c r="AB43" s="19">
        <v>5</v>
      </c>
    </row>
    <row r="44" spans="1:28" ht="14.45" customHeight="1" x14ac:dyDescent="0.25">
      <c r="A44" t="s">
        <v>33</v>
      </c>
      <c r="B44"/>
      <c r="C44" s="39">
        <v>7</v>
      </c>
      <c r="D44" s="41">
        <v>8</v>
      </c>
      <c r="E44" s="41" t="str">
        <f t="shared" si="0"/>
        <v>7/8</v>
      </c>
      <c r="F44" s="38" t="s">
        <v>3005</v>
      </c>
      <c r="G44" s="32">
        <v>0.28000000000000003</v>
      </c>
      <c r="H44" s="20">
        <v>1.1499999999999999</v>
      </c>
      <c r="Q44" s="38" t="s">
        <v>3005</v>
      </c>
      <c r="R44" s="28">
        <f t="shared" si="1"/>
        <v>5</v>
      </c>
      <c r="V44"/>
      <c r="AB44" s="19">
        <v>5</v>
      </c>
    </row>
    <row r="45" spans="1:28" ht="14.45" customHeight="1" x14ac:dyDescent="0.25">
      <c r="A45" t="s">
        <v>33</v>
      </c>
      <c r="B45" s="18" t="s">
        <v>2897</v>
      </c>
      <c r="C45" s="39">
        <v>7</v>
      </c>
      <c r="D45" s="41">
        <v>8</v>
      </c>
      <c r="E45" s="41" t="str">
        <f t="shared" si="0"/>
        <v>7/8</v>
      </c>
      <c r="F45" s="38" t="s">
        <v>3005</v>
      </c>
      <c r="G45" s="32">
        <v>0.28999999999999998</v>
      </c>
      <c r="O45"/>
      <c r="P45"/>
      <c r="Q45" s="38" t="s">
        <v>3005</v>
      </c>
      <c r="R45" s="28">
        <f t="shared" si="1"/>
        <v>5</v>
      </c>
      <c r="V45"/>
      <c r="AB45" s="19">
        <v>5</v>
      </c>
    </row>
    <row r="46" spans="1:28" ht="14.45" customHeight="1" x14ac:dyDescent="0.25">
      <c r="A46" t="s">
        <v>33</v>
      </c>
      <c r="B46" s="18" t="s">
        <v>2892</v>
      </c>
      <c r="C46" s="39">
        <v>7</v>
      </c>
      <c r="D46" s="41">
        <v>8</v>
      </c>
      <c r="E46" s="41" t="str">
        <f t="shared" si="0"/>
        <v>7/8</v>
      </c>
      <c r="F46" s="38" t="s">
        <v>3006</v>
      </c>
      <c r="G46" s="32">
        <v>0.16</v>
      </c>
      <c r="O46"/>
      <c r="P46"/>
      <c r="Q46" s="38" t="s">
        <v>3006</v>
      </c>
      <c r="R46" s="28">
        <f t="shared" si="1"/>
        <v>4</v>
      </c>
      <c r="V46"/>
      <c r="AB46" s="19">
        <v>4</v>
      </c>
    </row>
    <row r="47" spans="1:28" ht="14.45" customHeight="1" x14ac:dyDescent="0.25">
      <c r="A47" t="s">
        <v>33</v>
      </c>
      <c r="B47" s="18" t="s">
        <v>2897</v>
      </c>
      <c r="C47" s="39">
        <v>7</v>
      </c>
      <c r="D47" s="41">
        <v>8</v>
      </c>
      <c r="E47" s="41" t="str">
        <f t="shared" si="0"/>
        <v>7/8</v>
      </c>
      <c r="F47" s="38" t="s">
        <v>3005</v>
      </c>
      <c r="G47" s="32">
        <v>0.28999999999999998</v>
      </c>
      <c r="O47"/>
      <c r="P47"/>
      <c r="Q47" s="38" t="s">
        <v>3005</v>
      </c>
      <c r="R47" s="28">
        <f t="shared" si="1"/>
        <v>5</v>
      </c>
      <c r="V47"/>
      <c r="AB47" s="19">
        <v>5</v>
      </c>
    </row>
    <row r="48" spans="1:28" ht="14.45" customHeight="1" x14ac:dyDescent="0.25">
      <c r="A48" t="s">
        <v>33</v>
      </c>
      <c r="B48" s="18" t="s">
        <v>2892</v>
      </c>
      <c r="C48" s="39">
        <v>7</v>
      </c>
      <c r="D48" s="41">
        <v>8</v>
      </c>
      <c r="E48" s="41" t="str">
        <f t="shared" si="0"/>
        <v>7/8</v>
      </c>
      <c r="F48" s="38" t="s">
        <v>3006</v>
      </c>
      <c r="G48" s="32">
        <v>0.16</v>
      </c>
      <c r="O48"/>
      <c r="P48"/>
      <c r="Q48" s="38" t="s">
        <v>3006</v>
      </c>
      <c r="R48" s="28">
        <f t="shared" si="1"/>
        <v>4</v>
      </c>
      <c r="V48"/>
      <c r="AB48" s="19">
        <v>4</v>
      </c>
    </row>
    <row r="49" spans="1:28" ht="14.45" customHeight="1" x14ac:dyDescent="0.25">
      <c r="A49" t="s">
        <v>33</v>
      </c>
      <c r="B49"/>
      <c r="C49" s="39">
        <v>7</v>
      </c>
      <c r="D49" s="41">
        <v>8</v>
      </c>
      <c r="E49" s="41" t="str">
        <f t="shared" si="0"/>
        <v>7/8</v>
      </c>
      <c r="F49" s="38" t="s">
        <v>3005</v>
      </c>
      <c r="G49" s="32">
        <v>0.497</v>
      </c>
      <c r="H49" s="20">
        <v>1.5</v>
      </c>
      <c r="Q49" s="38" t="s">
        <v>3005</v>
      </c>
      <c r="R49" s="28">
        <f t="shared" si="1"/>
        <v>5</v>
      </c>
      <c r="V49"/>
      <c r="AB49" s="19">
        <v>5</v>
      </c>
    </row>
    <row r="50" spans="1:28" ht="14.45" customHeight="1" x14ac:dyDescent="0.25">
      <c r="A50" t="s">
        <v>33</v>
      </c>
      <c r="B50" s="18" t="s">
        <v>2892</v>
      </c>
      <c r="C50" s="39">
        <v>7</v>
      </c>
      <c r="D50" s="41">
        <v>8</v>
      </c>
      <c r="E50" s="41" t="str">
        <f t="shared" si="0"/>
        <v>7/8</v>
      </c>
      <c r="F50" s="38" t="s">
        <v>3006</v>
      </c>
      <c r="G50" s="32">
        <v>0.16</v>
      </c>
      <c r="O50"/>
      <c r="P50"/>
      <c r="Q50" s="38" t="s">
        <v>3006</v>
      </c>
      <c r="R50" s="28">
        <f t="shared" si="1"/>
        <v>4</v>
      </c>
      <c r="V50"/>
      <c r="AB50" s="19">
        <v>4</v>
      </c>
    </row>
    <row r="51" spans="1:28" ht="14.45" customHeight="1" x14ac:dyDescent="0.25">
      <c r="A51" t="s">
        <v>33</v>
      </c>
      <c r="B51"/>
      <c r="C51" s="39">
        <v>7</v>
      </c>
      <c r="D51" s="41">
        <v>8</v>
      </c>
      <c r="E51" s="41" t="str">
        <f t="shared" si="0"/>
        <v>7/8</v>
      </c>
      <c r="F51" s="38" t="s">
        <v>3005</v>
      </c>
      <c r="G51" s="32">
        <v>0.497</v>
      </c>
      <c r="H51" s="20">
        <v>1.1499999999999999</v>
      </c>
      <c r="Q51" s="38" t="s">
        <v>3005</v>
      </c>
      <c r="R51" s="28">
        <f t="shared" si="1"/>
        <v>5</v>
      </c>
      <c r="V51"/>
      <c r="AB51" s="19">
        <v>5</v>
      </c>
    </row>
    <row r="52" spans="1:28" ht="14.45" customHeight="1" x14ac:dyDescent="0.25">
      <c r="A52" t="s">
        <v>33</v>
      </c>
      <c r="B52" s="18" t="s">
        <v>2897</v>
      </c>
      <c r="C52" s="39">
        <v>7</v>
      </c>
      <c r="D52" s="41">
        <v>8</v>
      </c>
      <c r="E52" s="41" t="str">
        <f t="shared" si="0"/>
        <v>7/8</v>
      </c>
      <c r="F52" s="38" t="s">
        <v>3005</v>
      </c>
      <c r="G52" s="32">
        <v>0.28999999999999998</v>
      </c>
      <c r="O52"/>
      <c r="P52"/>
      <c r="Q52" s="38" t="s">
        <v>3005</v>
      </c>
      <c r="R52" s="28">
        <f t="shared" si="1"/>
        <v>5</v>
      </c>
      <c r="V52"/>
      <c r="AB52" s="19">
        <v>5</v>
      </c>
    </row>
    <row r="53" spans="1:28" ht="14.45" customHeight="1" x14ac:dyDescent="0.25">
      <c r="A53" t="s">
        <v>33</v>
      </c>
      <c r="B53" s="18" t="s">
        <v>2892</v>
      </c>
      <c r="C53" s="39">
        <v>7</v>
      </c>
      <c r="D53" s="41">
        <v>8</v>
      </c>
      <c r="E53" s="41" t="str">
        <f t="shared" si="0"/>
        <v>7/8</v>
      </c>
      <c r="F53" s="38" t="s">
        <v>3006</v>
      </c>
      <c r="G53" s="32">
        <v>0.16</v>
      </c>
      <c r="Q53" s="38" t="s">
        <v>3006</v>
      </c>
      <c r="R53" s="28">
        <f t="shared" si="1"/>
        <v>4</v>
      </c>
      <c r="V53"/>
      <c r="AB53" s="19">
        <v>4</v>
      </c>
    </row>
    <row r="54" spans="1:28" ht="14.45" customHeight="1" x14ac:dyDescent="0.25">
      <c r="A54" t="s">
        <v>33</v>
      </c>
      <c r="B54" s="18"/>
      <c r="C54" s="39">
        <v>7</v>
      </c>
      <c r="D54" s="41">
        <v>8</v>
      </c>
      <c r="E54" s="41" t="str">
        <f t="shared" si="0"/>
        <v>7/8</v>
      </c>
      <c r="F54" s="38" t="s">
        <v>3005</v>
      </c>
      <c r="G54" s="32">
        <v>0.28999999999999998</v>
      </c>
      <c r="O54"/>
      <c r="P54"/>
      <c r="Q54" s="38" t="s">
        <v>3005</v>
      </c>
      <c r="R54" s="28">
        <f t="shared" si="1"/>
        <v>5</v>
      </c>
      <c r="V54"/>
      <c r="AB54" s="19">
        <v>5</v>
      </c>
    </row>
    <row r="55" spans="1:28" ht="14.45" customHeight="1" x14ac:dyDescent="0.25">
      <c r="A55" t="s">
        <v>33</v>
      </c>
      <c r="B55" s="18" t="s">
        <v>2892</v>
      </c>
      <c r="C55" s="39">
        <v>7</v>
      </c>
      <c r="D55" s="41">
        <v>8</v>
      </c>
      <c r="E55" s="41" t="str">
        <f t="shared" si="0"/>
        <v>7/8</v>
      </c>
      <c r="F55" s="38" t="s">
        <v>3006</v>
      </c>
      <c r="G55" s="32">
        <v>0.16</v>
      </c>
      <c r="O55"/>
      <c r="P55"/>
      <c r="Q55" s="38" t="s">
        <v>3006</v>
      </c>
      <c r="R55" s="28">
        <f t="shared" si="1"/>
        <v>4</v>
      </c>
      <c r="V55"/>
      <c r="AB55" s="19">
        <v>4</v>
      </c>
    </row>
    <row r="56" spans="1:28" ht="14.45" customHeight="1" x14ac:dyDescent="0.25">
      <c r="A56" t="s">
        <v>33</v>
      </c>
      <c r="B56" s="18"/>
      <c r="C56" s="39">
        <v>7</v>
      </c>
      <c r="D56" s="41">
        <v>8</v>
      </c>
      <c r="E56" s="41" t="str">
        <f t="shared" si="0"/>
        <v>7/8</v>
      </c>
      <c r="F56" s="38" t="s">
        <v>3005</v>
      </c>
      <c r="H56" s="20">
        <v>1.5</v>
      </c>
      <c r="Q56" s="38" t="s">
        <v>3005</v>
      </c>
      <c r="R56" s="28">
        <f t="shared" si="1"/>
        <v>5</v>
      </c>
      <c r="V56"/>
      <c r="AB56" s="19">
        <v>5</v>
      </c>
    </row>
    <row r="57" spans="1:28" ht="14.45" customHeight="1" x14ac:dyDescent="0.25">
      <c r="A57" t="s">
        <v>33</v>
      </c>
      <c r="B57" s="18"/>
      <c r="C57" s="39">
        <v>7</v>
      </c>
      <c r="D57" s="41">
        <v>8</v>
      </c>
      <c r="E57" s="41" t="str">
        <f t="shared" si="0"/>
        <v>7/8</v>
      </c>
      <c r="F57" s="38" t="s">
        <v>3005</v>
      </c>
      <c r="H57" s="20">
        <v>1.5</v>
      </c>
      <c r="Q57" s="38" t="s">
        <v>3005</v>
      </c>
      <c r="R57" s="28">
        <f t="shared" si="1"/>
        <v>5</v>
      </c>
      <c r="V57"/>
      <c r="AB57" s="19">
        <v>5</v>
      </c>
    </row>
    <row r="58" spans="1:28" ht="14.45" customHeight="1" x14ac:dyDescent="0.25">
      <c r="A58" t="s">
        <v>33</v>
      </c>
      <c r="B58" s="18" t="s">
        <v>2892</v>
      </c>
      <c r="C58" s="39">
        <v>7</v>
      </c>
      <c r="D58" s="41">
        <v>8</v>
      </c>
      <c r="E58" s="41" t="str">
        <f t="shared" si="0"/>
        <v>7/8</v>
      </c>
      <c r="F58" s="38" t="s">
        <v>3006</v>
      </c>
      <c r="G58" s="32">
        <v>0.16</v>
      </c>
      <c r="P58"/>
      <c r="Q58" s="38" t="s">
        <v>3006</v>
      </c>
      <c r="R58" s="28">
        <f t="shared" si="1"/>
        <v>4</v>
      </c>
      <c r="V58"/>
      <c r="AB58" s="19">
        <v>4</v>
      </c>
    </row>
    <row r="59" spans="1:28" ht="14.45" customHeight="1" x14ac:dyDescent="0.25">
      <c r="A59" t="s">
        <v>33</v>
      </c>
      <c r="B59" s="18" t="s">
        <v>2897</v>
      </c>
      <c r="C59" s="39">
        <v>7</v>
      </c>
      <c r="D59" s="41">
        <v>8</v>
      </c>
      <c r="E59" s="41" t="str">
        <f t="shared" si="0"/>
        <v>7/8</v>
      </c>
      <c r="F59" s="38" t="s">
        <v>3005</v>
      </c>
      <c r="G59" s="32">
        <v>0.28799999999999998</v>
      </c>
      <c r="H59" s="20">
        <v>1.1499999999999999</v>
      </c>
      <c r="Q59" s="38" t="s">
        <v>3005</v>
      </c>
      <c r="R59" s="28">
        <f t="shared" si="1"/>
        <v>5</v>
      </c>
      <c r="V59"/>
      <c r="AB59" s="19">
        <v>5</v>
      </c>
    </row>
    <row r="60" spans="1:28" ht="14.45" customHeight="1" x14ac:dyDescent="0.25">
      <c r="A60" t="s">
        <v>33</v>
      </c>
      <c r="B60" s="18" t="s">
        <v>2897</v>
      </c>
      <c r="C60" s="39">
        <v>7</v>
      </c>
      <c r="D60" s="41">
        <v>8</v>
      </c>
      <c r="E60" s="41" t="str">
        <f t="shared" si="0"/>
        <v>7/8</v>
      </c>
      <c r="F60" s="38" t="s">
        <v>3005</v>
      </c>
      <c r="G60" s="32">
        <v>0.28799999999999998</v>
      </c>
      <c r="H60" s="20">
        <v>1.75</v>
      </c>
      <c r="Q60" s="38" t="s">
        <v>3005</v>
      </c>
      <c r="R60" s="28">
        <f t="shared" si="1"/>
        <v>5</v>
      </c>
      <c r="V60"/>
      <c r="AB60" s="19">
        <v>5</v>
      </c>
    </row>
    <row r="61" spans="1:28" ht="14.45" customHeight="1" x14ac:dyDescent="0.25">
      <c r="A61" t="s">
        <v>33</v>
      </c>
      <c r="B61" s="18" t="s">
        <v>2897</v>
      </c>
      <c r="C61" s="39">
        <v>7</v>
      </c>
      <c r="D61" s="41">
        <v>8</v>
      </c>
      <c r="E61" s="41" t="str">
        <f t="shared" si="0"/>
        <v>7/8</v>
      </c>
      <c r="F61" s="38" t="s">
        <v>3005</v>
      </c>
      <c r="G61" s="32">
        <v>0.28799999999999998</v>
      </c>
      <c r="H61" s="20">
        <v>1.5</v>
      </c>
      <c r="Q61" s="38" t="s">
        <v>3005</v>
      </c>
      <c r="R61" s="28">
        <f t="shared" si="1"/>
        <v>5</v>
      </c>
      <c r="V61"/>
      <c r="AB61" s="19">
        <v>5</v>
      </c>
    </row>
    <row r="62" spans="1:28" ht="14.45" customHeight="1" x14ac:dyDescent="0.25">
      <c r="A62" t="s">
        <v>33</v>
      </c>
      <c r="B62" s="18" t="s">
        <v>2897</v>
      </c>
      <c r="C62" s="39">
        <v>7</v>
      </c>
      <c r="D62" s="41">
        <v>8</v>
      </c>
      <c r="E62" s="41" t="str">
        <f t="shared" si="0"/>
        <v>7/8</v>
      </c>
      <c r="F62" s="38" t="s">
        <v>3005</v>
      </c>
      <c r="G62" s="32">
        <v>0.28799999999999998</v>
      </c>
      <c r="H62" s="20">
        <v>1.75</v>
      </c>
      <c r="Q62" s="38" t="s">
        <v>3005</v>
      </c>
      <c r="R62" s="28">
        <f t="shared" si="1"/>
        <v>5</v>
      </c>
      <c r="V62"/>
      <c r="AB62" s="19">
        <v>5</v>
      </c>
    </row>
    <row r="63" spans="1:28" ht="14.45" customHeight="1" x14ac:dyDescent="0.25">
      <c r="A63" t="s">
        <v>33</v>
      </c>
      <c r="B63" s="18" t="s">
        <v>2897</v>
      </c>
      <c r="C63" s="39">
        <v>7</v>
      </c>
      <c r="D63" s="41">
        <v>8</v>
      </c>
      <c r="E63" s="41" t="str">
        <f t="shared" si="0"/>
        <v>7/8</v>
      </c>
      <c r="F63" s="38" t="s">
        <v>3005</v>
      </c>
      <c r="G63" s="32">
        <v>0.28799999999999998</v>
      </c>
      <c r="H63" s="20">
        <v>2.38</v>
      </c>
      <c r="Q63" s="38" t="s">
        <v>3005</v>
      </c>
      <c r="R63" s="28">
        <f t="shared" si="1"/>
        <v>5</v>
      </c>
      <c r="V63"/>
      <c r="AB63" s="19">
        <v>5</v>
      </c>
    </row>
    <row r="64" spans="1:28" ht="14.45" customHeight="1" x14ac:dyDescent="0.25">
      <c r="A64" t="s">
        <v>33</v>
      </c>
      <c r="B64" s="18" t="s">
        <v>2897</v>
      </c>
      <c r="C64" s="39">
        <v>7</v>
      </c>
      <c r="D64" s="41">
        <v>8</v>
      </c>
      <c r="E64" s="41" t="str">
        <f t="shared" si="0"/>
        <v>7/8</v>
      </c>
      <c r="F64" s="38" t="s">
        <v>3005</v>
      </c>
      <c r="G64" s="32">
        <v>0.28799999999999998</v>
      </c>
      <c r="P64"/>
      <c r="Q64" s="38" t="s">
        <v>3005</v>
      </c>
      <c r="R64" s="28">
        <f t="shared" si="1"/>
        <v>5</v>
      </c>
      <c r="V64"/>
      <c r="AB64" s="19">
        <v>5</v>
      </c>
    </row>
    <row r="65" spans="1:28" ht="14.45" customHeight="1" x14ac:dyDescent="0.25">
      <c r="A65" t="s">
        <v>33</v>
      </c>
      <c r="B65" s="18" t="s">
        <v>2892</v>
      </c>
      <c r="C65" s="39">
        <v>7</v>
      </c>
      <c r="D65" s="41">
        <v>8</v>
      </c>
      <c r="E65" s="41" t="str">
        <f t="shared" si="0"/>
        <v>7/8</v>
      </c>
      <c r="F65" s="38" t="s">
        <v>3006</v>
      </c>
      <c r="H65" s="20">
        <v>0.78</v>
      </c>
      <c r="P65"/>
      <c r="Q65" s="38" t="s">
        <v>3006</v>
      </c>
      <c r="R65" s="28">
        <f t="shared" si="1"/>
        <v>4</v>
      </c>
      <c r="V65"/>
      <c r="AB65" s="19">
        <v>4</v>
      </c>
    </row>
    <row r="66" spans="1:28" ht="14.45" customHeight="1" x14ac:dyDescent="0.25">
      <c r="A66" t="s">
        <v>33</v>
      </c>
      <c r="B66" s="18" t="s">
        <v>2897</v>
      </c>
      <c r="C66" s="39">
        <v>7</v>
      </c>
      <c r="D66" s="41">
        <v>8</v>
      </c>
      <c r="E66" s="41" t="str">
        <f t="shared" si="0"/>
        <v>7/8</v>
      </c>
      <c r="F66" s="38" t="s">
        <v>3005</v>
      </c>
      <c r="G66" s="32">
        <v>0.28999999999999998</v>
      </c>
      <c r="H66" s="20">
        <v>0.78</v>
      </c>
      <c r="Q66" s="38" t="s">
        <v>3005</v>
      </c>
      <c r="R66" s="28">
        <f t="shared" si="1"/>
        <v>5</v>
      </c>
      <c r="V66"/>
      <c r="AB66" s="19">
        <v>5</v>
      </c>
    </row>
    <row r="67" spans="1:28" ht="14.45" customHeight="1" x14ac:dyDescent="0.25">
      <c r="A67" t="s">
        <v>33</v>
      </c>
      <c r="B67" s="18" t="s">
        <v>2892</v>
      </c>
      <c r="C67" s="39">
        <v>7</v>
      </c>
      <c r="D67" s="41">
        <v>8</v>
      </c>
      <c r="E67" s="41" t="str">
        <f t="shared" ref="E67:E130" si="2">CONCATENATE(C67,"/",D67)</f>
        <v>7/8</v>
      </c>
      <c r="F67" s="38" t="s">
        <v>3006</v>
      </c>
      <c r="G67" s="32">
        <v>0.78</v>
      </c>
      <c r="P67"/>
      <c r="Q67" s="38" t="s">
        <v>3006</v>
      </c>
      <c r="R67" s="28">
        <f t="shared" ref="R67:R130" si="3">Q67*1</f>
        <v>4</v>
      </c>
      <c r="V67"/>
      <c r="AB67" s="19">
        <v>4</v>
      </c>
    </row>
    <row r="68" spans="1:28" ht="14.45" customHeight="1" x14ac:dyDescent="0.25">
      <c r="A68" t="s">
        <v>33</v>
      </c>
      <c r="B68" s="18" t="s">
        <v>2892</v>
      </c>
      <c r="C68" s="39">
        <v>7</v>
      </c>
      <c r="D68" s="41">
        <v>8</v>
      </c>
      <c r="E68" s="41" t="str">
        <f t="shared" si="2"/>
        <v>7/8</v>
      </c>
      <c r="F68" s="38" t="s">
        <v>3006</v>
      </c>
      <c r="G68" s="32">
        <v>0.16600000000000001</v>
      </c>
      <c r="P68"/>
      <c r="Q68" s="38" t="s">
        <v>3006</v>
      </c>
      <c r="R68" s="28">
        <f t="shared" si="3"/>
        <v>4</v>
      </c>
      <c r="V68"/>
      <c r="AB68" s="19">
        <v>4</v>
      </c>
    </row>
    <row r="69" spans="1:28" ht="14.45" customHeight="1" x14ac:dyDescent="0.25">
      <c r="A69" t="s">
        <v>33</v>
      </c>
      <c r="B69" s="18" t="s">
        <v>2897</v>
      </c>
      <c r="C69" s="39">
        <v>7</v>
      </c>
      <c r="D69" s="41">
        <v>8</v>
      </c>
      <c r="E69" s="41" t="str">
        <f t="shared" si="2"/>
        <v>7/8</v>
      </c>
      <c r="F69" s="38" t="s">
        <v>3005</v>
      </c>
      <c r="G69" s="32">
        <v>0.17</v>
      </c>
      <c r="H69" s="20">
        <v>1.1499999999999999</v>
      </c>
      <c r="Q69" s="38" t="s">
        <v>3005</v>
      </c>
      <c r="R69" s="28">
        <f t="shared" si="3"/>
        <v>5</v>
      </c>
      <c r="V69"/>
      <c r="AB69" s="19">
        <v>5</v>
      </c>
    </row>
    <row r="70" spans="1:28" ht="14.45" customHeight="1" x14ac:dyDescent="0.25">
      <c r="A70" t="s">
        <v>33</v>
      </c>
      <c r="B70" s="18"/>
      <c r="C70" s="39">
        <v>7</v>
      </c>
      <c r="D70" s="41">
        <v>8</v>
      </c>
      <c r="E70" s="41" t="str">
        <f t="shared" si="2"/>
        <v>7/8</v>
      </c>
      <c r="F70" s="38" t="s">
        <v>3005</v>
      </c>
      <c r="G70" s="32">
        <v>0.28999999999999998</v>
      </c>
      <c r="H70" s="20">
        <v>1.75</v>
      </c>
      <c r="Q70" s="38" t="s">
        <v>3005</v>
      </c>
      <c r="R70" s="28">
        <f t="shared" si="3"/>
        <v>5</v>
      </c>
      <c r="V70"/>
      <c r="AB70" s="19">
        <v>5</v>
      </c>
    </row>
    <row r="71" spans="1:28" ht="14.45" customHeight="1" x14ac:dyDescent="0.25">
      <c r="A71" t="s">
        <v>33</v>
      </c>
      <c r="B71" s="18"/>
      <c r="C71" s="39">
        <v>7</v>
      </c>
      <c r="D71" s="41">
        <v>8</v>
      </c>
      <c r="E71" s="41" t="str">
        <f t="shared" si="2"/>
        <v>7/8</v>
      </c>
      <c r="F71" s="38" t="s">
        <v>3005</v>
      </c>
      <c r="G71" s="32">
        <v>0.28999999999999998</v>
      </c>
      <c r="H71" s="20">
        <v>2.38</v>
      </c>
      <c r="Q71" s="38" t="s">
        <v>3005</v>
      </c>
      <c r="R71" s="28">
        <f t="shared" si="3"/>
        <v>5</v>
      </c>
      <c r="V71"/>
      <c r="AB71" s="19">
        <v>5</v>
      </c>
    </row>
    <row r="72" spans="1:28" ht="14.45" customHeight="1" x14ac:dyDescent="0.25">
      <c r="A72" t="s">
        <v>33</v>
      </c>
      <c r="B72" s="18" t="s">
        <v>2897</v>
      </c>
      <c r="C72" s="39">
        <v>7</v>
      </c>
      <c r="D72" s="41">
        <v>8</v>
      </c>
      <c r="E72" s="41" t="str">
        <f t="shared" si="2"/>
        <v>7/8</v>
      </c>
      <c r="F72" s="38">
        <v>5.7</v>
      </c>
      <c r="G72" s="32">
        <v>0.23400000000000001</v>
      </c>
      <c r="H72" s="20" t="s">
        <v>2911</v>
      </c>
      <c r="Q72" s="38">
        <v>5.7</v>
      </c>
      <c r="R72" s="28">
        <f t="shared" si="3"/>
        <v>5.7</v>
      </c>
      <c r="V72"/>
      <c r="AB72" s="19">
        <v>5.7</v>
      </c>
    </row>
    <row r="73" spans="1:28" ht="14.45" customHeight="1" x14ac:dyDescent="0.25">
      <c r="A73" t="s">
        <v>33</v>
      </c>
      <c r="B73" s="18" t="s">
        <v>2897</v>
      </c>
      <c r="C73" s="39">
        <v>7</v>
      </c>
      <c r="D73" s="41">
        <v>8</v>
      </c>
      <c r="E73" s="41" t="str">
        <f t="shared" si="2"/>
        <v>7/8</v>
      </c>
      <c r="F73" s="38" t="s">
        <v>3005</v>
      </c>
      <c r="G73" s="32">
        <v>0.28999999999999998</v>
      </c>
      <c r="H73" s="20" t="s">
        <v>2911</v>
      </c>
      <c r="Q73" s="38" t="s">
        <v>3005</v>
      </c>
      <c r="R73" s="28">
        <f t="shared" si="3"/>
        <v>5</v>
      </c>
      <c r="V73"/>
      <c r="AB73" s="19">
        <v>5</v>
      </c>
    </row>
    <row r="74" spans="1:28" ht="14.45" customHeight="1" x14ac:dyDescent="0.25">
      <c r="A74" t="s">
        <v>33</v>
      </c>
      <c r="B74" s="18" t="s">
        <v>2892</v>
      </c>
      <c r="C74" s="39">
        <v>7</v>
      </c>
      <c r="D74" s="41">
        <v>8</v>
      </c>
      <c r="E74" s="41" t="str">
        <f t="shared" si="2"/>
        <v>7/8</v>
      </c>
      <c r="F74" s="38" t="s">
        <v>3006</v>
      </c>
      <c r="G74" s="32">
        <v>0.16</v>
      </c>
      <c r="P74"/>
      <c r="Q74" s="38" t="s">
        <v>3006</v>
      </c>
      <c r="R74" s="28">
        <f t="shared" si="3"/>
        <v>4</v>
      </c>
      <c r="V74"/>
      <c r="AB74" s="19">
        <v>4</v>
      </c>
    </row>
    <row r="75" spans="1:28" ht="14.45" customHeight="1" x14ac:dyDescent="0.25">
      <c r="A75" t="s">
        <v>33</v>
      </c>
      <c r="B75" s="18"/>
      <c r="C75" s="39">
        <v>7</v>
      </c>
      <c r="D75" s="41">
        <v>8</v>
      </c>
      <c r="E75" s="41" t="str">
        <f t="shared" si="2"/>
        <v>7/8</v>
      </c>
      <c r="F75" s="38" t="s">
        <v>3005</v>
      </c>
      <c r="G75" s="32">
        <v>0.28999999999999998</v>
      </c>
      <c r="H75" s="20">
        <v>1.1499999999999999</v>
      </c>
      <c r="Q75" s="38" t="s">
        <v>3005</v>
      </c>
      <c r="R75" s="28">
        <f t="shared" si="3"/>
        <v>5</v>
      </c>
      <c r="V75"/>
      <c r="AB75" s="19">
        <v>5</v>
      </c>
    </row>
    <row r="76" spans="1:28" ht="14.45" customHeight="1" x14ac:dyDescent="0.25">
      <c r="A76" t="s">
        <v>33</v>
      </c>
      <c r="B76" s="18" t="s">
        <v>2892</v>
      </c>
      <c r="C76" s="39">
        <v>7</v>
      </c>
      <c r="D76" s="41">
        <v>8</v>
      </c>
      <c r="E76" s="41" t="str">
        <f t="shared" si="2"/>
        <v>7/8</v>
      </c>
      <c r="F76" s="38" t="s">
        <v>3006</v>
      </c>
      <c r="G76" s="32">
        <v>0.16</v>
      </c>
      <c r="P76"/>
      <c r="Q76" s="38" t="s">
        <v>3006</v>
      </c>
      <c r="R76" s="28">
        <f t="shared" si="3"/>
        <v>4</v>
      </c>
      <c r="V76"/>
      <c r="AB76" s="19">
        <v>4</v>
      </c>
    </row>
    <row r="77" spans="1:28" ht="14.45" customHeight="1" x14ac:dyDescent="0.25">
      <c r="A77" t="s">
        <v>33</v>
      </c>
      <c r="B77" s="18" t="s">
        <v>2901</v>
      </c>
      <c r="C77" s="39">
        <v>7</v>
      </c>
      <c r="D77" s="41">
        <v>8</v>
      </c>
      <c r="E77" s="41" t="str">
        <f t="shared" si="2"/>
        <v>7/8</v>
      </c>
      <c r="F77" s="38">
        <v>8.4</v>
      </c>
      <c r="H77" s="20">
        <v>1.5</v>
      </c>
      <c r="Q77" s="38">
        <v>8.4</v>
      </c>
      <c r="R77" s="28">
        <f t="shared" si="3"/>
        <v>8.4</v>
      </c>
      <c r="V77"/>
      <c r="AB77" s="8">
        <v>8.4</v>
      </c>
    </row>
    <row r="78" spans="1:28" ht="14.45" customHeight="1" x14ac:dyDescent="0.25">
      <c r="A78" t="s">
        <v>33</v>
      </c>
      <c r="B78"/>
      <c r="C78" s="39">
        <v>7</v>
      </c>
      <c r="D78" s="41">
        <v>8</v>
      </c>
      <c r="E78" s="41" t="str">
        <f t="shared" si="2"/>
        <v>7/8</v>
      </c>
      <c r="F78" s="38" t="s">
        <v>3006</v>
      </c>
      <c r="G78" s="32">
        <v>0.78</v>
      </c>
      <c r="Q78" s="38" t="s">
        <v>3006</v>
      </c>
      <c r="R78" s="28">
        <f t="shared" si="3"/>
        <v>4</v>
      </c>
      <c r="V78"/>
      <c r="AB78" s="21">
        <v>4</v>
      </c>
    </row>
    <row r="79" spans="1:28" ht="14.45" customHeight="1" x14ac:dyDescent="0.25">
      <c r="A79" t="s">
        <v>33</v>
      </c>
      <c r="B79"/>
      <c r="C79" s="39">
        <v>5</v>
      </c>
      <c r="D79" s="41">
        <v>6</v>
      </c>
      <c r="E79" s="41" t="str">
        <f t="shared" si="2"/>
        <v>5/6</v>
      </c>
      <c r="F79" s="38" t="s">
        <v>3006</v>
      </c>
      <c r="G79" s="32">
        <v>0.78</v>
      </c>
      <c r="Q79" s="38" t="s">
        <v>3006</v>
      </c>
      <c r="R79" s="28">
        <f t="shared" si="3"/>
        <v>4</v>
      </c>
      <c r="V79"/>
      <c r="AB79" s="21">
        <v>4</v>
      </c>
    </row>
    <row r="80" spans="1:28" ht="14.45" customHeight="1" x14ac:dyDescent="0.25">
      <c r="A80" t="s">
        <v>33</v>
      </c>
      <c r="B80"/>
      <c r="C80" s="39">
        <v>7</v>
      </c>
      <c r="D80" s="41">
        <v>8</v>
      </c>
      <c r="E80" s="41" t="str">
        <f t="shared" si="2"/>
        <v>7/8</v>
      </c>
      <c r="F80" s="38" t="s">
        <v>3005</v>
      </c>
      <c r="Q80" s="38" t="s">
        <v>3005</v>
      </c>
      <c r="R80" s="28">
        <f t="shared" si="3"/>
        <v>5</v>
      </c>
      <c r="V80"/>
      <c r="AB80" s="21">
        <v>5</v>
      </c>
    </row>
    <row r="81" spans="1:28" ht="14.45" customHeight="1" x14ac:dyDescent="0.25">
      <c r="A81" t="s">
        <v>33</v>
      </c>
      <c r="B81" s="18" t="s">
        <v>2903</v>
      </c>
      <c r="C81" s="39">
        <v>7</v>
      </c>
      <c r="D81" s="41">
        <v>8</v>
      </c>
      <c r="E81" s="41" t="str">
        <f t="shared" si="2"/>
        <v>7/8</v>
      </c>
      <c r="F81" s="38" t="s">
        <v>3005</v>
      </c>
      <c r="H81" s="20">
        <v>2.25</v>
      </c>
      <c r="Q81" s="38" t="s">
        <v>3005</v>
      </c>
      <c r="R81" s="28">
        <f t="shared" si="3"/>
        <v>5</v>
      </c>
      <c r="V81"/>
      <c r="AB81" s="19">
        <v>5</v>
      </c>
    </row>
    <row r="82" spans="1:28" ht="14.45" customHeight="1" x14ac:dyDescent="0.25">
      <c r="A82" t="s">
        <v>33</v>
      </c>
      <c r="B82"/>
      <c r="C82" s="39">
        <v>7</v>
      </c>
      <c r="D82" s="41">
        <v>8</v>
      </c>
      <c r="E82" s="41" t="str">
        <f t="shared" si="2"/>
        <v>7/8</v>
      </c>
      <c r="F82" s="38" t="s">
        <v>3005</v>
      </c>
      <c r="G82" s="32">
        <v>0.28999999999999998</v>
      </c>
      <c r="H82" s="20">
        <v>1.25</v>
      </c>
      <c r="Q82" s="38" t="s">
        <v>3005</v>
      </c>
      <c r="R82" s="28">
        <f t="shared" si="3"/>
        <v>5</v>
      </c>
      <c r="V82"/>
      <c r="AB82" s="21">
        <v>5</v>
      </c>
    </row>
    <row r="83" spans="1:28" ht="14.45" customHeight="1" x14ac:dyDescent="0.25">
      <c r="A83" t="s">
        <v>33</v>
      </c>
      <c r="B83"/>
      <c r="C83" s="39">
        <v>7</v>
      </c>
      <c r="D83" s="41">
        <v>8</v>
      </c>
      <c r="E83" s="41" t="str">
        <f t="shared" si="2"/>
        <v>7/8</v>
      </c>
      <c r="F83" s="38" t="s">
        <v>3005</v>
      </c>
      <c r="G83" s="32">
        <v>0.28999999999999998</v>
      </c>
      <c r="H83" s="20">
        <v>1.5</v>
      </c>
      <c r="Q83" s="38" t="s">
        <v>3005</v>
      </c>
      <c r="R83" s="28">
        <f t="shared" si="3"/>
        <v>5</v>
      </c>
      <c r="V83"/>
      <c r="AB83" s="21">
        <v>5</v>
      </c>
    </row>
    <row r="84" spans="1:28" ht="14.45" customHeight="1" x14ac:dyDescent="0.25">
      <c r="A84" t="s">
        <v>33</v>
      </c>
      <c r="B84"/>
      <c r="C84" s="39">
        <v>7</v>
      </c>
      <c r="D84" s="41">
        <v>8</v>
      </c>
      <c r="E84" s="41" t="str">
        <f t="shared" si="2"/>
        <v>7/8</v>
      </c>
      <c r="F84" s="38" t="s">
        <v>3006</v>
      </c>
      <c r="G84" s="32">
        <v>1.1499999999999999</v>
      </c>
      <c r="Q84" s="38" t="s">
        <v>3006</v>
      </c>
      <c r="R84" s="28">
        <f t="shared" si="3"/>
        <v>4</v>
      </c>
      <c r="V84"/>
      <c r="AB84" s="21">
        <v>4</v>
      </c>
    </row>
    <row r="85" spans="1:28" ht="14.45" customHeight="1" x14ac:dyDescent="0.25">
      <c r="A85" t="s">
        <v>33</v>
      </c>
      <c r="B85" s="18" t="s">
        <v>2897</v>
      </c>
      <c r="C85" s="39">
        <v>7</v>
      </c>
      <c r="D85" s="41">
        <v>8</v>
      </c>
      <c r="E85" s="41" t="str">
        <f t="shared" si="2"/>
        <v>7/8</v>
      </c>
      <c r="F85" s="38" t="s">
        <v>3005</v>
      </c>
      <c r="G85" s="32">
        <v>0.28999999999999998</v>
      </c>
      <c r="H85" s="20">
        <v>2.25</v>
      </c>
      <c r="Q85" s="38" t="s">
        <v>3005</v>
      </c>
      <c r="R85" s="28">
        <f t="shared" si="3"/>
        <v>5</v>
      </c>
      <c r="V85"/>
      <c r="AB85" s="19">
        <v>5</v>
      </c>
    </row>
    <row r="86" spans="1:28" ht="14.45" customHeight="1" x14ac:dyDescent="0.25">
      <c r="A86" t="s">
        <v>33</v>
      </c>
      <c r="B86" s="18" t="s">
        <v>2903</v>
      </c>
      <c r="C86" s="39">
        <v>7</v>
      </c>
      <c r="D86" s="41">
        <v>8</v>
      </c>
      <c r="E86" s="41" t="str">
        <f t="shared" si="2"/>
        <v>7/8</v>
      </c>
      <c r="F86" s="38" t="s">
        <v>3005</v>
      </c>
      <c r="H86" s="20">
        <v>2.38</v>
      </c>
      <c r="Q86" s="38" t="s">
        <v>3005</v>
      </c>
      <c r="R86" s="28">
        <f t="shared" si="3"/>
        <v>5</v>
      </c>
      <c r="V86"/>
      <c r="AB86" s="19">
        <v>5</v>
      </c>
    </row>
    <row r="87" spans="1:28" ht="14.45" customHeight="1" x14ac:dyDescent="0.25">
      <c r="A87" t="s">
        <v>33</v>
      </c>
      <c r="B87"/>
      <c r="C87" s="39">
        <v>7</v>
      </c>
      <c r="D87" s="41">
        <v>8</v>
      </c>
      <c r="E87" s="41" t="str">
        <f t="shared" si="2"/>
        <v>7/8</v>
      </c>
      <c r="F87" s="38" t="s">
        <v>3005</v>
      </c>
      <c r="G87" s="32">
        <v>0.28000000000000003</v>
      </c>
      <c r="H87" s="20">
        <v>1.1499999999999999</v>
      </c>
      <c r="Q87" s="38" t="s">
        <v>3005</v>
      </c>
      <c r="R87" s="28">
        <f t="shared" si="3"/>
        <v>5</v>
      </c>
      <c r="V87"/>
      <c r="AB87" s="19">
        <v>5</v>
      </c>
    </row>
    <row r="88" spans="1:28" ht="14.45" customHeight="1" x14ac:dyDescent="0.25">
      <c r="A88" t="s">
        <v>33</v>
      </c>
      <c r="B88" s="18" t="s">
        <v>2897</v>
      </c>
      <c r="C88" s="39">
        <v>7</v>
      </c>
      <c r="D88" s="41">
        <v>8</v>
      </c>
      <c r="E88" s="41" t="str">
        <f t="shared" si="2"/>
        <v>7/8</v>
      </c>
      <c r="F88" s="38" t="s">
        <v>3005</v>
      </c>
      <c r="G88" s="32">
        <v>0.29722222222222222</v>
      </c>
      <c r="H88" s="20">
        <v>1.1499999999999999</v>
      </c>
      <c r="Q88" s="38" t="s">
        <v>3005</v>
      </c>
      <c r="R88" s="28">
        <f t="shared" si="3"/>
        <v>5</v>
      </c>
      <c r="V88"/>
      <c r="AB88" s="19">
        <v>5</v>
      </c>
    </row>
    <row r="89" spans="1:28" ht="14.45" customHeight="1" x14ac:dyDescent="0.25">
      <c r="A89" t="s">
        <v>33</v>
      </c>
      <c r="B89" s="18" t="s">
        <v>2897</v>
      </c>
      <c r="C89" s="39">
        <v>3</v>
      </c>
      <c r="D89" s="41">
        <v>4</v>
      </c>
      <c r="E89" s="41" t="str">
        <f t="shared" si="2"/>
        <v>3/4</v>
      </c>
      <c r="F89" s="38" t="s">
        <v>3005</v>
      </c>
      <c r="G89" s="32">
        <v>1.1499999999999999</v>
      </c>
      <c r="Q89" s="38" t="s">
        <v>3005</v>
      </c>
      <c r="R89" s="28">
        <f t="shared" si="3"/>
        <v>5</v>
      </c>
      <c r="V89"/>
      <c r="AB89" s="19">
        <v>5</v>
      </c>
    </row>
    <row r="90" spans="1:28" ht="14.45" customHeight="1" x14ac:dyDescent="0.25">
      <c r="A90" t="s">
        <v>33</v>
      </c>
      <c r="B90" s="18" t="s">
        <v>2892</v>
      </c>
      <c r="C90" s="39">
        <v>7</v>
      </c>
      <c r="D90" s="41">
        <v>8</v>
      </c>
      <c r="E90" s="41" t="str">
        <f t="shared" si="2"/>
        <v>7/8</v>
      </c>
      <c r="F90" s="38" t="s">
        <v>3006</v>
      </c>
      <c r="G90" s="32">
        <v>0.16</v>
      </c>
      <c r="H90" s="20" t="s">
        <v>2911</v>
      </c>
      <c r="O90"/>
      <c r="P90"/>
      <c r="Q90" s="38" t="s">
        <v>3006</v>
      </c>
      <c r="R90" s="28">
        <f t="shared" si="3"/>
        <v>4</v>
      </c>
      <c r="V90"/>
      <c r="AB90" s="19">
        <v>4</v>
      </c>
    </row>
    <row r="91" spans="1:28" ht="14.45" customHeight="1" x14ac:dyDescent="0.25">
      <c r="A91" t="s">
        <v>33</v>
      </c>
      <c r="B91" s="18" t="s">
        <v>2897</v>
      </c>
      <c r="C91" s="39">
        <v>3</v>
      </c>
      <c r="D91" s="41">
        <v>4</v>
      </c>
      <c r="E91" s="41" t="str">
        <f t="shared" si="2"/>
        <v>3/4</v>
      </c>
      <c r="F91" s="38" t="s">
        <v>3005</v>
      </c>
      <c r="G91" s="32">
        <v>1.1499999999999999</v>
      </c>
      <c r="Q91" s="38" t="s">
        <v>3005</v>
      </c>
      <c r="R91" s="28">
        <f t="shared" si="3"/>
        <v>5</v>
      </c>
      <c r="V91"/>
      <c r="AB91" s="19">
        <v>5</v>
      </c>
    </row>
    <row r="92" spans="1:28" ht="14.45" customHeight="1" x14ac:dyDescent="0.25">
      <c r="A92" t="s">
        <v>33</v>
      </c>
      <c r="B92" s="18" t="s">
        <v>2892</v>
      </c>
      <c r="C92" s="39">
        <v>7</v>
      </c>
      <c r="D92" s="41">
        <v>8</v>
      </c>
      <c r="E92" s="41" t="str">
        <f t="shared" si="2"/>
        <v>7/8</v>
      </c>
      <c r="F92" s="38" t="s">
        <v>3006</v>
      </c>
      <c r="G92" s="32">
        <v>0.16</v>
      </c>
      <c r="H92" s="20" t="s">
        <v>2911</v>
      </c>
      <c r="P92"/>
      <c r="Q92" s="38" t="s">
        <v>3006</v>
      </c>
      <c r="R92" s="28">
        <f t="shared" si="3"/>
        <v>4</v>
      </c>
      <c r="V92"/>
      <c r="AB92" s="19">
        <v>4</v>
      </c>
    </row>
    <row r="93" spans="1:28" ht="14.45" customHeight="1" x14ac:dyDescent="0.25">
      <c r="A93" t="s">
        <v>33</v>
      </c>
      <c r="B93" s="18" t="s">
        <v>2897</v>
      </c>
      <c r="C93" s="39">
        <v>7</v>
      </c>
      <c r="D93" s="41">
        <v>8</v>
      </c>
      <c r="E93" s="41" t="str">
        <f t="shared" si="2"/>
        <v>7/8</v>
      </c>
      <c r="F93" s="38" t="s">
        <v>3005</v>
      </c>
      <c r="G93" s="32">
        <v>0.29722222222222222</v>
      </c>
      <c r="H93" s="20">
        <v>1.1499999999999999</v>
      </c>
      <c r="J93" s="19"/>
      <c r="Q93" s="38" t="s">
        <v>3005</v>
      </c>
      <c r="R93" s="28">
        <f t="shared" si="3"/>
        <v>5</v>
      </c>
      <c r="V93"/>
      <c r="AB93" s="19">
        <v>5</v>
      </c>
    </row>
    <row r="94" spans="1:28" ht="14.45" customHeight="1" x14ac:dyDescent="0.25">
      <c r="A94" t="s">
        <v>33</v>
      </c>
      <c r="B94" s="18" t="s">
        <v>2892</v>
      </c>
      <c r="C94" s="39">
        <v>7</v>
      </c>
      <c r="D94" s="41">
        <v>8</v>
      </c>
      <c r="E94" s="41" t="str">
        <f t="shared" si="2"/>
        <v>7/8</v>
      </c>
      <c r="F94" s="38" t="s">
        <v>3006</v>
      </c>
      <c r="G94" s="32">
        <v>0.16</v>
      </c>
      <c r="H94" s="20" t="s">
        <v>2911</v>
      </c>
      <c r="P94"/>
      <c r="Q94" s="38" t="s">
        <v>3006</v>
      </c>
      <c r="R94" s="28">
        <f t="shared" si="3"/>
        <v>4</v>
      </c>
      <c r="V94"/>
      <c r="AB94" s="19">
        <v>4</v>
      </c>
    </row>
    <row r="95" spans="1:28" ht="14.45" customHeight="1" x14ac:dyDescent="0.25">
      <c r="A95" t="s">
        <v>33</v>
      </c>
      <c r="B95" s="18" t="s">
        <v>2897</v>
      </c>
      <c r="C95" s="39">
        <v>7</v>
      </c>
      <c r="D95" s="41">
        <v>8</v>
      </c>
      <c r="E95" s="41" t="str">
        <f t="shared" si="2"/>
        <v>7/8</v>
      </c>
      <c r="F95" s="38" t="s">
        <v>3005</v>
      </c>
      <c r="G95" s="32">
        <v>0.29722222222222222</v>
      </c>
      <c r="H95" s="20">
        <v>1.5</v>
      </c>
      <c r="J95" s="19"/>
      <c r="Q95" s="38" t="s">
        <v>3005</v>
      </c>
      <c r="R95" s="28">
        <f t="shared" si="3"/>
        <v>5</v>
      </c>
      <c r="V95"/>
      <c r="AB95" s="19">
        <v>5</v>
      </c>
    </row>
    <row r="96" spans="1:28" ht="14.45" customHeight="1" x14ac:dyDescent="0.25">
      <c r="A96" t="s">
        <v>33</v>
      </c>
      <c r="B96" s="18" t="s">
        <v>2892</v>
      </c>
      <c r="C96" s="39">
        <v>7</v>
      </c>
      <c r="D96" s="41">
        <v>8</v>
      </c>
      <c r="E96" s="41" t="str">
        <f t="shared" si="2"/>
        <v>7/8</v>
      </c>
      <c r="F96" s="38" t="s">
        <v>3006</v>
      </c>
      <c r="G96" s="32">
        <v>0.16</v>
      </c>
      <c r="H96" s="20">
        <v>1.5</v>
      </c>
      <c r="O96"/>
      <c r="P96"/>
      <c r="Q96" s="38" t="s">
        <v>3006</v>
      </c>
      <c r="R96" s="28">
        <f t="shared" si="3"/>
        <v>4</v>
      </c>
      <c r="V96"/>
      <c r="AB96" s="19">
        <v>4</v>
      </c>
    </row>
    <row r="97" spans="1:28" ht="14.45" customHeight="1" x14ac:dyDescent="0.25">
      <c r="A97" t="s">
        <v>33</v>
      </c>
      <c r="B97"/>
      <c r="C97" s="39">
        <v>7</v>
      </c>
      <c r="D97" s="41">
        <v>8</v>
      </c>
      <c r="E97" s="41" t="str">
        <f t="shared" si="2"/>
        <v>7/8</v>
      </c>
      <c r="F97" s="38" t="s">
        <v>3005</v>
      </c>
      <c r="G97" s="32">
        <v>0.28999999999999998</v>
      </c>
      <c r="H97" s="20">
        <v>1.5</v>
      </c>
      <c r="Q97" s="38" t="s">
        <v>3005</v>
      </c>
      <c r="R97" s="28">
        <f t="shared" si="3"/>
        <v>5</v>
      </c>
      <c r="V97"/>
      <c r="AB97" s="19">
        <v>5</v>
      </c>
    </row>
    <row r="98" spans="1:28" ht="14.45" customHeight="1" x14ac:dyDescent="0.25">
      <c r="A98" t="s">
        <v>33</v>
      </c>
      <c r="B98" s="18" t="s">
        <v>2897</v>
      </c>
      <c r="C98" s="39">
        <v>7</v>
      </c>
      <c r="D98" s="41">
        <v>8</v>
      </c>
      <c r="E98" s="41" t="str">
        <f t="shared" si="2"/>
        <v>7/8</v>
      </c>
      <c r="F98" s="38" t="s">
        <v>3005</v>
      </c>
      <c r="G98" s="32">
        <v>0.28999999999999998</v>
      </c>
      <c r="Q98" s="38" t="s">
        <v>3005</v>
      </c>
      <c r="R98" s="28">
        <f t="shared" si="3"/>
        <v>5</v>
      </c>
      <c r="V98"/>
      <c r="AB98" s="19">
        <v>5</v>
      </c>
    </row>
    <row r="99" spans="1:28" ht="14.45" customHeight="1" x14ac:dyDescent="0.25">
      <c r="A99" t="s">
        <v>33</v>
      </c>
      <c r="B99" s="18"/>
      <c r="C99" s="39">
        <v>7</v>
      </c>
      <c r="D99" s="41">
        <v>8</v>
      </c>
      <c r="E99" s="41" t="str">
        <f t="shared" si="2"/>
        <v>7/8</v>
      </c>
      <c r="F99" s="38" t="s">
        <v>3005</v>
      </c>
      <c r="G99" s="32">
        <v>0.28999999999999998</v>
      </c>
      <c r="O99"/>
      <c r="P99"/>
      <c r="Q99" s="38" t="s">
        <v>3005</v>
      </c>
      <c r="R99" s="28">
        <f t="shared" si="3"/>
        <v>5</v>
      </c>
      <c r="V99"/>
      <c r="AB99" s="19">
        <v>5</v>
      </c>
    </row>
    <row r="100" spans="1:28" ht="14.45" customHeight="1" x14ac:dyDescent="0.25">
      <c r="A100" t="s">
        <v>33</v>
      </c>
      <c r="B100" s="18" t="s">
        <v>2892</v>
      </c>
      <c r="C100" s="39">
        <v>7</v>
      </c>
      <c r="D100" s="41">
        <v>8</v>
      </c>
      <c r="E100" s="41" t="str">
        <f t="shared" si="2"/>
        <v>7/8</v>
      </c>
      <c r="F100" s="38" t="s">
        <v>3006</v>
      </c>
      <c r="G100" s="32">
        <v>0.16</v>
      </c>
      <c r="H100" s="20">
        <v>1.5</v>
      </c>
      <c r="P100"/>
      <c r="Q100" s="38" t="s">
        <v>3006</v>
      </c>
      <c r="R100" s="28">
        <f t="shared" si="3"/>
        <v>4</v>
      </c>
      <c r="V100" s="8"/>
      <c r="AB100" s="19">
        <v>4</v>
      </c>
    </row>
    <row r="101" spans="1:28" ht="14.45" customHeight="1" x14ac:dyDescent="0.25">
      <c r="A101" t="s">
        <v>33</v>
      </c>
      <c r="B101"/>
      <c r="C101" s="39">
        <v>7</v>
      </c>
      <c r="D101" s="41">
        <v>8</v>
      </c>
      <c r="E101" s="41" t="str">
        <f t="shared" si="2"/>
        <v>7/8</v>
      </c>
      <c r="F101" s="38" t="s">
        <v>3005</v>
      </c>
      <c r="G101" s="32">
        <v>0.27</v>
      </c>
      <c r="H101" s="20">
        <v>1.1499999999999999</v>
      </c>
      <c r="Q101" s="38" t="s">
        <v>3005</v>
      </c>
      <c r="R101" s="28">
        <f t="shared" si="3"/>
        <v>5</v>
      </c>
      <c r="V101"/>
      <c r="AB101" s="19">
        <v>5</v>
      </c>
    </row>
    <row r="102" spans="1:28" ht="14.45" customHeight="1" x14ac:dyDescent="0.25">
      <c r="A102" t="s">
        <v>33</v>
      </c>
      <c r="B102" s="18" t="s">
        <v>2892</v>
      </c>
      <c r="C102" s="39">
        <v>7</v>
      </c>
      <c r="D102" s="41">
        <v>8</v>
      </c>
      <c r="E102" s="41" t="str">
        <f t="shared" si="2"/>
        <v>7/8</v>
      </c>
      <c r="F102" s="38" t="s">
        <v>3006</v>
      </c>
      <c r="G102" s="32">
        <v>0.16</v>
      </c>
      <c r="M102"/>
      <c r="N102"/>
      <c r="O102"/>
      <c r="P102"/>
      <c r="Q102" s="38" t="s">
        <v>3006</v>
      </c>
      <c r="R102" s="28">
        <f t="shared" si="3"/>
        <v>4</v>
      </c>
      <c r="V102"/>
      <c r="AB102" s="19">
        <v>4</v>
      </c>
    </row>
    <row r="103" spans="1:28" ht="14.45" customHeight="1" x14ac:dyDescent="0.25">
      <c r="A103" t="s">
        <v>33</v>
      </c>
      <c r="B103" s="18" t="s">
        <v>2892</v>
      </c>
      <c r="C103" s="39">
        <v>7</v>
      </c>
      <c r="D103" s="41">
        <v>8</v>
      </c>
      <c r="E103" s="41" t="str">
        <f t="shared" si="2"/>
        <v>7/8</v>
      </c>
      <c r="F103" s="38" t="s">
        <v>3006</v>
      </c>
      <c r="G103" s="32">
        <v>0.16600000000000001</v>
      </c>
      <c r="P103"/>
      <c r="Q103" s="38" t="s">
        <v>3006</v>
      </c>
      <c r="R103" s="28">
        <f t="shared" si="3"/>
        <v>4</v>
      </c>
      <c r="V103"/>
      <c r="AB103" s="19">
        <v>4</v>
      </c>
    </row>
    <row r="104" spans="1:28" ht="14.45" customHeight="1" x14ac:dyDescent="0.25">
      <c r="A104" t="s">
        <v>33</v>
      </c>
      <c r="B104" s="18" t="s">
        <v>2897</v>
      </c>
      <c r="C104" s="39">
        <v>7</v>
      </c>
      <c r="D104" s="41">
        <v>8</v>
      </c>
      <c r="E104" s="41" t="str">
        <f t="shared" si="2"/>
        <v>7/8</v>
      </c>
      <c r="F104" s="38" t="s">
        <v>3005</v>
      </c>
      <c r="G104" s="32">
        <v>0.28999999999999998</v>
      </c>
      <c r="H104" s="20">
        <v>1.75</v>
      </c>
      <c r="Q104" s="38" t="s">
        <v>3005</v>
      </c>
      <c r="R104" s="28">
        <f t="shared" si="3"/>
        <v>5</v>
      </c>
      <c r="V104"/>
      <c r="AB104" s="19">
        <v>5</v>
      </c>
    </row>
    <row r="105" spans="1:28" ht="14.45" customHeight="1" x14ac:dyDescent="0.25">
      <c r="A105" t="s">
        <v>33</v>
      </c>
      <c r="B105" s="18" t="s">
        <v>2897</v>
      </c>
      <c r="C105" s="39">
        <v>7</v>
      </c>
      <c r="D105" s="41">
        <v>8</v>
      </c>
      <c r="E105" s="41" t="str">
        <f t="shared" si="2"/>
        <v>7/8</v>
      </c>
      <c r="F105" s="38">
        <v>5.7</v>
      </c>
      <c r="G105" s="32">
        <v>0.28999999999999998</v>
      </c>
      <c r="Q105" s="38">
        <v>5.7</v>
      </c>
      <c r="R105" s="28">
        <f t="shared" si="3"/>
        <v>5.7</v>
      </c>
      <c r="V105"/>
      <c r="AB105" s="19">
        <v>5.7</v>
      </c>
    </row>
    <row r="106" spans="1:28" ht="14.45" customHeight="1" x14ac:dyDescent="0.25">
      <c r="A106" t="s">
        <v>33</v>
      </c>
      <c r="B106" s="18" t="s">
        <v>2892</v>
      </c>
      <c r="C106" s="39">
        <v>7</v>
      </c>
      <c r="D106" s="41">
        <v>8</v>
      </c>
      <c r="E106" s="41" t="str">
        <f t="shared" si="2"/>
        <v>7/8</v>
      </c>
      <c r="F106" s="38" t="s">
        <v>3006</v>
      </c>
      <c r="G106" s="32">
        <v>0.16</v>
      </c>
      <c r="P106"/>
      <c r="Q106" s="38" t="s">
        <v>3006</v>
      </c>
      <c r="R106" s="28">
        <f t="shared" si="3"/>
        <v>4</v>
      </c>
      <c r="V106"/>
      <c r="AB106" s="19">
        <v>4</v>
      </c>
    </row>
    <row r="107" spans="1:28" ht="14.45" customHeight="1" x14ac:dyDescent="0.25">
      <c r="A107" t="s">
        <v>33</v>
      </c>
      <c r="B107" s="18" t="s">
        <v>2903</v>
      </c>
      <c r="C107" s="39">
        <v>7</v>
      </c>
      <c r="D107" s="41">
        <v>8</v>
      </c>
      <c r="E107" s="41" t="str">
        <f t="shared" si="2"/>
        <v>7/8</v>
      </c>
      <c r="F107" s="38" t="s">
        <v>3005</v>
      </c>
      <c r="G107" s="32">
        <v>0.28000000000000003</v>
      </c>
      <c r="H107" s="20">
        <v>1.75</v>
      </c>
      <c r="Q107" s="38" t="s">
        <v>3005</v>
      </c>
      <c r="R107" s="28">
        <f t="shared" si="3"/>
        <v>5</v>
      </c>
      <c r="V107"/>
      <c r="AB107" s="19">
        <v>5</v>
      </c>
    </row>
    <row r="108" spans="1:28" ht="14.45" customHeight="1" x14ac:dyDescent="0.25">
      <c r="A108" t="s">
        <v>33</v>
      </c>
      <c r="B108" s="18" t="s">
        <v>2897</v>
      </c>
      <c r="C108" s="39">
        <v>7</v>
      </c>
      <c r="D108" s="41">
        <v>8</v>
      </c>
      <c r="E108" s="41" t="str">
        <f t="shared" si="2"/>
        <v>7/8</v>
      </c>
      <c r="F108" s="38">
        <v>5.7</v>
      </c>
      <c r="G108" s="32">
        <v>0.23400000000000001</v>
      </c>
      <c r="H108" s="20" t="s">
        <v>2911</v>
      </c>
      <c r="Q108" s="38">
        <v>5.7</v>
      </c>
      <c r="R108" s="28">
        <f t="shared" si="3"/>
        <v>5.7</v>
      </c>
      <c r="V108"/>
      <c r="AB108" s="19">
        <v>5.7</v>
      </c>
    </row>
    <row r="109" spans="1:28" ht="14.45" customHeight="1" x14ac:dyDescent="0.25">
      <c r="A109" t="s">
        <v>33</v>
      </c>
      <c r="B109" s="18" t="s">
        <v>2897</v>
      </c>
      <c r="C109" s="39">
        <v>7</v>
      </c>
      <c r="D109" s="41">
        <v>8</v>
      </c>
      <c r="E109" s="41" t="str">
        <f t="shared" si="2"/>
        <v>7/8</v>
      </c>
      <c r="F109" s="38" t="s">
        <v>3005</v>
      </c>
      <c r="G109" s="32">
        <v>0.28799999999999998</v>
      </c>
      <c r="H109" s="20">
        <v>1.1499999999999999</v>
      </c>
      <c r="Q109" s="38" t="s">
        <v>3005</v>
      </c>
      <c r="R109" s="28">
        <f t="shared" si="3"/>
        <v>5</v>
      </c>
      <c r="V109"/>
      <c r="AB109" s="19">
        <v>5</v>
      </c>
    </row>
    <row r="110" spans="1:28" ht="14.45" customHeight="1" x14ac:dyDescent="0.25">
      <c r="A110" t="s">
        <v>33</v>
      </c>
      <c r="B110" s="18" t="s">
        <v>2897</v>
      </c>
      <c r="C110" s="39">
        <v>7</v>
      </c>
      <c r="D110" s="41">
        <v>8</v>
      </c>
      <c r="E110" s="41" t="str">
        <f t="shared" si="2"/>
        <v>7/8</v>
      </c>
      <c r="F110" s="38">
        <v>5.7</v>
      </c>
      <c r="G110" s="32">
        <v>0.24199999999999999</v>
      </c>
      <c r="H110" s="20">
        <v>1.5</v>
      </c>
      <c r="Q110" s="38">
        <v>5.7</v>
      </c>
      <c r="R110" s="28">
        <f t="shared" si="3"/>
        <v>5.7</v>
      </c>
      <c r="V110"/>
      <c r="AB110" s="19">
        <v>5.7</v>
      </c>
    </row>
    <row r="111" spans="1:28" ht="14.45" customHeight="1" x14ac:dyDescent="0.25">
      <c r="A111" t="s">
        <v>33</v>
      </c>
      <c r="B111" s="18" t="s">
        <v>2897</v>
      </c>
      <c r="C111" s="39">
        <v>7</v>
      </c>
      <c r="D111" s="41">
        <v>8</v>
      </c>
      <c r="E111" s="41" t="str">
        <f t="shared" si="2"/>
        <v>7/8</v>
      </c>
      <c r="F111" s="38" t="s">
        <v>3005</v>
      </c>
      <c r="G111" s="32">
        <v>0.28999999999999998</v>
      </c>
      <c r="H111" s="20">
        <v>1.83</v>
      </c>
      <c r="Q111" s="38" t="s">
        <v>3005</v>
      </c>
      <c r="R111" s="28">
        <f t="shared" si="3"/>
        <v>5</v>
      </c>
      <c r="V111"/>
      <c r="AB111" s="19">
        <v>5</v>
      </c>
    </row>
    <row r="112" spans="1:28" ht="14.45" customHeight="1" x14ac:dyDescent="0.25">
      <c r="A112" t="s">
        <v>33</v>
      </c>
      <c r="B112" s="18" t="s">
        <v>2903</v>
      </c>
      <c r="C112" s="39">
        <v>7</v>
      </c>
      <c r="D112" s="41">
        <v>8</v>
      </c>
      <c r="E112" s="41" t="str">
        <f t="shared" si="2"/>
        <v>7/8</v>
      </c>
      <c r="F112" s="38" t="s">
        <v>3005</v>
      </c>
      <c r="G112" s="32">
        <v>0.28999999999999998</v>
      </c>
      <c r="H112" s="20">
        <v>2.38</v>
      </c>
      <c r="Q112" s="38" t="s">
        <v>3005</v>
      </c>
      <c r="R112" s="28">
        <f t="shared" si="3"/>
        <v>5</v>
      </c>
      <c r="V112"/>
      <c r="AB112" s="19">
        <v>5</v>
      </c>
    </row>
    <row r="113" spans="1:28" ht="14.45" customHeight="1" x14ac:dyDescent="0.25">
      <c r="A113" t="s">
        <v>33</v>
      </c>
      <c r="B113" s="18" t="s">
        <v>2903</v>
      </c>
      <c r="C113" s="39">
        <v>7</v>
      </c>
      <c r="D113" s="41">
        <v>8</v>
      </c>
      <c r="E113" s="41" t="str">
        <f t="shared" si="2"/>
        <v>7/8</v>
      </c>
      <c r="F113" s="38" t="s">
        <v>3005</v>
      </c>
      <c r="G113" s="32">
        <v>0.28999999999999998</v>
      </c>
      <c r="H113" s="20">
        <v>2.12</v>
      </c>
      <c r="Q113" s="38" t="s">
        <v>3005</v>
      </c>
      <c r="R113" s="28">
        <f t="shared" si="3"/>
        <v>5</v>
      </c>
      <c r="V113"/>
      <c r="AB113" s="19">
        <v>5</v>
      </c>
    </row>
    <row r="114" spans="1:28" ht="14.45" customHeight="1" x14ac:dyDescent="0.25">
      <c r="A114" t="s">
        <v>33</v>
      </c>
      <c r="B114" s="18" t="s">
        <v>2903</v>
      </c>
      <c r="C114" s="39">
        <v>7</v>
      </c>
      <c r="D114" s="41">
        <v>8</v>
      </c>
      <c r="E114" s="41" t="str">
        <f t="shared" si="2"/>
        <v>7/8</v>
      </c>
      <c r="F114" s="38" t="s">
        <v>3005</v>
      </c>
      <c r="G114" s="32">
        <v>0.28999999999999998</v>
      </c>
      <c r="H114" s="20">
        <v>1.5</v>
      </c>
      <c r="Q114" s="38" t="s">
        <v>3005</v>
      </c>
      <c r="R114" s="28">
        <f t="shared" si="3"/>
        <v>5</v>
      </c>
      <c r="V114"/>
      <c r="AB114" s="19">
        <v>5</v>
      </c>
    </row>
    <row r="115" spans="1:28" ht="14.45" customHeight="1" x14ac:dyDescent="0.25">
      <c r="A115" t="s">
        <v>33</v>
      </c>
      <c r="B115" s="18" t="s">
        <v>2892</v>
      </c>
      <c r="C115" s="39">
        <v>7</v>
      </c>
      <c r="D115" s="41">
        <v>8</v>
      </c>
      <c r="E115" s="41" t="str">
        <f t="shared" si="2"/>
        <v>7/8</v>
      </c>
      <c r="F115" s="38" t="s">
        <v>3006</v>
      </c>
      <c r="G115" s="32">
        <v>0.16</v>
      </c>
      <c r="P115"/>
      <c r="Q115" s="38" t="s">
        <v>3006</v>
      </c>
      <c r="R115" s="28">
        <f t="shared" si="3"/>
        <v>4</v>
      </c>
      <c r="V115"/>
      <c r="AB115" s="19">
        <v>4</v>
      </c>
    </row>
    <row r="116" spans="1:28" ht="14.45" customHeight="1" x14ac:dyDescent="0.25">
      <c r="A116" t="s">
        <v>33</v>
      </c>
      <c r="B116" s="18" t="s">
        <v>2897</v>
      </c>
      <c r="C116" s="39">
        <v>7</v>
      </c>
      <c r="D116" s="41">
        <v>8</v>
      </c>
      <c r="E116" s="41" t="str">
        <f t="shared" si="2"/>
        <v>7/8</v>
      </c>
      <c r="F116" s="38" t="s">
        <v>3005</v>
      </c>
      <c r="G116" s="32">
        <v>0.28999999999999998</v>
      </c>
      <c r="Q116" s="38" t="s">
        <v>3005</v>
      </c>
      <c r="R116" s="28">
        <f t="shared" si="3"/>
        <v>5</v>
      </c>
      <c r="V116"/>
      <c r="AB116" s="19">
        <v>5</v>
      </c>
    </row>
    <row r="117" spans="1:28" ht="14.45" customHeight="1" x14ac:dyDescent="0.25">
      <c r="A117" t="s">
        <v>33</v>
      </c>
      <c r="B117" s="18" t="s">
        <v>2903</v>
      </c>
      <c r="C117" s="39">
        <v>7</v>
      </c>
      <c r="D117" s="41">
        <v>8</v>
      </c>
      <c r="E117" s="41" t="str">
        <f t="shared" si="2"/>
        <v>7/8</v>
      </c>
      <c r="F117" s="38" t="s">
        <v>3005</v>
      </c>
      <c r="G117" s="32">
        <v>0.28000000000000003</v>
      </c>
      <c r="H117" s="20">
        <v>1.75</v>
      </c>
      <c r="Q117" s="38" t="s">
        <v>3005</v>
      </c>
      <c r="R117" s="28">
        <f t="shared" si="3"/>
        <v>5</v>
      </c>
      <c r="V117"/>
      <c r="AB117" s="19">
        <v>5</v>
      </c>
    </row>
    <row r="118" spans="1:28" ht="14.45" customHeight="1" x14ac:dyDescent="0.25">
      <c r="A118" t="s">
        <v>33</v>
      </c>
      <c r="B118" s="18" t="s">
        <v>2903</v>
      </c>
      <c r="C118" s="39">
        <v>7</v>
      </c>
      <c r="D118" s="41">
        <v>8</v>
      </c>
      <c r="E118" s="41" t="str">
        <f t="shared" si="2"/>
        <v>7/8</v>
      </c>
      <c r="F118" s="38" t="s">
        <v>3005</v>
      </c>
      <c r="G118" s="32">
        <v>0.28000000000000003</v>
      </c>
      <c r="H118" s="20">
        <v>1.75</v>
      </c>
      <c r="Q118" s="38" t="s">
        <v>3005</v>
      </c>
      <c r="R118" s="28">
        <f t="shared" si="3"/>
        <v>5</v>
      </c>
      <c r="V118"/>
      <c r="AB118" s="19">
        <v>5</v>
      </c>
    </row>
    <row r="119" spans="1:28" ht="14.45" customHeight="1" x14ac:dyDescent="0.25">
      <c r="A119" t="s">
        <v>33</v>
      </c>
      <c r="B119" s="18" t="s">
        <v>2903</v>
      </c>
      <c r="C119" s="39">
        <v>7</v>
      </c>
      <c r="D119" s="41">
        <v>8</v>
      </c>
      <c r="E119" s="41" t="str">
        <f t="shared" si="2"/>
        <v>7/8</v>
      </c>
      <c r="F119" s="38" t="s">
        <v>3005</v>
      </c>
      <c r="G119" s="32">
        <v>0.28000000000000003</v>
      </c>
      <c r="H119" s="20">
        <v>2.38</v>
      </c>
      <c r="Q119" s="38" t="s">
        <v>3005</v>
      </c>
      <c r="R119" s="28">
        <f t="shared" si="3"/>
        <v>5</v>
      </c>
      <c r="V119"/>
      <c r="AB119" s="19">
        <v>5</v>
      </c>
    </row>
    <row r="120" spans="1:28" ht="14.45" customHeight="1" x14ac:dyDescent="0.25">
      <c r="A120" t="s">
        <v>33</v>
      </c>
      <c r="B120" s="18" t="s">
        <v>2897</v>
      </c>
      <c r="C120" s="39">
        <v>4</v>
      </c>
      <c r="D120" s="41">
        <v>5</v>
      </c>
      <c r="E120" s="41" t="str">
        <f t="shared" si="2"/>
        <v>4/5</v>
      </c>
      <c r="F120" s="38" t="s">
        <v>3008</v>
      </c>
      <c r="G120" s="32">
        <v>0.5</v>
      </c>
      <c r="H120" s="20">
        <v>1.1499999999999999</v>
      </c>
      <c r="Q120" s="38" t="s">
        <v>3008</v>
      </c>
      <c r="R120" s="28">
        <f t="shared" si="3"/>
        <v>7</v>
      </c>
      <c r="V120"/>
      <c r="AB120" s="19">
        <v>7</v>
      </c>
    </row>
    <row r="121" spans="1:28" ht="14.45" customHeight="1" x14ac:dyDescent="0.25">
      <c r="A121" t="s">
        <v>33</v>
      </c>
      <c r="B121" s="18" t="s">
        <v>2897</v>
      </c>
      <c r="C121" s="39">
        <v>7</v>
      </c>
      <c r="D121" s="41">
        <v>8</v>
      </c>
      <c r="E121" s="41" t="str">
        <f t="shared" si="2"/>
        <v>7/8</v>
      </c>
      <c r="F121" s="38" t="s">
        <v>3005</v>
      </c>
      <c r="G121" s="32">
        <v>0.28999999999999998</v>
      </c>
      <c r="H121" s="20">
        <v>1.1499999999999999</v>
      </c>
      <c r="Q121" s="38" t="s">
        <v>3005</v>
      </c>
      <c r="R121" s="28">
        <f t="shared" si="3"/>
        <v>5</v>
      </c>
      <c r="V121"/>
      <c r="AB121" s="19">
        <v>5</v>
      </c>
    </row>
    <row r="122" spans="1:28" ht="14.45" customHeight="1" x14ac:dyDescent="0.25">
      <c r="A122" t="s">
        <v>33</v>
      </c>
      <c r="B122" s="18" t="s">
        <v>2892</v>
      </c>
      <c r="C122" s="39">
        <v>7</v>
      </c>
      <c r="D122" s="41">
        <v>8</v>
      </c>
      <c r="E122" s="41" t="str">
        <f t="shared" si="2"/>
        <v>7/8</v>
      </c>
      <c r="F122" s="38" t="s">
        <v>3006</v>
      </c>
      <c r="G122" s="32">
        <v>0.16</v>
      </c>
      <c r="P122"/>
      <c r="Q122" s="38" t="s">
        <v>3006</v>
      </c>
      <c r="R122" s="28">
        <f t="shared" si="3"/>
        <v>4</v>
      </c>
      <c r="V122"/>
      <c r="AB122" s="19">
        <v>4</v>
      </c>
    </row>
    <row r="123" spans="1:28" ht="14.45" customHeight="1" x14ac:dyDescent="0.25">
      <c r="A123" t="s">
        <v>33</v>
      </c>
      <c r="B123" s="18" t="s">
        <v>2897</v>
      </c>
      <c r="C123" s="39">
        <v>7</v>
      </c>
      <c r="D123" s="41">
        <v>8</v>
      </c>
      <c r="E123" s="41" t="str">
        <f t="shared" si="2"/>
        <v>7/8</v>
      </c>
      <c r="F123" s="38" t="s">
        <v>3005</v>
      </c>
      <c r="G123" s="32">
        <v>0.28999999999999998</v>
      </c>
      <c r="H123" s="20">
        <v>1.5</v>
      </c>
      <c r="Q123" s="38" t="s">
        <v>3005</v>
      </c>
      <c r="R123" s="28">
        <f t="shared" si="3"/>
        <v>5</v>
      </c>
      <c r="V123"/>
      <c r="AB123" s="19">
        <v>5</v>
      </c>
    </row>
    <row r="124" spans="1:28" ht="14.45" customHeight="1" x14ac:dyDescent="0.25">
      <c r="A124" t="s">
        <v>33</v>
      </c>
      <c r="B124" s="18" t="s">
        <v>2892</v>
      </c>
      <c r="C124" s="39">
        <v>7</v>
      </c>
      <c r="D124" s="41">
        <v>8</v>
      </c>
      <c r="E124" s="41" t="str">
        <f t="shared" si="2"/>
        <v>7/8</v>
      </c>
      <c r="F124" s="38" t="s">
        <v>3006</v>
      </c>
      <c r="G124" s="32">
        <v>0.16</v>
      </c>
      <c r="P124"/>
      <c r="Q124" s="38" t="s">
        <v>3006</v>
      </c>
      <c r="R124" s="28">
        <f t="shared" si="3"/>
        <v>4</v>
      </c>
      <c r="V124"/>
      <c r="AB124" s="19">
        <v>4</v>
      </c>
    </row>
    <row r="125" spans="1:28" ht="14.45" customHeight="1" x14ac:dyDescent="0.25">
      <c r="A125" t="s">
        <v>33</v>
      </c>
      <c r="B125" s="18" t="s">
        <v>2997</v>
      </c>
      <c r="C125" s="39">
        <v>7</v>
      </c>
      <c r="D125" s="41">
        <v>8</v>
      </c>
      <c r="E125" s="41" t="str">
        <f t="shared" si="2"/>
        <v>7/8</v>
      </c>
      <c r="F125" s="38" t="s">
        <v>3005</v>
      </c>
      <c r="G125" s="32">
        <v>1.1499999999999999</v>
      </c>
      <c r="I125" s="18"/>
      <c r="P125"/>
      <c r="Q125" s="38" t="s">
        <v>3005</v>
      </c>
      <c r="R125" s="28">
        <f t="shared" si="3"/>
        <v>5</v>
      </c>
      <c r="V125"/>
      <c r="AB125" s="19">
        <v>5</v>
      </c>
    </row>
    <row r="126" spans="1:28" ht="14.45" customHeight="1" x14ac:dyDescent="0.25">
      <c r="A126" t="s">
        <v>33</v>
      </c>
      <c r="B126" s="18" t="s">
        <v>2892</v>
      </c>
      <c r="C126" s="39">
        <v>7</v>
      </c>
      <c r="D126" s="41">
        <v>8</v>
      </c>
      <c r="E126" s="41" t="str">
        <f t="shared" si="2"/>
        <v>7/8</v>
      </c>
      <c r="F126" s="38" t="s">
        <v>3006</v>
      </c>
      <c r="G126" s="32">
        <v>1.1499999999999999</v>
      </c>
      <c r="Q126" s="38" t="s">
        <v>3006</v>
      </c>
      <c r="R126" s="28">
        <f t="shared" si="3"/>
        <v>4</v>
      </c>
      <c r="V126"/>
      <c r="AB126" s="19">
        <v>4</v>
      </c>
    </row>
    <row r="127" spans="1:28" ht="14.45" customHeight="1" x14ac:dyDescent="0.25">
      <c r="A127" t="s">
        <v>33</v>
      </c>
      <c r="B127" s="18" t="s">
        <v>2892</v>
      </c>
      <c r="C127" s="39">
        <v>7</v>
      </c>
      <c r="D127" s="41">
        <v>8</v>
      </c>
      <c r="E127" s="41" t="str">
        <f t="shared" si="2"/>
        <v>7/8</v>
      </c>
      <c r="F127" s="38" t="s">
        <v>3006</v>
      </c>
      <c r="G127" s="32">
        <v>0.16</v>
      </c>
      <c r="P127"/>
      <c r="Q127" s="38" t="s">
        <v>3006</v>
      </c>
      <c r="R127" s="28">
        <f t="shared" si="3"/>
        <v>4</v>
      </c>
      <c r="V127"/>
      <c r="AB127" s="19">
        <v>4</v>
      </c>
    </row>
    <row r="128" spans="1:28" ht="14.45" customHeight="1" x14ac:dyDescent="0.25">
      <c r="A128" t="s">
        <v>33</v>
      </c>
      <c r="B128" s="18" t="s">
        <v>2892</v>
      </c>
      <c r="C128" s="39">
        <v>7</v>
      </c>
      <c r="D128" s="41">
        <v>8</v>
      </c>
      <c r="E128" s="41" t="str">
        <f t="shared" si="2"/>
        <v>7/8</v>
      </c>
      <c r="F128" s="38" t="s">
        <v>3006</v>
      </c>
      <c r="G128" s="32">
        <v>1.1499999999999999</v>
      </c>
      <c r="Q128" s="38" t="s">
        <v>3006</v>
      </c>
      <c r="R128" s="28">
        <f t="shared" si="3"/>
        <v>4</v>
      </c>
      <c r="V128"/>
      <c r="AB128" s="19">
        <v>4</v>
      </c>
    </row>
    <row r="129" spans="1:28" ht="14.45" customHeight="1" x14ac:dyDescent="0.25">
      <c r="A129" t="s">
        <v>33</v>
      </c>
      <c r="B129"/>
      <c r="C129" s="39">
        <v>7</v>
      </c>
      <c r="D129" s="41">
        <v>8</v>
      </c>
      <c r="E129" s="41" t="str">
        <f t="shared" si="2"/>
        <v>7/8</v>
      </c>
      <c r="F129" s="38" t="s">
        <v>3005</v>
      </c>
      <c r="G129" s="32">
        <v>0.28000000000000003</v>
      </c>
      <c r="H129" s="20">
        <v>1.1499999999999999</v>
      </c>
      <c r="Q129" s="38" t="s">
        <v>3005</v>
      </c>
      <c r="R129" s="28">
        <f t="shared" si="3"/>
        <v>5</v>
      </c>
      <c r="V129"/>
      <c r="AB129" s="19">
        <v>5</v>
      </c>
    </row>
    <row r="130" spans="1:28" ht="14.45" customHeight="1" x14ac:dyDescent="0.25">
      <c r="A130" t="s">
        <v>33</v>
      </c>
      <c r="B130" s="18" t="s">
        <v>2903</v>
      </c>
      <c r="C130" s="39">
        <v>7</v>
      </c>
      <c r="D130" s="41">
        <v>8</v>
      </c>
      <c r="E130" s="41" t="str">
        <f t="shared" si="2"/>
        <v>7/8</v>
      </c>
      <c r="F130" s="38" t="s">
        <v>3005</v>
      </c>
      <c r="G130" s="32">
        <v>0.28000000000000003</v>
      </c>
      <c r="H130" s="20">
        <v>1.75</v>
      </c>
      <c r="Q130" s="38" t="s">
        <v>3005</v>
      </c>
      <c r="R130" s="28">
        <f t="shared" si="3"/>
        <v>5</v>
      </c>
      <c r="V130"/>
      <c r="AB130" s="19">
        <v>5</v>
      </c>
    </row>
    <row r="131" spans="1:28" ht="14.45" customHeight="1" x14ac:dyDescent="0.25">
      <c r="A131" t="s">
        <v>33</v>
      </c>
      <c r="B131" s="18"/>
      <c r="C131" s="39">
        <v>7</v>
      </c>
      <c r="D131" s="41">
        <v>8</v>
      </c>
      <c r="E131" s="41" t="str">
        <f t="shared" ref="E131:E194" si="4">CONCATENATE(C131,"/",D131)</f>
        <v>7/8</v>
      </c>
      <c r="F131" s="38" t="s">
        <v>3005</v>
      </c>
      <c r="G131" s="32">
        <v>0.28999999999999998</v>
      </c>
      <c r="H131" s="20">
        <v>2.38</v>
      </c>
      <c r="Q131" s="38" t="s">
        <v>3005</v>
      </c>
      <c r="R131" s="28">
        <f t="shared" ref="R131:R194" si="5">Q131*1</f>
        <v>5</v>
      </c>
      <c r="V131"/>
      <c r="AB131" s="19">
        <v>5</v>
      </c>
    </row>
    <row r="132" spans="1:28" ht="14.45" customHeight="1" x14ac:dyDescent="0.25">
      <c r="A132" t="s">
        <v>33</v>
      </c>
      <c r="B132" s="18" t="s">
        <v>2897</v>
      </c>
      <c r="C132" s="39">
        <v>7</v>
      </c>
      <c r="D132" s="41">
        <v>8</v>
      </c>
      <c r="E132" s="41" t="str">
        <f t="shared" si="4"/>
        <v>7/8</v>
      </c>
      <c r="F132" s="38">
        <v>5.7</v>
      </c>
      <c r="G132" s="32">
        <v>0.23400000000000001</v>
      </c>
      <c r="H132" s="20" t="s">
        <v>2911</v>
      </c>
      <c r="Q132" s="38">
        <v>5.7</v>
      </c>
      <c r="R132" s="28">
        <f t="shared" si="5"/>
        <v>5.7</v>
      </c>
      <c r="V132"/>
      <c r="AB132" s="19">
        <v>5.7</v>
      </c>
    </row>
    <row r="133" spans="1:28" ht="14.45" customHeight="1" x14ac:dyDescent="0.25">
      <c r="A133" t="s">
        <v>33</v>
      </c>
      <c r="B133"/>
      <c r="C133" s="39">
        <v>7</v>
      </c>
      <c r="D133" s="41">
        <v>8</v>
      </c>
      <c r="E133" s="41" t="str">
        <f t="shared" si="4"/>
        <v>7/8</v>
      </c>
      <c r="F133" s="38" t="s">
        <v>3005</v>
      </c>
      <c r="G133" s="32">
        <v>0.28000000000000003</v>
      </c>
      <c r="H133" s="20">
        <v>1.1499999999999999</v>
      </c>
      <c r="Q133" s="38" t="s">
        <v>3005</v>
      </c>
      <c r="R133" s="28">
        <f t="shared" si="5"/>
        <v>5</v>
      </c>
      <c r="V133"/>
      <c r="AB133" s="19">
        <v>5</v>
      </c>
    </row>
    <row r="134" spans="1:28" ht="14.45" customHeight="1" x14ac:dyDescent="0.25">
      <c r="A134" t="s">
        <v>33</v>
      </c>
      <c r="B134"/>
      <c r="C134" s="39">
        <v>7</v>
      </c>
      <c r="D134" s="41">
        <v>8</v>
      </c>
      <c r="E134" s="41" t="str">
        <f t="shared" si="4"/>
        <v>7/8</v>
      </c>
      <c r="F134" s="38">
        <v>3.3</v>
      </c>
      <c r="G134" s="32">
        <v>0.15</v>
      </c>
      <c r="H134" s="20">
        <v>1.1499999999999999</v>
      </c>
      <c r="Q134" s="38">
        <v>3.3</v>
      </c>
      <c r="R134" s="28">
        <f t="shared" si="5"/>
        <v>3.3</v>
      </c>
      <c r="V134"/>
      <c r="AB134" s="19">
        <v>3.3</v>
      </c>
    </row>
    <row r="135" spans="1:28" ht="14.45" customHeight="1" x14ac:dyDescent="0.25">
      <c r="A135" t="s">
        <v>33</v>
      </c>
      <c r="B135" s="18" t="s">
        <v>2892</v>
      </c>
      <c r="C135" s="39">
        <v>7</v>
      </c>
      <c r="D135" s="41">
        <v>8</v>
      </c>
      <c r="E135" s="41" t="str">
        <f t="shared" si="4"/>
        <v>7/8</v>
      </c>
      <c r="F135" s="38" t="s">
        <v>3006</v>
      </c>
      <c r="G135" s="32">
        <v>0.16</v>
      </c>
      <c r="P135"/>
      <c r="Q135" s="38" t="s">
        <v>3006</v>
      </c>
      <c r="R135" s="28">
        <f t="shared" si="5"/>
        <v>4</v>
      </c>
      <c r="V135"/>
      <c r="AB135" s="19">
        <v>4</v>
      </c>
    </row>
    <row r="136" spans="1:28" ht="14.45" customHeight="1" x14ac:dyDescent="0.25">
      <c r="A136" t="s">
        <v>33</v>
      </c>
      <c r="B136" s="18" t="s">
        <v>2892</v>
      </c>
      <c r="C136" s="39">
        <v>7</v>
      </c>
      <c r="D136" s="41">
        <v>8</v>
      </c>
      <c r="E136" s="41" t="str">
        <f t="shared" si="4"/>
        <v>7/8</v>
      </c>
      <c r="F136" s="38" t="s">
        <v>3006</v>
      </c>
      <c r="G136" s="32">
        <v>0.16</v>
      </c>
      <c r="Q136" s="38" t="s">
        <v>3006</v>
      </c>
      <c r="R136" s="28">
        <f t="shared" si="5"/>
        <v>4</v>
      </c>
      <c r="V136"/>
      <c r="AB136" s="19">
        <v>4</v>
      </c>
    </row>
    <row r="137" spans="1:28" ht="14.45" customHeight="1" x14ac:dyDescent="0.25">
      <c r="A137" t="s">
        <v>33</v>
      </c>
      <c r="B137" s="18"/>
      <c r="C137" s="39">
        <v>7</v>
      </c>
      <c r="D137" s="41">
        <v>8</v>
      </c>
      <c r="E137" s="41" t="str">
        <f t="shared" si="4"/>
        <v>7/8</v>
      </c>
      <c r="F137" s="38" t="s">
        <v>3006</v>
      </c>
      <c r="G137" s="32">
        <v>0.16600000000000001</v>
      </c>
      <c r="N137"/>
      <c r="O137"/>
      <c r="P137"/>
      <c r="Q137" s="38" t="s">
        <v>3006</v>
      </c>
      <c r="R137" s="28">
        <f t="shared" si="5"/>
        <v>4</v>
      </c>
      <c r="V137"/>
      <c r="AB137" s="19">
        <v>4</v>
      </c>
    </row>
    <row r="138" spans="1:28" ht="14.45" customHeight="1" x14ac:dyDescent="0.25">
      <c r="A138" t="s">
        <v>33</v>
      </c>
      <c r="B138" s="18" t="s">
        <v>2892</v>
      </c>
      <c r="C138" s="39">
        <v>7</v>
      </c>
      <c r="D138" s="41">
        <v>8</v>
      </c>
      <c r="E138" s="41" t="str">
        <f t="shared" si="4"/>
        <v>7/8</v>
      </c>
      <c r="F138" s="38" t="s">
        <v>3006</v>
      </c>
      <c r="G138" s="32">
        <v>0.16600000000000001</v>
      </c>
      <c r="P138"/>
      <c r="Q138" s="38" t="s">
        <v>3006</v>
      </c>
      <c r="R138" s="28">
        <f t="shared" si="5"/>
        <v>4</v>
      </c>
      <c r="V138"/>
      <c r="AB138" s="19">
        <v>4</v>
      </c>
    </row>
    <row r="139" spans="1:28" ht="14.45" customHeight="1" x14ac:dyDescent="0.25">
      <c r="A139" t="s">
        <v>33</v>
      </c>
      <c r="B139" s="18" t="s">
        <v>2897</v>
      </c>
      <c r="C139" s="39">
        <v>7</v>
      </c>
      <c r="D139" s="41">
        <v>8</v>
      </c>
      <c r="E139" s="41" t="str">
        <f t="shared" si="4"/>
        <v>7/8</v>
      </c>
      <c r="F139" s="38" t="s">
        <v>3005</v>
      </c>
      <c r="G139" s="32">
        <v>0.28999999999999998</v>
      </c>
      <c r="H139" s="20">
        <v>1.1499999999999999</v>
      </c>
      <c r="P139"/>
      <c r="Q139" s="38" t="s">
        <v>3005</v>
      </c>
      <c r="R139" s="28">
        <f t="shared" si="5"/>
        <v>5</v>
      </c>
      <c r="V139"/>
      <c r="AB139" s="19">
        <v>5</v>
      </c>
    </row>
    <row r="140" spans="1:28" ht="14.45" customHeight="1" x14ac:dyDescent="0.25">
      <c r="A140" t="s">
        <v>33</v>
      </c>
      <c r="B140" s="18" t="s">
        <v>2897</v>
      </c>
      <c r="C140" s="39">
        <v>7</v>
      </c>
      <c r="D140" s="41">
        <v>8</v>
      </c>
      <c r="E140" s="41" t="str">
        <f t="shared" si="4"/>
        <v>7/8</v>
      </c>
      <c r="F140" s="38" t="s">
        <v>3005</v>
      </c>
      <c r="G140" s="32">
        <v>0.28999999999999998</v>
      </c>
      <c r="H140" s="20">
        <v>1.1499999999999999</v>
      </c>
      <c r="P140"/>
      <c r="Q140" s="38" t="s">
        <v>3005</v>
      </c>
      <c r="R140" s="28">
        <f t="shared" si="5"/>
        <v>5</v>
      </c>
      <c r="V140"/>
      <c r="AB140" s="19">
        <v>5</v>
      </c>
    </row>
    <row r="141" spans="1:28" ht="14.45" customHeight="1" x14ac:dyDescent="0.25">
      <c r="A141" t="s">
        <v>33</v>
      </c>
      <c r="B141" s="18" t="s">
        <v>2892</v>
      </c>
      <c r="C141" s="39">
        <v>7</v>
      </c>
      <c r="D141" s="41">
        <v>8</v>
      </c>
      <c r="E141" s="41" t="str">
        <f t="shared" si="4"/>
        <v>7/8</v>
      </c>
      <c r="F141" s="38" t="s">
        <v>3006</v>
      </c>
      <c r="H141" s="20">
        <v>1.5</v>
      </c>
      <c r="Q141" s="38" t="s">
        <v>3006</v>
      </c>
      <c r="R141" s="28">
        <f t="shared" si="5"/>
        <v>4</v>
      </c>
      <c r="V141"/>
      <c r="AB141" s="19">
        <v>4</v>
      </c>
    </row>
    <row r="142" spans="1:28" ht="14.45" customHeight="1" x14ac:dyDescent="0.25">
      <c r="A142" t="s">
        <v>33</v>
      </c>
      <c r="B142" s="18" t="s">
        <v>2897</v>
      </c>
      <c r="C142" s="39">
        <v>7</v>
      </c>
      <c r="D142" s="41">
        <v>8</v>
      </c>
      <c r="E142" s="41" t="str">
        <f t="shared" si="4"/>
        <v>7/8</v>
      </c>
      <c r="F142" s="38">
        <v>5.7</v>
      </c>
      <c r="G142" s="32">
        <v>0.28999999999999998</v>
      </c>
      <c r="Q142" s="38">
        <v>5.7</v>
      </c>
      <c r="R142" s="28">
        <f t="shared" si="5"/>
        <v>5.7</v>
      </c>
      <c r="V142"/>
      <c r="AB142" s="19">
        <v>5.7</v>
      </c>
    </row>
    <row r="143" spans="1:28" ht="14.45" customHeight="1" x14ac:dyDescent="0.25">
      <c r="A143" t="s">
        <v>33</v>
      </c>
      <c r="B143" s="18" t="s">
        <v>2892</v>
      </c>
      <c r="C143" s="39">
        <v>7</v>
      </c>
      <c r="D143" s="41">
        <v>8</v>
      </c>
      <c r="E143" s="41" t="str">
        <f t="shared" si="4"/>
        <v>7/8</v>
      </c>
      <c r="F143" s="38" t="s">
        <v>3006</v>
      </c>
      <c r="H143" s="20">
        <v>1.5</v>
      </c>
      <c r="Q143" s="38" t="s">
        <v>3006</v>
      </c>
      <c r="R143" s="28">
        <f t="shared" si="5"/>
        <v>4</v>
      </c>
      <c r="V143"/>
      <c r="AB143" s="19">
        <v>4</v>
      </c>
    </row>
    <row r="144" spans="1:28" ht="14.45" customHeight="1" x14ac:dyDescent="0.25">
      <c r="A144" t="s">
        <v>33</v>
      </c>
      <c r="B144" s="18" t="s">
        <v>2897</v>
      </c>
      <c r="C144" s="39">
        <v>7</v>
      </c>
      <c r="D144" s="41">
        <v>8</v>
      </c>
      <c r="E144" s="41" t="str">
        <f t="shared" si="4"/>
        <v>7/8</v>
      </c>
      <c r="F144" s="38">
        <v>5.7</v>
      </c>
      <c r="G144" s="32">
        <v>0.28999999999999998</v>
      </c>
      <c r="Q144" s="38">
        <v>5.7</v>
      </c>
      <c r="R144" s="28">
        <f t="shared" si="5"/>
        <v>5.7</v>
      </c>
      <c r="V144"/>
      <c r="AB144" s="19">
        <v>5.7</v>
      </c>
    </row>
    <row r="145" spans="1:28" ht="14.45" customHeight="1" x14ac:dyDescent="0.25">
      <c r="A145" t="s">
        <v>33</v>
      </c>
      <c r="B145" s="18" t="s">
        <v>2903</v>
      </c>
      <c r="C145" s="39">
        <v>7</v>
      </c>
      <c r="D145" s="41">
        <v>8</v>
      </c>
      <c r="E145" s="41" t="str">
        <f t="shared" si="4"/>
        <v>7/8</v>
      </c>
      <c r="F145" s="38" t="s">
        <v>3005</v>
      </c>
      <c r="G145" s="32">
        <v>0.28999999999999998</v>
      </c>
      <c r="H145" s="20">
        <v>2.25</v>
      </c>
      <c r="Q145" s="38" t="s">
        <v>3005</v>
      </c>
      <c r="R145" s="28">
        <f t="shared" si="5"/>
        <v>5</v>
      </c>
      <c r="V145"/>
      <c r="AB145" s="19">
        <v>5</v>
      </c>
    </row>
    <row r="146" spans="1:28" ht="14.45" customHeight="1" x14ac:dyDescent="0.25">
      <c r="A146" t="s">
        <v>33</v>
      </c>
      <c r="B146" s="18" t="s">
        <v>2897</v>
      </c>
      <c r="C146" s="39">
        <v>7</v>
      </c>
      <c r="D146" s="41">
        <v>8</v>
      </c>
      <c r="E146" s="41" t="str">
        <f t="shared" si="4"/>
        <v>7/8</v>
      </c>
      <c r="F146" s="38">
        <v>5.7</v>
      </c>
      <c r="G146" s="32">
        <v>0.23</v>
      </c>
      <c r="H146" s="20">
        <v>1.5</v>
      </c>
      <c r="Q146" s="38">
        <v>5.7</v>
      </c>
      <c r="R146" s="28">
        <f t="shared" si="5"/>
        <v>5.7</v>
      </c>
      <c r="V146"/>
      <c r="AB146" s="19">
        <v>5.7</v>
      </c>
    </row>
    <row r="147" spans="1:28" ht="14.45" customHeight="1" x14ac:dyDescent="0.25">
      <c r="A147" t="s">
        <v>33</v>
      </c>
      <c r="B147" s="18" t="s">
        <v>2897</v>
      </c>
      <c r="C147" s="39">
        <v>7</v>
      </c>
      <c r="D147" s="41">
        <v>8</v>
      </c>
      <c r="E147" s="41" t="str">
        <f t="shared" si="4"/>
        <v>7/8</v>
      </c>
      <c r="F147" s="38" t="s">
        <v>3005</v>
      </c>
      <c r="G147" s="32">
        <v>0.28999999999999998</v>
      </c>
      <c r="H147" s="20">
        <v>1.1499999999999999</v>
      </c>
      <c r="Q147" s="38" t="s">
        <v>3005</v>
      </c>
      <c r="R147" s="28">
        <f t="shared" si="5"/>
        <v>5</v>
      </c>
      <c r="V147"/>
      <c r="AB147" s="19">
        <v>5</v>
      </c>
    </row>
    <row r="148" spans="1:28" ht="14.45" customHeight="1" x14ac:dyDescent="0.25">
      <c r="A148" t="s">
        <v>33</v>
      </c>
      <c r="B148" s="18" t="s">
        <v>2892</v>
      </c>
      <c r="C148" s="39">
        <v>7</v>
      </c>
      <c r="D148" s="41">
        <v>8</v>
      </c>
      <c r="E148" s="41" t="str">
        <f t="shared" si="4"/>
        <v>7/8</v>
      </c>
      <c r="F148" s="38" t="s">
        <v>3006</v>
      </c>
      <c r="G148" s="32">
        <v>0.16</v>
      </c>
      <c r="Q148" s="38" t="s">
        <v>3006</v>
      </c>
      <c r="R148" s="28">
        <f t="shared" si="5"/>
        <v>4</v>
      </c>
      <c r="V148" s="8"/>
      <c r="AB148" s="19">
        <v>4</v>
      </c>
    </row>
    <row r="149" spans="1:28" ht="14.45" customHeight="1" x14ac:dyDescent="0.25">
      <c r="A149" t="s">
        <v>33</v>
      </c>
      <c r="B149" s="18" t="s">
        <v>2897</v>
      </c>
      <c r="C149" s="39">
        <v>7</v>
      </c>
      <c r="D149" s="41">
        <v>8</v>
      </c>
      <c r="E149" s="41" t="str">
        <f t="shared" si="4"/>
        <v>7/8</v>
      </c>
      <c r="F149" s="38" t="s">
        <v>3005</v>
      </c>
      <c r="G149" s="32">
        <v>0.28999999999999998</v>
      </c>
      <c r="H149" s="20">
        <v>1.1499999999999999</v>
      </c>
      <c r="Q149" s="38" t="s">
        <v>3005</v>
      </c>
      <c r="R149" s="28">
        <f t="shared" si="5"/>
        <v>5</v>
      </c>
      <c r="V149"/>
      <c r="AB149" s="19">
        <v>5</v>
      </c>
    </row>
    <row r="150" spans="1:28" ht="14.45" customHeight="1" x14ac:dyDescent="0.25">
      <c r="A150" t="s">
        <v>33</v>
      </c>
      <c r="B150" s="18" t="s">
        <v>2892</v>
      </c>
      <c r="C150" s="39">
        <v>7</v>
      </c>
      <c r="D150" s="41">
        <v>8</v>
      </c>
      <c r="E150" s="41" t="str">
        <f t="shared" si="4"/>
        <v>7/8</v>
      </c>
      <c r="F150" s="38" t="s">
        <v>3006</v>
      </c>
      <c r="G150" s="32">
        <v>0.16</v>
      </c>
      <c r="Q150" s="38" t="s">
        <v>3006</v>
      </c>
      <c r="R150" s="28">
        <f t="shared" si="5"/>
        <v>4</v>
      </c>
      <c r="V150" s="8"/>
      <c r="AB150" s="19">
        <v>4</v>
      </c>
    </row>
    <row r="151" spans="1:28" ht="14.45" customHeight="1" x14ac:dyDescent="0.25">
      <c r="A151" t="s">
        <v>33</v>
      </c>
      <c r="B151" s="18"/>
      <c r="C151" s="39">
        <v>7</v>
      </c>
      <c r="D151" s="41">
        <v>8</v>
      </c>
      <c r="E151" s="41" t="str">
        <f t="shared" si="4"/>
        <v>7/8</v>
      </c>
      <c r="F151" s="38" t="s">
        <v>3006</v>
      </c>
      <c r="G151" s="32">
        <v>0.16600000000000001</v>
      </c>
      <c r="O151"/>
      <c r="P151"/>
      <c r="Q151" s="38" t="s">
        <v>3006</v>
      </c>
      <c r="R151" s="28">
        <f t="shared" si="5"/>
        <v>4</v>
      </c>
      <c r="V151"/>
      <c r="AB151" s="19">
        <v>4</v>
      </c>
    </row>
    <row r="152" spans="1:28" ht="14.45" customHeight="1" x14ac:dyDescent="0.25">
      <c r="A152" t="s">
        <v>33</v>
      </c>
      <c r="B152" s="18" t="s">
        <v>2897</v>
      </c>
      <c r="C152" s="39">
        <v>7</v>
      </c>
      <c r="D152" s="41">
        <v>8</v>
      </c>
      <c r="E152" s="41" t="str">
        <f t="shared" si="4"/>
        <v>7/8</v>
      </c>
      <c r="F152" s="38" t="s">
        <v>3005</v>
      </c>
      <c r="G152" s="32">
        <v>0.28999999999999998</v>
      </c>
      <c r="Q152" s="38" t="s">
        <v>3005</v>
      </c>
      <c r="R152" s="28">
        <f t="shared" si="5"/>
        <v>5</v>
      </c>
      <c r="V152"/>
      <c r="AB152" s="19">
        <v>5</v>
      </c>
    </row>
    <row r="153" spans="1:28" ht="14.45" customHeight="1" x14ac:dyDescent="0.25">
      <c r="A153" t="s">
        <v>33</v>
      </c>
      <c r="B153" s="18" t="s">
        <v>2892</v>
      </c>
      <c r="C153" s="39">
        <v>7</v>
      </c>
      <c r="D153" s="41">
        <v>8</v>
      </c>
      <c r="E153" s="41" t="str">
        <f t="shared" si="4"/>
        <v>7/8</v>
      </c>
      <c r="F153" s="38" t="s">
        <v>3006</v>
      </c>
      <c r="G153" s="32">
        <v>0.16</v>
      </c>
      <c r="Q153" s="38" t="s">
        <v>3006</v>
      </c>
      <c r="R153" s="28">
        <f t="shared" si="5"/>
        <v>4</v>
      </c>
      <c r="V153" s="8"/>
      <c r="AB153" s="19">
        <v>4</v>
      </c>
    </row>
    <row r="154" spans="1:28" ht="14.45" customHeight="1" x14ac:dyDescent="0.25">
      <c r="A154" t="s">
        <v>33</v>
      </c>
      <c r="B154" s="18" t="s">
        <v>2897</v>
      </c>
      <c r="C154" s="39">
        <v>7</v>
      </c>
      <c r="D154" s="41">
        <v>8</v>
      </c>
      <c r="E154" s="41" t="str">
        <f t="shared" si="4"/>
        <v>7/8</v>
      </c>
      <c r="F154" s="38" t="s">
        <v>3005</v>
      </c>
      <c r="G154" s="32">
        <v>0.28999999999999998</v>
      </c>
      <c r="H154" s="20">
        <v>1.1499999999999999</v>
      </c>
      <c r="Q154" s="38" t="s">
        <v>3005</v>
      </c>
      <c r="R154" s="28">
        <f t="shared" si="5"/>
        <v>5</v>
      </c>
      <c r="V154"/>
      <c r="AB154" s="19">
        <v>5</v>
      </c>
    </row>
    <row r="155" spans="1:28" ht="14.45" customHeight="1" x14ac:dyDescent="0.25">
      <c r="A155" t="s">
        <v>33</v>
      </c>
      <c r="B155" s="18" t="s">
        <v>2892</v>
      </c>
      <c r="C155" s="39">
        <v>7</v>
      </c>
      <c r="D155" s="41">
        <v>8</v>
      </c>
      <c r="E155" s="41" t="str">
        <f t="shared" si="4"/>
        <v>7/8</v>
      </c>
      <c r="F155" s="38" t="s">
        <v>3006</v>
      </c>
      <c r="G155" s="32">
        <v>0.16</v>
      </c>
      <c r="Q155" s="38" t="s">
        <v>3006</v>
      </c>
      <c r="R155" s="28">
        <f t="shared" si="5"/>
        <v>4</v>
      </c>
      <c r="V155"/>
      <c r="AB155" s="19">
        <v>4</v>
      </c>
    </row>
    <row r="156" spans="1:28" ht="14.45" customHeight="1" x14ac:dyDescent="0.25">
      <c r="A156" t="s">
        <v>33</v>
      </c>
      <c r="B156" s="18"/>
      <c r="C156" s="39">
        <v>7</v>
      </c>
      <c r="D156" s="41">
        <v>8</v>
      </c>
      <c r="E156" s="41" t="str">
        <f t="shared" si="4"/>
        <v>7/8</v>
      </c>
      <c r="F156" s="38" t="s">
        <v>3005</v>
      </c>
      <c r="H156" s="20">
        <v>1.1499999999999999</v>
      </c>
      <c r="K156" s="14"/>
      <c r="Q156" s="38" t="s">
        <v>3005</v>
      </c>
      <c r="R156" s="28">
        <f t="shared" si="5"/>
        <v>5</v>
      </c>
      <c r="V156"/>
      <c r="AB156" s="19">
        <v>5</v>
      </c>
    </row>
    <row r="157" spans="1:28" ht="14.45" customHeight="1" x14ac:dyDescent="0.25">
      <c r="A157" t="s">
        <v>33</v>
      </c>
      <c r="B157"/>
      <c r="C157" s="39">
        <v>7</v>
      </c>
      <c r="D157" s="41">
        <v>8</v>
      </c>
      <c r="E157" s="41" t="str">
        <f t="shared" si="4"/>
        <v>7/8</v>
      </c>
      <c r="F157" s="38" t="s">
        <v>3005</v>
      </c>
      <c r="G157" s="32">
        <v>0.28999999999999998</v>
      </c>
      <c r="Q157" s="38" t="s">
        <v>3005</v>
      </c>
      <c r="R157" s="28">
        <f t="shared" si="5"/>
        <v>5</v>
      </c>
      <c r="V157"/>
      <c r="AB157" s="19">
        <v>5</v>
      </c>
    </row>
    <row r="158" spans="1:28" ht="14.45" customHeight="1" x14ac:dyDescent="0.25">
      <c r="A158" t="s">
        <v>33</v>
      </c>
      <c r="B158" s="18"/>
      <c r="C158" s="39">
        <v>7</v>
      </c>
      <c r="D158" s="41">
        <v>8</v>
      </c>
      <c r="E158" s="41" t="str">
        <f t="shared" si="4"/>
        <v>7/8</v>
      </c>
      <c r="F158" s="38" t="s">
        <v>3005</v>
      </c>
      <c r="G158" s="32">
        <v>0.28999999999999998</v>
      </c>
      <c r="Q158" s="38" t="s">
        <v>3005</v>
      </c>
      <c r="R158" s="28">
        <f t="shared" si="5"/>
        <v>5</v>
      </c>
      <c r="V158"/>
      <c r="AB158" s="19">
        <v>5</v>
      </c>
    </row>
    <row r="159" spans="1:28" ht="14.45" customHeight="1" x14ac:dyDescent="0.25">
      <c r="A159" t="s">
        <v>33</v>
      </c>
      <c r="B159" s="18" t="s">
        <v>2897</v>
      </c>
      <c r="C159" s="39">
        <v>7</v>
      </c>
      <c r="D159" s="41">
        <v>8</v>
      </c>
      <c r="E159" s="41" t="str">
        <f t="shared" si="4"/>
        <v>7/8</v>
      </c>
      <c r="F159" s="38" t="s">
        <v>3005</v>
      </c>
      <c r="G159" s="32">
        <v>0.28999999999999998</v>
      </c>
      <c r="H159" s="20">
        <v>1.1499999999999999</v>
      </c>
      <c r="Q159" s="38" t="s">
        <v>3005</v>
      </c>
      <c r="R159" s="28">
        <f t="shared" si="5"/>
        <v>5</v>
      </c>
      <c r="V159"/>
      <c r="AB159" s="19">
        <v>5</v>
      </c>
    </row>
    <row r="160" spans="1:28" ht="14.45" customHeight="1" x14ac:dyDescent="0.25">
      <c r="A160" t="s">
        <v>33</v>
      </c>
      <c r="B160" s="18" t="s">
        <v>2897</v>
      </c>
      <c r="E160" s="41" t="str">
        <f t="shared" si="4"/>
        <v>/</v>
      </c>
      <c r="F160" s="38" t="s">
        <v>3005</v>
      </c>
      <c r="H160" s="20">
        <v>1.1499999999999999</v>
      </c>
      <c r="Q160" s="38" t="s">
        <v>3005</v>
      </c>
      <c r="R160" s="28">
        <f t="shared" si="5"/>
        <v>5</v>
      </c>
      <c r="V160"/>
      <c r="AB160" s="19">
        <v>5</v>
      </c>
    </row>
    <row r="161" spans="1:28" ht="14.45" customHeight="1" x14ac:dyDescent="0.25">
      <c r="A161" t="s">
        <v>33</v>
      </c>
      <c r="B161" s="18" t="s">
        <v>2897</v>
      </c>
      <c r="C161" s="39">
        <v>7</v>
      </c>
      <c r="D161" s="41">
        <v>8</v>
      </c>
      <c r="E161" s="41" t="str">
        <f t="shared" si="4"/>
        <v>7/8</v>
      </c>
      <c r="F161" s="38" t="s">
        <v>3005</v>
      </c>
      <c r="G161" s="32">
        <v>0.28999999999999998</v>
      </c>
      <c r="H161" s="20">
        <v>1.5</v>
      </c>
      <c r="Q161" s="38" t="s">
        <v>3005</v>
      </c>
      <c r="R161" s="28">
        <f t="shared" si="5"/>
        <v>5</v>
      </c>
      <c r="V161"/>
      <c r="AB161" s="19">
        <v>5</v>
      </c>
    </row>
    <row r="162" spans="1:28" ht="14.45" customHeight="1" x14ac:dyDescent="0.25">
      <c r="A162" t="s">
        <v>33</v>
      </c>
      <c r="B162" s="18" t="s">
        <v>2897</v>
      </c>
      <c r="C162" s="39">
        <v>4</v>
      </c>
      <c r="D162" s="41">
        <v>5</v>
      </c>
      <c r="E162" s="41" t="str">
        <f t="shared" si="4"/>
        <v>4/5</v>
      </c>
      <c r="F162" s="38" t="s">
        <v>3008</v>
      </c>
      <c r="G162" s="32">
        <v>0.5</v>
      </c>
      <c r="H162" s="20">
        <v>1.1499999999999999</v>
      </c>
      <c r="Q162" s="38" t="s">
        <v>3008</v>
      </c>
      <c r="R162" s="28">
        <f t="shared" si="5"/>
        <v>7</v>
      </c>
      <c r="V162"/>
      <c r="AB162" s="19">
        <v>7</v>
      </c>
    </row>
    <row r="163" spans="1:28" ht="14.45" customHeight="1" x14ac:dyDescent="0.25">
      <c r="A163" t="s">
        <v>33</v>
      </c>
      <c r="B163" s="18" t="s">
        <v>2897</v>
      </c>
      <c r="C163" s="39">
        <v>7</v>
      </c>
      <c r="D163" s="41">
        <v>8</v>
      </c>
      <c r="E163" s="41" t="str">
        <f t="shared" si="4"/>
        <v>7/8</v>
      </c>
      <c r="F163" s="38" t="s">
        <v>3008</v>
      </c>
      <c r="G163" s="32">
        <v>0.5</v>
      </c>
      <c r="H163" s="20">
        <v>1.1499999999999999</v>
      </c>
      <c r="Q163" s="38" t="s">
        <v>3008</v>
      </c>
      <c r="R163" s="28">
        <f t="shared" si="5"/>
        <v>7</v>
      </c>
      <c r="V163"/>
      <c r="AB163" s="19">
        <v>7</v>
      </c>
    </row>
    <row r="164" spans="1:28" ht="14.45" customHeight="1" x14ac:dyDescent="0.25">
      <c r="A164" t="s">
        <v>33</v>
      </c>
      <c r="B164" s="18" t="s">
        <v>2897</v>
      </c>
      <c r="C164" s="39">
        <v>7</v>
      </c>
      <c r="D164" s="41">
        <v>8</v>
      </c>
      <c r="E164" s="41" t="str">
        <f t="shared" si="4"/>
        <v>7/8</v>
      </c>
      <c r="F164" s="38" t="s">
        <v>3008</v>
      </c>
      <c r="G164" s="32">
        <v>0.5</v>
      </c>
      <c r="H164" s="20">
        <v>1.5</v>
      </c>
      <c r="Q164" s="38" t="s">
        <v>3008</v>
      </c>
      <c r="R164" s="28">
        <f t="shared" si="5"/>
        <v>7</v>
      </c>
      <c r="V164"/>
      <c r="AB164" s="19">
        <v>7</v>
      </c>
    </row>
    <row r="165" spans="1:28" ht="14.45" customHeight="1" x14ac:dyDescent="0.25">
      <c r="A165" t="s">
        <v>577</v>
      </c>
      <c r="B165" s="18" t="s">
        <v>2903</v>
      </c>
      <c r="C165" s="39">
        <v>7</v>
      </c>
      <c r="D165" s="41">
        <v>8</v>
      </c>
      <c r="E165" s="41" t="str">
        <f t="shared" si="4"/>
        <v>7/8</v>
      </c>
      <c r="F165" s="38">
        <v>5.7</v>
      </c>
      <c r="G165" s="32">
        <v>0.25</v>
      </c>
      <c r="Q165" s="38">
        <v>5.7</v>
      </c>
      <c r="R165" s="28">
        <f t="shared" si="5"/>
        <v>5.7</v>
      </c>
      <c r="AB165" s="19">
        <v>5.7</v>
      </c>
    </row>
    <row r="166" spans="1:28" ht="14.45" customHeight="1" x14ac:dyDescent="0.25">
      <c r="A166" t="s">
        <v>577</v>
      </c>
      <c r="C166" s="39">
        <v>7</v>
      </c>
      <c r="D166" s="41">
        <v>8</v>
      </c>
      <c r="E166" s="41" t="str">
        <f t="shared" si="4"/>
        <v>7/8</v>
      </c>
      <c r="F166" s="38">
        <v>5.7</v>
      </c>
      <c r="G166" s="32">
        <v>0.25</v>
      </c>
      <c r="Q166" s="38">
        <v>5.7</v>
      </c>
      <c r="R166" s="28">
        <f t="shared" si="5"/>
        <v>5.7</v>
      </c>
      <c r="AB166" s="19">
        <v>5.7</v>
      </c>
    </row>
    <row r="167" spans="1:28" ht="14.45" customHeight="1" x14ac:dyDescent="0.25">
      <c r="A167" t="s">
        <v>577</v>
      </c>
      <c r="C167" s="39">
        <v>7</v>
      </c>
      <c r="D167" s="41">
        <v>8</v>
      </c>
      <c r="E167" s="41" t="str">
        <f t="shared" si="4"/>
        <v>7/8</v>
      </c>
      <c r="F167" s="38">
        <v>8.4</v>
      </c>
      <c r="G167" s="32">
        <v>0.7</v>
      </c>
      <c r="Q167" s="38">
        <v>8.4</v>
      </c>
      <c r="R167" s="28">
        <f t="shared" si="5"/>
        <v>8.4</v>
      </c>
      <c r="AB167" s="19">
        <v>8.4</v>
      </c>
    </row>
    <row r="168" spans="1:28" ht="14.45" customHeight="1" x14ac:dyDescent="0.25">
      <c r="A168" t="s">
        <v>577</v>
      </c>
      <c r="B168" s="18" t="s">
        <v>2906</v>
      </c>
      <c r="C168" s="39">
        <v>7</v>
      </c>
      <c r="D168" s="41">
        <v>8</v>
      </c>
      <c r="E168" s="41" t="str">
        <f t="shared" si="4"/>
        <v>7/8</v>
      </c>
      <c r="F168" s="38">
        <v>5.7</v>
      </c>
      <c r="Q168" s="38">
        <v>5.7</v>
      </c>
      <c r="R168" s="28">
        <f t="shared" si="5"/>
        <v>5.7</v>
      </c>
      <c r="AB168" s="19">
        <v>5.7</v>
      </c>
    </row>
    <row r="169" spans="1:28" ht="14.45" customHeight="1" x14ac:dyDescent="0.25">
      <c r="A169" t="s">
        <v>577</v>
      </c>
      <c r="B169" s="18" t="s">
        <v>2901</v>
      </c>
      <c r="C169" s="39">
        <v>4</v>
      </c>
      <c r="D169" s="41">
        <v>5</v>
      </c>
      <c r="E169" s="41" t="str">
        <f t="shared" si="4"/>
        <v>4/5</v>
      </c>
      <c r="F169" s="38" t="s">
        <v>3007</v>
      </c>
      <c r="H169" s="20">
        <v>1</v>
      </c>
      <c r="Q169" s="38" t="s">
        <v>3007</v>
      </c>
      <c r="R169" s="28">
        <f t="shared" si="5"/>
        <v>6</v>
      </c>
      <c r="AB169" s="19">
        <v>6</v>
      </c>
    </row>
    <row r="170" spans="1:28" ht="14.45" customHeight="1" x14ac:dyDescent="0.25">
      <c r="A170" t="s">
        <v>577</v>
      </c>
      <c r="B170" s="18" t="s">
        <v>2901</v>
      </c>
      <c r="C170" s="39">
        <v>6</v>
      </c>
      <c r="D170" s="41">
        <v>7</v>
      </c>
      <c r="E170" s="41" t="str">
        <f t="shared" si="4"/>
        <v>6/7</v>
      </c>
      <c r="F170" s="38" t="s">
        <v>3009</v>
      </c>
      <c r="H170" s="20">
        <v>2.12</v>
      </c>
      <c r="Q170" s="38" t="s">
        <v>3009</v>
      </c>
      <c r="R170" s="28">
        <f t="shared" si="5"/>
        <v>8</v>
      </c>
      <c r="AB170" s="19">
        <v>8</v>
      </c>
    </row>
    <row r="171" spans="1:28" ht="14.45" customHeight="1" x14ac:dyDescent="0.25">
      <c r="A171" t="s">
        <v>577</v>
      </c>
      <c r="B171" s="18" t="s">
        <v>2906</v>
      </c>
      <c r="C171" s="39">
        <v>7</v>
      </c>
      <c r="D171" s="41">
        <v>8</v>
      </c>
      <c r="E171" s="41" t="str">
        <f t="shared" si="4"/>
        <v>7/8</v>
      </c>
      <c r="F171" s="38">
        <v>5.7</v>
      </c>
      <c r="Q171" s="38">
        <v>5.7</v>
      </c>
      <c r="R171" s="28">
        <f t="shared" si="5"/>
        <v>5.7</v>
      </c>
      <c r="AB171" s="19">
        <v>5.7</v>
      </c>
    </row>
    <row r="172" spans="1:28" ht="14.45" customHeight="1" x14ac:dyDescent="0.25">
      <c r="A172" t="s">
        <v>577</v>
      </c>
      <c r="B172" s="18" t="s">
        <v>2901</v>
      </c>
      <c r="C172" s="39">
        <v>4</v>
      </c>
      <c r="D172" s="41">
        <v>5</v>
      </c>
      <c r="E172" s="41" t="str">
        <f t="shared" si="4"/>
        <v>4/5</v>
      </c>
      <c r="F172" s="38" t="s">
        <v>3007</v>
      </c>
      <c r="H172" s="20">
        <v>1</v>
      </c>
      <c r="Q172" s="38" t="s">
        <v>3007</v>
      </c>
      <c r="R172" s="28">
        <f t="shared" si="5"/>
        <v>6</v>
      </c>
      <c r="AB172" s="19">
        <v>6</v>
      </c>
    </row>
    <row r="173" spans="1:28" ht="14.45" customHeight="1" x14ac:dyDescent="0.25">
      <c r="A173" t="s">
        <v>577</v>
      </c>
      <c r="B173" s="18" t="s">
        <v>2901</v>
      </c>
      <c r="C173" s="39">
        <v>6</v>
      </c>
      <c r="D173" s="41">
        <v>7</v>
      </c>
      <c r="E173" s="41" t="str">
        <f t="shared" si="4"/>
        <v>6/7</v>
      </c>
      <c r="F173" s="38" t="s">
        <v>3009</v>
      </c>
      <c r="H173" s="20">
        <v>2.12</v>
      </c>
      <c r="Q173" s="38" t="s">
        <v>3009</v>
      </c>
      <c r="R173" s="28">
        <f t="shared" si="5"/>
        <v>8</v>
      </c>
      <c r="AB173" s="19">
        <v>8</v>
      </c>
    </row>
    <row r="174" spans="1:28" ht="14.45" customHeight="1" x14ac:dyDescent="0.25">
      <c r="A174" t="s">
        <v>577</v>
      </c>
      <c r="B174" s="18" t="s">
        <v>2901</v>
      </c>
      <c r="C174" s="39">
        <v>6</v>
      </c>
      <c r="D174" s="41">
        <v>7</v>
      </c>
      <c r="E174" s="41" t="str">
        <f t="shared" si="4"/>
        <v>6/7</v>
      </c>
      <c r="F174" s="38" t="s">
        <v>3009</v>
      </c>
      <c r="H174" s="20">
        <v>1.5</v>
      </c>
      <c r="Q174" s="38" t="s">
        <v>3009</v>
      </c>
      <c r="R174" s="28">
        <f t="shared" si="5"/>
        <v>8</v>
      </c>
      <c r="AB174" s="19">
        <v>8</v>
      </c>
    </row>
    <row r="175" spans="1:28" ht="14.45" customHeight="1" x14ac:dyDescent="0.25">
      <c r="A175" t="s">
        <v>577</v>
      </c>
      <c r="C175" s="39">
        <v>7</v>
      </c>
      <c r="D175" s="41">
        <v>8</v>
      </c>
      <c r="E175" s="41" t="str">
        <f t="shared" si="4"/>
        <v>7/8</v>
      </c>
      <c r="F175" s="38" t="s">
        <v>3006</v>
      </c>
      <c r="G175" s="32">
        <v>0.16600000000000001</v>
      </c>
      <c r="Q175" s="38" t="s">
        <v>3006</v>
      </c>
      <c r="R175" s="28">
        <f t="shared" si="5"/>
        <v>4</v>
      </c>
      <c r="AB175" s="19">
        <v>4</v>
      </c>
    </row>
    <row r="176" spans="1:28" ht="14.45" customHeight="1" x14ac:dyDescent="0.25">
      <c r="A176" t="s">
        <v>577</v>
      </c>
      <c r="B176" s="18" t="s">
        <v>2903</v>
      </c>
      <c r="C176" s="39">
        <v>7</v>
      </c>
      <c r="D176" s="41">
        <v>8</v>
      </c>
      <c r="E176" s="41" t="str">
        <f t="shared" si="4"/>
        <v>7/8</v>
      </c>
      <c r="F176" s="38">
        <v>5.7</v>
      </c>
      <c r="G176" s="32">
        <v>0.24199999999999999</v>
      </c>
      <c r="Q176" s="38">
        <v>5.7</v>
      </c>
      <c r="R176" s="28">
        <f t="shared" si="5"/>
        <v>5.7</v>
      </c>
      <c r="AB176" s="19">
        <v>5.7</v>
      </c>
    </row>
    <row r="177" spans="1:28" ht="14.45" customHeight="1" x14ac:dyDescent="0.25">
      <c r="A177" t="s">
        <v>577</v>
      </c>
      <c r="B177" s="18" t="s">
        <v>2897</v>
      </c>
      <c r="C177" s="39">
        <v>4</v>
      </c>
      <c r="D177" s="41">
        <v>5</v>
      </c>
      <c r="E177" s="41" t="str">
        <f t="shared" si="4"/>
        <v>4/5</v>
      </c>
      <c r="F177" s="38" t="s">
        <v>3008</v>
      </c>
      <c r="G177" s="32">
        <v>0.47899999999999998</v>
      </c>
      <c r="H177" s="20">
        <v>2.12</v>
      </c>
      <c r="Q177" s="38" t="s">
        <v>3008</v>
      </c>
      <c r="R177" s="28">
        <f t="shared" si="5"/>
        <v>7</v>
      </c>
      <c r="AB177" s="19">
        <v>7</v>
      </c>
    </row>
    <row r="178" spans="1:28" ht="14.45" customHeight="1" x14ac:dyDescent="0.25">
      <c r="A178" t="s">
        <v>577</v>
      </c>
      <c r="C178" s="39">
        <v>7</v>
      </c>
      <c r="D178" s="41">
        <v>8</v>
      </c>
      <c r="E178" s="41" t="str">
        <f t="shared" si="4"/>
        <v>7/8</v>
      </c>
      <c r="F178" s="38">
        <v>5.7</v>
      </c>
      <c r="G178" s="32">
        <v>0.24199999999999999</v>
      </c>
      <c r="H178" s="20" t="s">
        <v>2911</v>
      </c>
      <c r="Q178" s="38">
        <v>5.7</v>
      </c>
      <c r="R178" s="28">
        <f t="shared" si="5"/>
        <v>5.7</v>
      </c>
      <c r="AB178" s="19">
        <v>5.7</v>
      </c>
    </row>
    <row r="179" spans="1:28" ht="14.45" customHeight="1" x14ac:dyDescent="0.25">
      <c r="A179" t="s">
        <v>577</v>
      </c>
      <c r="C179" s="39">
        <v>7</v>
      </c>
      <c r="D179" s="41">
        <v>8</v>
      </c>
      <c r="E179" s="41" t="str">
        <f t="shared" si="4"/>
        <v>7/8</v>
      </c>
      <c r="F179" s="38" t="s">
        <v>3006</v>
      </c>
      <c r="G179" s="32">
        <v>0.17</v>
      </c>
      <c r="H179" s="20" t="s">
        <v>2911</v>
      </c>
      <c r="Q179" s="38" t="s">
        <v>3006</v>
      </c>
      <c r="R179" s="28">
        <f t="shared" si="5"/>
        <v>4</v>
      </c>
      <c r="V179" s="18"/>
      <c r="AB179" s="19">
        <v>4</v>
      </c>
    </row>
    <row r="180" spans="1:28" ht="14.45" customHeight="1" x14ac:dyDescent="0.25">
      <c r="A180" t="s">
        <v>577</v>
      </c>
      <c r="B180" s="18" t="s">
        <v>2903</v>
      </c>
      <c r="C180" s="39">
        <v>4</v>
      </c>
      <c r="D180" s="41">
        <v>5</v>
      </c>
      <c r="E180" s="41" t="str">
        <f t="shared" si="4"/>
        <v>4/5</v>
      </c>
      <c r="F180" s="38" t="s">
        <v>3008</v>
      </c>
      <c r="G180" s="32">
        <v>0.47899999999999998</v>
      </c>
      <c r="H180" s="20">
        <v>1.83</v>
      </c>
      <c r="Q180" s="38" t="s">
        <v>3008</v>
      </c>
      <c r="R180" s="28">
        <f t="shared" si="5"/>
        <v>7</v>
      </c>
      <c r="AB180" s="19">
        <v>7</v>
      </c>
    </row>
    <row r="181" spans="1:28" ht="14.45" customHeight="1" x14ac:dyDescent="0.25">
      <c r="A181" t="s">
        <v>577</v>
      </c>
      <c r="B181" s="18" t="s">
        <v>2903</v>
      </c>
      <c r="C181" s="39">
        <v>7</v>
      </c>
      <c r="D181" s="41">
        <v>8</v>
      </c>
      <c r="E181" s="41" t="str">
        <f t="shared" si="4"/>
        <v>7/8</v>
      </c>
      <c r="F181" s="38">
        <v>5.7</v>
      </c>
      <c r="G181" s="32">
        <v>0.24199999999999999</v>
      </c>
      <c r="H181" s="20" t="s">
        <v>2911</v>
      </c>
      <c r="Q181" s="38">
        <v>5.7</v>
      </c>
      <c r="R181" s="28">
        <f t="shared" si="5"/>
        <v>5.7</v>
      </c>
      <c r="AB181" s="19">
        <v>5.7</v>
      </c>
    </row>
    <row r="182" spans="1:28" ht="14.45" customHeight="1" x14ac:dyDescent="0.25">
      <c r="A182" t="s">
        <v>577</v>
      </c>
      <c r="C182" s="39">
        <v>7</v>
      </c>
      <c r="D182" s="41">
        <v>8</v>
      </c>
      <c r="E182" s="41" t="str">
        <f t="shared" si="4"/>
        <v>7/8</v>
      </c>
      <c r="F182" s="38" t="s">
        <v>3006</v>
      </c>
      <c r="G182" s="32">
        <v>0.17</v>
      </c>
      <c r="H182" s="20" t="s">
        <v>2911</v>
      </c>
      <c r="Q182" s="38" t="s">
        <v>3006</v>
      </c>
      <c r="R182" s="28">
        <f t="shared" si="5"/>
        <v>4</v>
      </c>
      <c r="V182" s="18"/>
      <c r="AB182" s="19">
        <v>4</v>
      </c>
    </row>
    <row r="183" spans="1:28" ht="14.45" customHeight="1" x14ac:dyDescent="0.25">
      <c r="A183" t="s">
        <v>577</v>
      </c>
      <c r="B183" s="18" t="s">
        <v>2903</v>
      </c>
      <c r="C183" s="39">
        <v>7</v>
      </c>
      <c r="D183" s="41">
        <v>8</v>
      </c>
      <c r="E183" s="41" t="str">
        <f t="shared" si="4"/>
        <v>7/8</v>
      </c>
      <c r="F183" s="38">
        <v>5.7</v>
      </c>
      <c r="G183" s="32">
        <v>0.24199999999999999</v>
      </c>
      <c r="Q183" s="38">
        <v>5.7</v>
      </c>
      <c r="R183" s="28">
        <f t="shared" si="5"/>
        <v>5.7</v>
      </c>
      <c r="V183" s="8"/>
      <c r="AB183" s="19">
        <v>5.7</v>
      </c>
    </row>
    <row r="184" spans="1:28" ht="14.45" customHeight="1" x14ac:dyDescent="0.25">
      <c r="A184" t="s">
        <v>577</v>
      </c>
      <c r="C184" s="39">
        <v>7</v>
      </c>
      <c r="D184" s="41">
        <v>8</v>
      </c>
      <c r="E184" s="41" t="str">
        <f t="shared" si="4"/>
        <v>7/8</v>
      </c>
      <c r="F184" s="38">
        <v>5.7</v>
      </c>
      <c r="G184" s="32">
        <v>0.24199999999999999</v>
      </c>
      <c r="H184" s="20" t="s">
        <v>2911</v>
      </c>
      <c r="Q184" s="38">
        <v>5.7</v>
      </c>
      <c r="R184" s="28">
        <f t="shared" si="5"/>
        <v>5.7</v>
      </c>
      <c r="AB184" s="19">
        <v>5.7</v>
      </c>
    </row>
    <row r="185" spans="1:28" ht="14.45" customHeight="1" x14ac:dyDescent="0.25">
      <c r="A185" t="s">
        <v>577</v>
      </c>
      <c r="B185" s="18" t="s">
        <v>2903</v>
      </c>
      <c r="C185" s="39">
        <v>7</v>
      </c>
      <c r="D185" s="41">
        <v>8</v>
      </c>
      <c r="E185" s="41" t="str">
        <f t="shared" si="4"/>
        <v>7/8</v>
      </c>
      <c r="F185" s="38">
        <v>5.7</v>
      </c>
      <c r="G185" s="32">
        <v>0.24199999999999999</v>
      </c>
      <c r="H185" s="20" t="s">
        <v>2911</v>
      </c>
      <c r="Q185" s="38">
        <v>5.7</v>
      </c>
      <c r="R185" s="28">
        <f t="shared" si="5"/>
        <v>5.7</v>
      </c>
      <c r="AB185" s="19">
        <v>5.7</v>
      </c>
    </row>
    <row r="186" spans="1:28" ht="14.45" customHeight="1" x14ac:dyDescent="0.25">
      <c r="A186" t="s">
        <v>577</v>
      </c>
      <c r="B186" s="18"/>
      <c r="C186" s="39">
        <v>7</v>
      </c>
      <c r="D186" s="41">
        <v>8</v>
      </c>
      <c r="E186" s="41" t="str">
        <f t="shared" si="4"/>
        <v>7/8</v>
      </c>
      <c r="F186" s="38">
        <v>5.7</v>
      </c>
      <c r="G186" s="32">
        <v>0.28799999999999998</v>
      </c>
      <c r="H186" s="20">
        <v>1.5</v>
      </c>
      <c r="Q186" s="38">
        <v>5.7</v>
      </c>
      <c r="R186" s="28">
        <f t="shared" si="5"/>
        <v>5.7</v>
      </c>
      <c r="AB186" s="19">
        <v>5.7</v>
      </c>
    </row>
    <row r="187" spans="1:28" ht="14.45" customHeight="1" x14ac:dyDescent="0.25">
      <c r="A187" t="s">
        <v>577</v>
      </c>
      <c r="B187" s="18" t="s">
        <v>2915</v>
      </c>
      <c r="C187" s="39">
        <v>5</v>
      </c>
      <c r="D187" s="41">
        <v>6</v>
      </c>
      <c r="E187" s="41" t="str">
        <f t="shared" si="4"/>
        <v>5/6</v>
      </c>
      <c r="F187" s="38" t="s">
        <v>3006</v>
      </c>
      <c r="G187" s="32">
        <v>0.122</v>
      </c>
      <c r="Q187" s="38" t="s">
        <v>3006</v>
      </c>
      <c r="R187" s="28">
        <f t="shared" si="5"/>
        <v>4</v>
      </c>
      <c r="AB187" s="19">
        <v>4</v>
      </c>
    </row>
    <row r="188" spans="1:28" ht="14.45" customHeight="1" x14ac:dyDescent="0.25">
      <c r="A188" t="s">
        <v>577</v>
      </c>
      <c r="B188" s="18" t="s">
        <v>2903</v>
      </c>
      <c r="C188" s="39">
        <v>7</v>
      </c>
      <c r="D188" s="41">
        <v>8</v>
      </c>
      <c r="E188" s="41" t="str">
        <f t="shared" si="4"/>
        <v>7/8</v>
      </c>
      <c r="F188" s="38">
        <v>5.7</v>
      </c>
      <c r="G188" s="32">
        <v>0.24199999999999999</v>
      </c>
      <c r="Q188" s="38">
        <v>5.7</v>
      </c>
      <c r="R188" s="28">
        <f t="shared" si="5"/>
        <v>5.7</v>
      </c>
      <c r="V188" s="8"/>
      <c r="AB188" s="19">
        <v>5.7</v>
      </c>
    </row>
    <row r="189" spans="1:28" ht="14.45" customHeight="1" x14ac:dyDescent="0.25">
      <c r="A189" t="s">
        <v>577</v>
      </c>
      <c r="B189" s="18"/>
      <c r="C189" s="39">
        <v>4</v>
      </c>
      <c r="D189" s="41">
        <v>5</v>
      </c>
      <c r="E189" s="41" t="str">
        <f t="shared" si="4"/>
        <v>4/5</v>
      </c>
      <c r="F189" s="38" t="s">
        <v>3008</v>
      </c>
      <c r="G189" s="32">
        <v>0.47899999999999998</v>
      </c>
      <c r="H189" s="20">
        <v>2.12</v>
      </c>
      <c r="Q189" s="38" t="s">
        <v>3008</v>
      </c>
      <c r="R189" s="28">
        <f t="shared" si="5"/>
        <v>7</v>
      </c>
      <c r="AB189" s="19">
        <v>7</v>
      </c>
    </row>
    <row r="190" spans="1:28" ht="14.45" customHeight="1" x14ac:dyDescent="0.25">
      <c r="A190" t="s">
        <v>577</v>
      </c>
      <c r="B190" s="18"/>
      <c r="C190" s="39">
        <v>7</v>
      </c>
      <c r="D190" s="41">
        <v>8</v>
      </c>
      <c r="E190" s="41" t="str">
        <f t="shared" si="4"/>
        <v>7/8</v>
      </c>
      <c r="F190" s="38">
        <v>5.7</v>
      </c>
      <c r="G190" s="32">
        <v>0.24199999999999999</v>
      </c>
      <c r="Q190" s="38">
        <v>5.7</v>
      </c>
      <c r="R190" s="28">
        <f t="shared" si="5"/>
        <v>5.7</v>
      </c>
      <c r="AB190" s="19">
        <v>5.7</v>
      </c>
    </row>
    <row r="191" spans="1:28" ht="14.45" customHeight="1" x14ac:dyDescent="0.25">
      <c r="A191" t="s">
        <v>577</v>
      </c>
      <c r="B191" s="18" t="s">
        <v>2892</v>
      </c>
      <c r="C191" s="39">
        <v>7</v>
      </c>
      <c r="D191" s="41">
        <v>8</v>
      </c>
      <c r="E191" s="41" t="str">
        <f t="shared" si="4"/>
        <v>7/8</v>
      </c>
      <c r="F191" s="38" t="s">
        <v>3006</v>
      </c>
      <c r="G191" s="32">
        <v>0.17</v>
      </c>
      <c r="Q191" s="38" t="s">
        <v>3006</v>
      </c>
      <c r="R191" s="28">
        <f t="shared" si="5"/>
        <v>4</v>
      </c>
      <c r="AB191" s="19">
        <v>4</v>
      </c>
    </row>
    <row r="192" spans="1:28" ht="14.45" customHeight="1" x14ac:dyDescent="0.25">
      <c r="A192" t="s">
        <v>577</v>
      </c>
      <c r="B192" s="18"/>
      <c r="C192" s="39">
        <v>7</v>
      </c>
      <c r="D192" s="41">
        <v>8</v>
      </c>
      <c r="E192" s="41" t="str">
        <f t="shared" si="4"/>
        <v>7/8</v>
      </c>
      <c r="F192" s="38">
        <v>5.7</v>
      </c>
      <c r="G192" s="32">
        <v>0.24199999999999999</v>
      </c>
      <c r="Q192" s="38">
        <v>5.7</v>
      </c>
      <c r="R192" s="28">
        <f t="shared" si="5"/>
        <v>5.7</v>
      </c>
      <c r="V192" s="18"/>
      <c r="AB192" s="19">
        <v>5.7</v>
      </c>
    </row>
    <row r="193" spans="1:28" ht="14.45" customHeight="1" x14ac:dyDescent="0.25">
      <c r="A193" t="s">
        <v>577</v>
      </c>
      <c r="B193" s="18"/>
      <c r="C193" s="39">
        <v>7</v>
      </c>
      <c r="D193" s="41">
        <v>8</v>
      </c>
      <c r="E193" s="41" t="str">
        <f t="shared" si="4"/>
        <v>7/8</v>
      </c>
      <c r="F193" s="38">
        <v>5.7</v>
      </c>
      <c r="G193" s="32">
        <v>0.24199999999999999</v>
      </c>
      <c r="Q193" s="38">
        <v>5.7</v>
      </c>
      <c r="R193" s="28">
        <f t="shared" si="5"/>
        <v>5.7</v>
      </c>
      <c r="AB193" s="19">
        <v>5.7</v>
      </c>
    </row>
    <row r="194" spans="1:28" ht="14.45" customHeight="1" x14ac:dyDescent="0.25">
      <c r="A194" t="s">
        <v>577</v>
      </c>
      <c r="B194" s="18" t="s">
        <v>2906</v>
      </c>
      <c r="C194" s="39">
        <v>7</v>
      </c>
      <c r="D194" s="41">
        <v>8</v>
      </c>
      <c r="E194" s="41" t="str">
        <f t="shared" si="4"/>
        <v>7/8</v>
      </c>
      <c r="F194" s="38">
        <v>5.7</v>
      </c>
      <c r="G194" s="32">
        <v>0.24199999999999999</v>
      </c>
      <c r="H194" s="20" t="s">
        <v>2911</v>
      </c>
      <c r="Q194" s="38">
        <v>5.7</v>
      </c>
      <c r="R194" s="28">
        <f t="shared" si="5"/>
        <v>5.7</v>
      </c>
      <c r="V194" s="18"/>
      <c r="AB194" s="19">
        <v>5.7</v>
      </c>
    </row>
    <row r="195" spans="1:28" ht="14.45" customHeight="1" x14ac:dyDescent="0.25">
      <c r="A195" t="s">
        <v>577</v>
      </c>
      <c r="B195" s="18"/>
      <c r="C195" s="39">
        <v>4</v>
      </c>
      <c r="D195" s="41">
        <v>5</v>
      </c>
      <c r="E195" s="41" t="str">
        <f t="shared" ref="E195:E258" si="6">CONCATENATE(C195,"/",D195)</f>
        <v>4/5</v>
      </c>
      <c r="F195" s="38" t="s">
        <v>3007</v>
      </c>
      <c r="G195" s="32">
        <v>1.02</v>
      </c>
      <c r="H195" s="20">
        <v>2.12</v>
      </c>
      <c r="Q195" s="38" t="s">
        <v>3007</v>
      </c>
      <c r="R195" s="28">
        <f t="shared" ref="R195:R258" si="7">Q195*1</f>
        <v>6</v>
      </c>
      <c r="AB195" s="19">
        <v>6</v>
      </c>
    </row>
    <row r="196" spans="1:28" ht="14.45" customHeight="1" x14ac:dyDescent="0.25">
      <c r="A196" t="s">
        <v>577</v>
      </c>
      <c r="B196" s="18"/>
      <c r="C196" s="39">
        <v>4</v>
      </c>
      <c r="D196" s="41">
        <v>5</v>
      </c>
      <c r="E196" s="41" t="str">
        <f t="shared" si="6"/>
        <v>4/5</v>
      </c>
      <c r="F196" s="38" t="s">
        <v>3007</v>
      </c>
      <c r="G196" s="32">
        <v>1.02</v>
      </c>
      <c r="H196" s="20">
        <v>2.38</v>
      </c>
      <c r="Q196" s="38" t="s">
        <v>3007</v>
      </c>
      <c r="R196" s="28">
        <f t="shared" si="7"/>
        <v>6</v>
      </c>
      <c r="AB196" s="19">
        <v>6</v>
      </c>
    </row>
    <row r="197" spans="1:28" ht="14.45" customHeight="1" x14ac:dyDescent="0.25">
      <c r="A197" t="s">
        <v>577</v>
      </c>
      <c r="B197" s="18" t="s">
        <v>2901</v>
      </c>
      <c r="C197" s="39">
        <v>7</v>
      </c>
      <c r="D197" s="41">
        <v>8</v>
      </c>
      <c r="E197" s="41" t="str">
        <f t="shared" si="6"/>
        <v>7/8</v>
      </c>
      <c r="F197" s="38">
        <v>5.4</v>
      </c>
      <c r="G197" s="32">
        <v>0.7</v>
      </c>
      <c r="H197" s="20" t="s">
        <v>2911</v>
      </c>
      <c r="Q197" s="38">
        <v>5.4</v>
      </c>
      <c r="R197" s="28">
        <f t="shared" si="7"/>
        <v>5.4</v>
      </c>
      <c r="V197" s="8"/>
      <c r="AB197" s="19">
        <v>5.4</v>
      </c>
    </row>
    <row r="198" spans="1:28" ht="14.45" customHeight="1" x14ac:dyDescent="0.25">
      <c r="A198" t="s">
        <v>577</v>
      </c>
      <c r="B198" s="18"/>
      <c r="C198" s="39">
        <v>7</v>
      </c>
      <c r="D198" s="41">
        <v>8</v>
      </c>
      <c r="E198" s="41" t="str">
        <f t="shared" si="6"/>
        <v>7/8</v>
      </c>
      <c r="F198" s="38">
        <v>8.4</v>
      </c>
      <c r="G198" s="32">
        <v>0.7</v>
      </c>
      <c r="H198" s="20" t="s">
        <v>2911</v>
      </c>
      <c r="Q198" s="38">
        <v>8.4</v>
      </c>
      <c r="R198" s="28">
        <f t="shared" si="7"/>
        <v>8.4</v>
      </c>
      <c r="V198" s="8"/>
      <c r="AB198" s="19">
        <v>8.4</v>
      </c>
    </row>
    <row r="199" spans="1:28" ht="14.45" customHeight="1" x14ac:dyDescent="0.25">
      <c r="A199" t="s">
        <v>577</v>
      </c>
      <c r="B199" s="8" t="s">
        <v>2906</v>
      </c>
      <c r="C199" s="39">
        <v>7</v>
      </c>
      <c r="D199" s="41">
        <v>8</v>
      </c>
      <c r="E199" s="41" t="str">
        <f t="shared" si="6"/>
        <v>7/8</v>
      </c>
      <c r="F199" s="38">
        <v>5.7</v>
      </c>
      <c r="G199" s="32">
        <v>0.24199999999999999</v>
      </c>
      <c r="H199" s="20" t="s">
        <v>2911</v>
      </c>
      <c r="Q199" s="38">
        <v>5.7</v>
      </c>
      <c r="R199" s="28">
        <f t="shared" si="7"/>
        <v>5.7</v>
      </c>
      <c r="V199" s="18"/>
      <c r="AB199" s="19">
        <v>5.7</v>
      </c>
    </row>
    <row r="200" spans="1:28" ht="14.45" customHeight="1" x14ac:dyDescent="0.25">
      <c r="A200" t="s">
        <v>577</v>
      </c>
      <c r="B200" s="8" t="s">
        <v>2901</v>
      </c>
      <c r="C200" s="39">
        <v>7</v>
      </c>
      <c r="D200" s="41">
        <v>8</v>
      </c>
      <c r="E200" s="41" t="str">
        <f t="shared" si="6"/>
        <v>7/8</v>
      </c>
      <c r="F200" s="38">
        <v>5.4</v>
      </c>
      <c r="G200" s="32">
        <v>0.7</v>
      </c>
      <c r="H200" s="20" t="s">
        <v>2911</v>
      </c>
      <c r="Q200" s="38">
        <v>5.4</v>
      </c>
      <c r="R200" s="28">
        <f t="shared" si="7"/>
        <v>5.4</v>
      </c>
      <c r="V200" s="8"/>
      <c r="AB200" s="19">
        <v>5.4</v>
      </c>
    </row>
    <row r="201" spans="1:28" ht="14.45" customHeight="1" x14ac:dyDescent="0.25">
      <c r="A201" t="s">
        <v>577</v>
      </c>
      <c r="B201" s="18" t="s">
        <v>2906</v>
      </c>
      <c r="C201" s="39">
        <v>7</v>
      </c>
      <c r="D201" s="41">
        <v>8</v>
      </c>
      <c r="E201" s="41" t="str">
        <f t="shared" si="6"/>
        <v>7/8</v>
      </c>
      <c r="F201" s="38">
        <v>5.7</v>
      </c>
      <c r="G201" s="32">
        <v>0.24199999999999999</v>
      </c>
      <c r="H201" s="20" t="s">
        <v>2911</v>
      </c>
      <c r="Q201" s="38">
        <v>5.7</v>
      </c>
      <c r="R201" s="28">
        <f t="shared" si="7"/>
        <v>5.7</v>
      </c>
      <c r="V201" s="8"/>
      <c r="AB201" s="19">
        <v>5.7</v>
      </c>
    </row>
    <row r="202" spans="1:28" ht="14.45" customHeight="1" x14ac:dyDescent="0.25">
      <c r="A202" t="s">
        <v>577</v>
      </c>
      <c r="B202" s="18" t="s">
        <v>2906</v>
      </c>
      <c r="C202" s="39">
        <v>7</v>
      </c>
      <c r="D202" s="41">
        <v>8</v>
      </c>
      <c r="E202" s="41" t="str">
        <f t="shared" si="6"/>
        <v>7/8</v>
      </c>
      <c r="F202" s="38">
        <v>5.7</v>
      </c>
      <c r="G202" s="32">
        <v>0.24199999999999999</v>
      </c>
      <c r="H202" s="20" t="s">
        <v>2911</v>
      </c>
      <c r="Q202" s="38">
        <v>5.7</v>
      </c>
      <c r="R202" s="28">
        <f t="shared" si="7"/>
        <v>5.7</v>
      </c>
      <c r="V202" s="8"/>
      <c r="AB202" s="19">
        <v>5.7</v>
      </c>
    </row>
    <row r="203" spans="1:28" ht="14.45" customHeight="1" x14ac:dyDescent="0.25">
      <c r="A203" t="s">
        <v>577</v>
      </c>
      <c r="B203" s="8" t="s">
        <v>2901</v>
      </c>
      <c r="C203" s="39">
        <v>7</v>
      </c>
      <c r="D203" s="41">
        <v>8</v>
      </c>
      <c r="E203" s="41" t="str">
        <f t="shared" si="6"/>
        <v>7/8</v>
      </c>
      <c r="F203" s="38">
        <v>5.4</v>
      </c>
      <c r="G203" s="32">
        <v>0.7</v>
      </c>
      <c r="H203" s="20" t="s">
        <v>2911</v>
      </c>
      <c r="Q203" s="38">
        <v>5.4</v>
      </c>
      <c r="R203" s="28">
        <f t="shared" si="7"/>
        <v>5.4</v>
      </c>
      <c r="V203" s="8"/>
      <c r="AB203" s="19">
        <v>5.4</v>
      </c>
    </row>
    <row r="204" spans="1:28" ht="14.45" customHeight="1" x14ac:dyDescent="0.25">
      <c r="A204" t="s">
        <v>577</v>
      </c>
      <c r="B204" s="8" t="s">
        <v>2906</v>
      </c>
      <c r="C204" s="39">
        <v>7</v>
      </c>
      <c r="D204" s="41">
        <v>8</v>
      </c>
      <c r="E204" s="41" t="str">
        <f t="shared" si="6"/>
        <v>7/8</v>
      </c>
      <c r="F204" s="38">
        <v>5.7</v>
      </c>
      <c r="G204" s="32">
        <v>0.24199999999999999</v>
      </c>
      <c r="H204" s="20" t="s">
        <v>2911</v>
      </c>
      <c r="Q204" s="38">
        <v>5.7</v>
      </c>
      <c r="R204" s="28">
        <f t="shared" si="7"/>
        <v>5.7</v>
      </c>
      <c r="V204" s="18"/>
      <c r="AB204" s="19">
        <v>5.7</v>
      </c>
    </row>
    <row r="205" spans="1:28" ht="14.45" customHeight="1" x14ac:dyDescent="0.25">
      <c r="A205" t="s">
        <v>577</v>
      </c>
      <c r="B205" s="18" t="s">
        <v>2906</v>
      </c>
      <c r="C205" s="39">
        <v>7</v>
      </c>
      <c r="D205" s="41">
        <v>8</v>
      </c>
      <c r="E205" s="41" t="str">
        <f t="shared" si="6"/>
        <v>7/8</v>
      </c>
      <c r="F205" s="38">
        <v>5.7</v>
      </c>
      <c r="H205" s="20" t="s">
        <v>2911</v>
      </c>
      <c r="Q205" s="38">
        <v>5.7</v>
      </c>
      <c r="R205" s="28">
        <f t="shared" si="7"/>
        <v>5.7</v>
      </c>
      <c r="V205" s="8"/>
      <c r="AB205" s="19">
        <v>5.7</v>
      </c>
    </row>
    <row r="206" spans="1:28" ht="14.45" customHeight="1" x14ac:dyDescent="0.25">
      <c r="A206" t="s">
        <v>577</v>
      </c>
      <c r="B206" s="18" t="s">
        <v>2901</v>
      </c>
      <c r="C206" s="39">
        <v>6</v>
      </c>
      <c r="D206" s="41">
        <v>7</v>
      </c>
      <c r="E206" s="41" t="str">
        <f t="shared" si="6"/>
        <v>6/7</v>
      </c>
      <c r="F206" s="38" t="s">
        <v>3009</v>
      </c>
      <c r="G206" s="32">
        <v>0.81</v>
      </c>
      <c r="H206" s="20">
        <v>2.12</v>
      </c>
      <c r="Q206" s="38" t="s">
        <v>3009</v>
      </c>
      <c r="R206" s="28">
        <f t="shared" si="7"/>
        <v>8</v>
      </c>
      <c r="V206" s="8"/>
      <c r="AB206" s="19">
        <v>8</v>
      </c>
    </row>
    <row r="207" spans="1:28" ht="14.45" customHeight="1" x14ac:dyDescent="0.25">
      <c r="A207" t="s">
        <v>577</v>
      </c>
      <c r="B207" s="8" t="s">
        <v>2913</v>
      </c>
      <c r="C207" s="39">
        <v>7</v>
      </c>
      <c r="D207" s="41">
        <v>8</v>
      </c>
      <c r="E207" s="41" t="str">
        <f t="shared" si="6"/>
        <v>7/8</v>
      </c>
      <c r="F207" s="38">
        <v>8.4</v>
      </c>
      <c r="G207" s="32">
        <v>0.7</v>
      </c>
      <c r="Q207" s="38">
        <v>8.4</v>
      </c>
      <c r="R207" s="28">
        <f t="shared" si="7"/>
        <v>8.4</v>
      </c>
      <c r="AB207" s="19">
        <v>8.4</v>
      </c>
    </row>
    <row r="208" spans="1:28" ht="14.45" customHeight="1" x14ac:dyDescent="0.25">
      <c r="A208" t="s">
        <v>577</v>
      </c>
      <c r="C208" s="39">
        <v>7</v>
      </c>
      <c r="D208" s="41">
        <v>8</v>
      </c>
      <c r="E208" s="41" t="str">
        <f t="shared" si="6"/>
        <v>7/8</v>
      </c>
      <c r="F208" s="38">
        <v>8.4</v>
      </c>
      <c r="G208" s="32">
        <v>0.7</v>
      </c>
      <c r="Q208" s="38">
        <v>8.4</v>
      </c>
      <c r="R208" s="28">
        <f t="shared" si="7"/>
        <v>8.4</v>
      </c>
      <c r="V208" s="18"/>
      <c r="AB208" s="19">
        <v>8.4</v>
      </c>
    </row>
    <row r="209" spans="1:28" ht="14.45" customHeight="1" x14ac:dyDescent="0.25">
      <c r="A209" t="s">
        <v>577</v>
      </c>
      <c r="C209" s="39">
        <v>7</v>
      </c>
      <c r="D209" s="41">
        <v>8</v>
      </c>
      <c r="E209" s="41" t="str">
        <f t="shared" si="6"/>
        <v>7/8</v>
      </c>
      <c r="F209" s="38">
        <v>5.7</v>
      </c>
      <c r="G209" s="32">
        <v>0.24199999999999999</v>
      </c>
      <c r="H209" s="20" t="s">
        <v>2911</v>
      </c>
      <c r="Q209" s="38">
        <v>5.7</v>
      </c>
      <c r="R209" s="28">
        <f t="shared" si="7"/>
        <v>5.7</v>
      </c>
      <c r="V209" s="18"/>
      <c r="AB209" s="19">
        <v>5.7</v>
      </c>
    </row>
    <row r="210" spans="1:28" ht="14.45" customHeight="1" x14ac:dyDescent="0.25">
      <c r="A210" t="s">
        <v>577</v>
      </c>
      <c r="B210" s="18" t="s">
        <v>2901</v>
      </c>
      <c r="C210" s="39">
        <v>6</v>
      </c>
      <c r="D210" s="41">
        <v>7</v>
      </c>
      <c r="E210" s="41" t="str">
        <f t="shared" si="6"/>
        <v>6/7</v>
      </c>
      <c r="F210" s="38" t="s">
        <v>3009</v>
      </c>
      <c r="G210" s="32">
        <v>0.81</v>
      </c>
      <c r="H210" s="20">
        <v>2.12</v>
      </c>
      <c r="Q210" s="38" t="s">
        <v>3009</v>
      </c>
      <c r="R210" s="28">
        <f t="shared" si="7"/>
        <v>8</v>
      </c>
      <c r="AB210" s="19">
        <v>8</v>
      </c>
    </row>
    <row r="211" spans="1:28" ht="14.45" customHeight="1" x14ac:dyDescent="0.25">
      <c r="A211" t="s">
        <v>577</v>
      </c>
      <c r="B211" s="18"/>
      <c r="C211" s="39">
        <v>7</v>
      </c>
      <c r="D211" s="41">
        <v>8</v>
      </c>
      <c r="E211" s="41" t="str">
        <f t="shared" si="6"/>
        <v>7/8</v>
      </c>
      <c r="F211" s="38">
        <v>8.4</v>
      </c>
      <c r="G211" s="32">
        <v>0.7</v>
      </c>
      <c r="Q211" s="38">
        <v>8.4</v>
      </c>
      <c r="R211" s="28">
        <f t="shared" si="7"/>
        <v>8.4</v>
      </c>
      <c r="V211" s="18"/>
      <c r="AB211" s="19">
        <v>8.4</v>
      </c>
    </row>
    <row r="212" spans="1:28" ht="14.45" customHeight="1" x14ac:dyDescent="0.25">
      <c r="A212" t="s">
        <v>577</v>
      </c>
      <c r="C212" s="39">
        <v>7</v>
      </c>
      <c r="D212" s="41">
        <v>8</v>
      </c>
      <c r="E212" s="41" t="str">
        <f t="shared" si="6"/>
        <v>7/8</v>
      </c>
      <c r="F212" s="38">
        <v>8.4</v>
      </c>
      <c r="G212" s="32">
        <v>0.7</v>
      </c>
      <c r="H212" s="20" t="s">
        <v>2911</v>
      </c>
      <c r="Q212" s="38">
        <v>8.4</v>
      </c>
      <c r="R212" s="28">
        <f t="shared" si="7"/>
        <v>8.4</v>
      </c>
      <c r="AB212" s="19">
        <v>8.4</v>
      </c>
    </row>
    <row r="213" spans="1:28" ht="14.45" customHeight="1" x14ac:dyDescent="0.25">
      <c r="A213" t="s">
        <v>577</v>
      </c>
      <c r="B213" s="18" t="s">
        <v>2892</v>
      </c>
      <c r="C213" s="39">
        <v>7</v>
      </c>
      <c r="D213" s="41">
        <v>8</v>
      </c>
      <c r="E213" s="41" t="str">
        <f t="shared" si="6"/>
        <v>7/8</v>
      </c>
      <c r="F213" s="38">
        <v>3.4</v>
      </c>
      <c r="G213" s="32">
        <v>8.8999999999999996E-2</v>
      </c>
      <c r="Q213" s="38">
        <v>3.4</v>
      </c>
      <c r="R213" s="28">
        <f t="shared" si="7"/>
        <v>3.4</v>
      </c>
      <c r="AB213" s="19">
        <v>3.4</v>
      </c>
    </row>
    <row r="214" spans="1:28" ht="14.45" customHeight="1" x14ac:dyDescent="0.25">
      <c r="A214" t="s">
        <v>577</v>
      </c>
      <c r="B214" s="18" t="s">
        <v>2892</v>
      </c>
      <c r="C214" s="39">
        <v>7</v>
      </c>
      <c r="D214" s="41">
        <v>8</v>
      </c>
      <c r="E214" s="41" t="str">
        <f t="shared" si="6"/>
        <v>7/8</v>
      </c>
      <c r="F214" s="38" t="s">
        <v>3006</v>
      </c>
      <c r="G214" s="32">
        <v>0.16</v>
      </c>
      <c r="Q214" s="38" t="s">
        <v>3006</v>
      </c>
      <c r="R214" s="28">
        <f t="shared" si="7"/>
        <v>4</v>
      </c>
      <c r="AB214" s="19">
        <v>4</v>
      </c>
    </row>
    <row r="215" spans="1:28" ht="14.45" customHeight="1" x14ac:dyDescent="0.25">
      <c r="A215" t="s">
        <v>577</v>
      </c>
      <c r="B215" s="8" t="s">
        <v>2903</v>
      </c>
      <c r="C215" s="39">
        <v>4</v>
      </c>
      <c r="D215" s="41">
        <v>5</v>
      </c>
      <c r="E215" s="41" t="str">
        <f t="shared" si="6"/>
        <v>4/5</v>
      </c>
      <c r="F215" s="38" t="s">
        <v>3008</v>
      </c>
      <c r="G215" s="32">
        <v>0.497</v>
      </c>
      <c r="H215" s="20">
        <v>2.12</v>
      </c>
      <c r="Q215" s="38" t="s">
        <v>3008</v>
      </c>
      <c r="R215" s="28">
        <f t="shared" si="7"/>
        <v>7</v>
      </c>
      <c r="AB215" s="19">
        <v>7</v>
      </c>
    </row>
    <row r="216" spans="1:28" ht="14.45" customHeight="1" x14ac:dyDescent="0.25">
      <c r="A216" t="s">
        <v>577</v>
      </c>
      <c r="B216" s="18" t="s">
        <v>2903</v>
      </c>
      <c r="C216" s="39">
        <v>4</v>
      </c>
      <c r="D216" s="41">
        <v>5</v>
      </c>
      <c r="E216" s="41" t="str">
        <f t="shared" si="6"/>
        <v>4/5</v>
      </c>
      <c r="F216" s="38" t="s">
        <v>3008</v>
      </c>
      <c r="G216" s="32">
        <v>0.497</v>
      </c>
      <c r="H216" s="20">
        <v>2.38</v>
      </c>
      <c r="Q216" s="38" t="s">
        <v>3008</v>
      </c>
      <c r="R216" s="28">
        <f t="shared" si="7"/>
        <v>7</v>
      </c>
      <c r="AB216" s="19">
        <v>7</v>
      </c>
    </row>
    <row r="217" spans="1:28" ht="14.45" customHeight="1" x14ac:dyDescent="0.25">
      <c r="A217" t="s">
        <v>577</v>
      </c>
      <c r="B217" s="18" t="s">
        <v>2903</v>
      </c>
      <c r="C217" s="39">
        <v>7</v>
      </c>
      <c r="D217" s="41">
        <v>8</v>
      </c>
      <c r="E217" s="41" t="str">
        <f t="shared" si="6"/>
        <v>7/8</v>
      </c>
      <c r="F217" s="38">
        <v>5.7</v>
      </c>
      <c r="G217" s="32">
        <v>0.24199999999999999</v>
      </c>
      <c r="H217" s="20" t="s">
        <v>2911</v>
      </c>
      <c r="Q217" s="38">
        <v>5.7</v>
      </c>
      <c r="R217" s="28">
        <f t="shared" si="7"/>
        <v>5.7</v>
      </c>
      <c r="AB217" s="19">
        <v>5.7</v>
      </c>
    </row>
    <row r="218" spans="1:28" ht="14.45" customHeight="1" x14ac:dyDescent="0.25">
      <c r="A218" t="s">
        <v>577</v>
      </c>
      <c r="B218" s="8" t="s">
        <v>2906</v>
      </c>
      <c r="C218" s="39">
        <v>7</v>
      </c>
      <c r="D218" s="41">
        <v>8</v>
      </c>
      <c r="E218" s="41" t="str">
        <f t="shared" si="6"/>
        <v>7/8</v>
      </c>
      <c r="F218" s="38">
        <v>5.7</v>
      </c>
      <c r="G218" s="32">
        <v>0.24199999999999999</v>
      </c>
      <c r="H218" s="20" t="s">
        <v>2911</v>
      </c>
      <c r="Q218" s="38">
        <v>5.7</v>
      </c>
      <c r="R218" s="28">
        <f t="shared" si="7"/>
        <v>5.7</v>
      </c>
      <c r="V218" s="18"/>
      <c r="AB218" s="19">
        <v>5.7</v>
      </c>
    </row>
    <row r="219" spans="1:28" ht="14.45" customHeight="1" x14ac:dyDescent="0.25">
      <c r="A219" t="s">
        <v>577</v>
      </c>
      <c r="C219" s="39">
        <v>4</v>
      </c>
      <c r="D219" s="41">
        <v>5</v>
      </c>
      <c r="E219" s="41" t="str">
        <f t="shared" si="6"/>
        <v>4/5</v>
      </c>
      <c r="F219" s="38" t="s">
        <v>3007</v>
      </c>
      <c r="G219" s="32">
        <v>1.02</v>
      </c>
      <c r="H219" s="20">
        <v>2.12</v>
      </c>
      <c r="Q219" s="38" t="s">
        <v>3007</v>
      </c>
      <c r="R219" s="28">
        <f t="shared" si="7"/>
        <v>6</v>
      </c>
      <c r="AB219" s="19">
        <v>6</v>
      </c>
    </row>
    <row r="220" spans="1:28" ht="14.45" customHeight="1" x14ac:dyDescent="0.25">
      <c r="A220" t="s">
        <v>577</v>
      </c>
      <c r="B220" s="18" t="s">
        <v>2913</v>
      </c>
      <c r="C220" s="39">
        <v>7</v>
      </c>
      <c r="D220" s="41">
        <v>8</v>
      </c>
      <c r="E220" s="41" t="str">
        <f t="shared" si="6"/>
        <v>7/8</v>
      </c>
      <c r="F220" s="38">
        <v>8.4</v>
      </c>
      <c r="G220" s="32">
        <v>0.7</v>
      </c>
      <c r="Q220" s="38">
        <v>8.4</v>
      </c>
      <c r="R220" s="28">
        <f t="shared" si="7"/>
        <v>8.4</v>
      </c>
      <c r="AB220" s="19">
        <v>8.4</v>
      </c>
    </row>
    <row r="221" spans="1:28" ht="14.45" customHeight="1" x14ac:dyDescent="0.25">
      <c r="A221" t="s">
        <v>577</v>
      </c>
      <c r="B221" s="18" t="s">
        <v>2903</v>
      </c>
      <c r="C221" s="39">
        <v>7</v>
      </c>
      <c r="D221" s="41">
        <v>8</v>
      </c>
      <c r="E221" s="41" t="str">
        <f t="shared" si="6"/>
        <v>7/8</v>
      </c>
      <c r="F221" s="38">
        <v>5.7</v>
      </c>
      <c r="G221" s="32">
        <v>0.24199999999999999</v>
      </c>
      <c r="Q221" s="38">
        <v>5.7</v>
      </c>
      <c r="R221" s="28">
        <f t="shared" si="7"/>
        <v>5.7</v>
      </c>
      <c r="V221" s="8"/>
      <c r="AB221" s="19">
        <v>5.7</v>
      </c>
    </row>
    <row r="222" spans="1:28" ht="14.45" customHeight="1" x14ac:dyDescent="0.25">
      <c r="A222" t="s">
        <v>577</v>
      </c>
      <c r="B222" s="18" t="s">
        <v>2913</v>
      </c>
      <c r="C222" s="39">
        <v>4</v>
      </c>
      <c r="D222" s="41">
        <v>5</v>
      </c>
      <c r="E222" s="41" t="str">
        <f t="shared" si="6"/>
        <v>4/5</v>
      </c>
      <c r="F222" s="38" t="s">
        <v>3007</v>
      </c>
      <c r="G222" s="32">
        <v>1.02</v>
      </c>
      <c r="H222" s="20">
        <v>1.25</v>
      </c>
      <c r="Q222" s="38" t="s">
        <v>3007</v>
      </c>
      <c r="R222" s="28">
        <f t="shared" si="7"/>
        <v>6</v>
      </c>
      <c r="AB222" s="19">
        <v>6</v>
      </c>
    </row>
    <row r="223" spans="1:28" ht="14.45" customHeight="1" x14ac:dyDescent="0.25">
      <c r="A223" t="s">
        <v>577</v>
      </c>
      <c r="B223" s="18" t="s">
        <v>2913</v>
      </c>
      <c r="C223" s="39">
        <v>7</v>
      </c>
      <c r="D223" s="41">
        <v>8</v>
      </c>
      <c r="E223" s="41" t="str">
        <f t="shared" si="6"/>
        <v>7/8</v>
      </c>
      <c r="F223" s="38">
        <v>8.4</v>
      </c>
      <c r="G223" s="32">
        <v>0.7</v>
      </c>
      <c r="Q223" s="38">
        <v>8.4</v>
      </c>
      <c r="R223" s="28">
        <f t="shared" si="7"/>
        <v>8.4</v>
      </c>
      <c r="V223" s="8"/>
      <c r="AB223" s="19">
        <v>8.4</v>
      </c>
    </row>
    <row r="224" spans="1:28" ht="14.45" customHeight="1" x14ac:dyDescent="0.25">
      <c r="A224" t="s">
        <v>577</v>
      </c>
      <c r="C224" s="39">
        <v>4</v>
      </c>
      <c r="D224" s="41">
        <v>5</v>
      </c>
      <c r="E224" s="41" t="str">
        <f t="shared" si="6"/>
        <v>4/5</v>
      </c>
      <c r="F224" s="38" t="s">
        <v>3007</v>
      </c>
      <c r="G224" s="32">
        <v>1.02</v>
      </c>
      <c r="H224" s="20">
        <v>1.25</v>
      </c>
      <c r="Q224" s="38" t="s">
        <v>3007</v>
      </c>
      <c r="R224" s="28">
        <f t="shared" si="7"/>
        <v>6</v>
      </c>
      <c r="AB224" s="19">
        <v>6</v>
      </c>
    </row>
    <row r="225" spans="1:28" ht="14.45" customHeight="1" x14ac:dyDescent="0.25">
      <c r="A225" t="s">
        <v>577</v>
      </c>
      <c r="C225" s="39">
        <v>4</v>
      </c>
      <c r="D225" s="41">
        <v>5</v>
      </c>
      <c r="E225" s="41" t="str">
        <f t="shared" si="6"/>
        <v>4/5</v>
      </c>
      <c r="F225" s="38" t="s">
        <v>3007</v>
      </c>
      <c r="G225" s="32">
        <v>1.02</v>
      </c>
      <c r="H225" s="20">
        <v>2.12</v>
      </c>
      <c r="Q225" s="38" t="s">
        <v>3007</v>
      </c>
      <c r="R225" s="28">
        <f t="shared" si="7"/>
        <v>6</v>
      </c>
      <c r="AB225" s="19">
        <v>6</v>
      </c>
    </row>
    <row r="226" spans="1:28" ht="14.45" customHeight="1" x14ac:dyDescent="0.25">
      <c r="A226" t="s">
        <v>577</v>
      </c>
      <c r="B226" s="18" t="s">
        <v>2913</v>
      </c>
      <c r="C226" s="39">
        <v>7</v>
      </c>
      <c r="D226" s="41">
        <v>8</v>
      </c>
      <c r="E226" s="41" t="str">
        <f t="shared" si="6"/>
        <v>7/8</v>
      </c>
      <c r="F226" s="38">
        <v>8.3000000000000007</v>
      </c>
      <c r="G226" s="32">
        <v>0.7</v>
      </c>
      <c r="Q226" s="38">
        <v>8.3000000000000007</v>
      </c>
      <c r="R226" s="28">
        <f t="shared" si="7"/>
        <v>8.3000000000000007</v>
      </c>
      <c r="V226" s="19"/>
      <c r="AB226" s="19">
        <v>8.3000000000000007</v>
      </c>
    </row>
    <row r="227" spans="1:28" ht="14.45" customHeight="1" x14ac:dyDescent="0.25">
      <c r="A227" t="s">
        <v>577</v>
      </c>
      <c r="B227" s="18" t="s">
        <v>2906</v>
      </c>
      <c r="C227" s="39">
        <v>7</v>
      </c>
      <c r="D227" s="41">
        <v>8</v>
      </c>
      <c r="E227" s="41" t="str">
        <f t="shared" si="6"/>
        <v>7/8</v>
      </c>
      <c r="F227" s="38">
        <v>5.7</v>
      </c>
      <c r="G227" s="32">
        <v>0.23400000000000001</v>
      </c>
      <c r="Q227" s="38">
        <v>5.7</v>
      </c>
      <c r="R227" s="28">
        <f t="shared" si="7"/>
        <v>5.7</v>
      </c>
      <c r="V227" s="8"/>
      <c r="AB227" s="19">
        <v>5.7</v>
      </c>
    </row>
    <row r="228" spans="1:28" ht="14.45" customHeight="1" x14ac:dyDescent="0.25">
      <c r="A228" t="s">
        <v>577</v>
      </c>
      <c r="B228" s="18" t="s">
        <v>2906</v>
      </c>
      <c r="C228" s="39">
        <v>7</v>
      </c>
      <c r="D228" s="41">
        <v>8</v>
      </c>
      <c r="E228" s="41" t="str">
        <f t="shared" si="6"/>
        <v>7/8</v>
      </c>
      <c r="F228" s="38">
        <v>5.7</v>
      </c>
      <c r="G228" s="32">
        <v>0.23400000000000001</v>
      </c>
      <c r="Q228" s="38">
        <v>5.7</v>
      </c>
      <c r="R228" s="28">
        <f t="shared" si="7"/>
        <v>5.7</v>
      </c>
      <c r="V228" s="8"/>
      <c r="AB228" s="19">
        <v>5.7</v>
      </c>
    </row>
    <row r="229" spans="1:28" ht="14.45" customHeight="1" x14ac:dyDescent="0.25">
      <c r="A229" t="s">
        <v>577</v>
      </c>
      <c r="B229" s="8" t="s">
        <v>2913</v>
      </c>
      <c r="C229" s="39">
        <v>7</v>
      </c>
      <c r="D229" s="41">
        <v>8</v>
      </c>
      <c r="E229" s="41" t="str">
        <f t="shared" si="6"/>
        <v>7/8</v>
      </c>
      <c r="F229" s="38">
        <v>8.4</v>
      </c>
      <c r="G229" s="32">
        <v>0.7</v>
      </c>
      <c r="Q229" s="38">
        <v>8.4</v>
      </c>
      <c r="R229" s="28">
        <f t="shared" si="7"/>
        <v>8.4</v>
      </c>
      <c r="V229" s="8"/>
      <c r="AB229" s="19">
        <v>8.4</v>
      </c>
    </row>
    <row r="230" spans="1:28" ht="14.45" customHeight="1" x14ac:dyDescent="0.25">
      <c r="A230" t="s">
        <v>577</v>
      </c>
      <c r="B230" s="18" t="s">
        <v>2906</v>
      </c>
      <c r="C230" s="39">
        <v>7</v>
      </c>
      <c r="D230" s="41">
        <v>8</v>
      </c>
      <c r="E230" s="41" t="str">
        <f t="shared" si="6"/>
        <v>7/8</v>
      </c>
      <c r="F230" s="38">
        <v>5.7</v>
      </c>
      <c r="G230" s="32">
        <v>0.23400000000000001</v>
      </c>
      <c r="Q230" s="38">
        <v>5.7</v>
      </c>
      <c r="R230" s="28">
        <f t="shared" si="7"/>
        <v>5.7</v>
      </c>
      <c r="V230" s="8"/>
      <c r="AB230" s="19">
        <v>5.7</v>
      </c>
    </row>
    <row r="231" spans="1:28" ht="14.45" customHeight="1" x14ac:dyDescent="0.25">
      <c r="A231" t="s">
        <v>577</v>
      </c>
      <c r="B231" s="18" t="s">
        <v>2906</v>
      </c>
      <c r="C231" s="39">
        <v>7</v>
      </c>
      <c r="D231" s="41">
        <v>8</v>
      </c>
      <c r="E231" s="41" t="str">
        <f t="shared" si="6"/>
        <v>7/8</v>
      </c>
      <c r="F231" s="38">
        <v>5.7</v>
      </c>
      <c r="G231" s="32">
        <v>0.24399999999999999</v>
      </c>
      <c r="Q231" s="38">
        <v>5.7</v>
      </c>
      <c r="R231" s="28">
        <f t="shared" si="7"/>
        <v>5.7</v>
      </c>
      <c r="V231" s="8"/>
      <c r="AB231" s="19">
        <v>5.7</v>
      </c>
    </row>
    <row r="232" spans="1:28" ht="14.45" customHeight="1" x14ac:dyDescent="0.25">
      <c r="A232" t="s">
        <v>577</v>
      </c>
      <c r="B232" s="18" t="s">
        <v>2913</v>
      </c>
      <c r="C232" s="39">
        <v>7</v>
      </c>
      <c r="D232" s="41">
        <v>8</v>
      </c>
      <c r="E232" s="41" t="str">
        <f t="shared" si="6"/>
        <v>7/8</v>
      </c>
      <c r="F232" s="38">
        <v>8.4</v>
      </c>
      <c r="G232" s="32">
        <v>0.7</v>
      </c>
      <c r="Q232" s="38">
        <v>8.4</v>
      </c>
      <c r="R232" s="28">
        <f t="shared" si="7"/>
        <v>8.4</v>
      </c>
      <c r="V232" s="8"/>
      <c r="AB232" s="19">
        <v>8.4</v>
      </c>
    </row>
    <row r="233" spans="1:28" ht="14.45" customHeight="1" x14ac:dyDescent="0.25">
      <c r="A233" t="s">
        <v>577</v>
      </c>
      <c r="B233" s="18" t="s">
        <v>2906</v>
      </c>
      <c r="C233" s="39">
        <v>7</v>
      </c>
      <c r="D233" s="41">
        <v>8</v>
      </c>
      <c r="E233" s="41" t="str">
        <f t="shared" si="6"/>
        <v>7/8</v>
      </c>
      <c r="F233" s="38" t="s">
        <v>3005</v>
      </c>
      <c r="G233" s="32">
        <v>0.28199999999999997</v>
      </c>
      <c r="H233" s="20">
        <v>1.5</v>
      </c>
      <c r="Q233" s="38" t="s">
        <v>3005</v>
      </c>
      <c r="R233" s="28">
        <f t="shared" si="7"/>
        <v>5</v>
      </c>
      <c r="V233" s="8"/>
      <c r="AB233" s="19">
        <v>5</v>
      </c>
    </row>
    <row r="234" spans="1:28" ht="14.45" customHeight="1" x14ac:dyDescent="0.25">
      <c r="A234" t="s">
        <v>577</v>
      </c>
      <c r="B234" s="18" t="s">
        <v>2906</v>
      </c>
      <c r="C234" s="39">
        <v>7</v>
      </c>
      <c r="D234" s="41">
        <v>8</v>
      </c>
      <c r="E234" s="41" t="str">
        <f t="shared" si="6"/>
        <v>7/8</v>
      </c>
      <c r="F234" s="38">
        <v>5.7</v>
      </c>
      <c r="G234" s="32">
        <v>0.23400000000000001</v>
      </c>
      <c r="Q234" s="38">
        <v>5.7</v>
      </c>
      <c r="R234" s="28">
        <f t="shared" si="7"/>
        <v>5.7</v>
      </c>
      <c r="V234" s="8"/>
      <c r="AB234" s="19">
        <v>5.7</v>
      </c>
    </row>
    <row r="235" spans="1:28" ht="14.45" customHeight="1" x14ac:dyDescent="0.25">
      <c r="A235" t="s">
        <v>577</v>
      </c>
      <c r="B235" s="18"/>
      <c r="C235" s="39">
        <v>4</v>
      </c>
      <c r="D235" s="41">
        <v>5</v>
      </c>
      <c r="E235" s="41" t="str">
        <f t="shared" si="6"/>
        <v>4/5</v>
      </c>
      <c r="F235" s="38" t="s">
        <v>3007</v>
      </c>
      <c r="G235" s="32">
        <v>1.02</v>
      </c>
      <c r="H235" s="20">
        <v>2.12</v>
      </c>
      <c r="Q235" s="38" t="s">
        <v>3007</v>
      </c>
      <c r="R235" s="28">
        <f t="shared" si="7"/>
        <v>6</v>
      </c>
      <c r="V235" s="8"/>
      <c r="AB235" s="19">
        <v>6</v>
      </c>
    </row>
    <row r="236" spans="1:28" ht="14.45" customHeight="1" x14ac:dyDescent="0.25">
      <c r="A236" t="s">
        <v>577</v>
      </c>
      <c r="B236" s="18" t="s">
        <v>2913</v>
      </c>
      <c r="C236" s="39">
        <v>7</v>
      </c>
      <c r="D236" s="41">
        <v>8</v>
      </c>
      <c r="E236" s="41" t="str">
        <f t="shared" si="6"/>
        <v>7/8</v>
      </c>
      <c r="F236" s="38">
        <v>8.4</v>
      </c>
      <c r="G236" s="32">
        <v>0.7</v>
      </c>
      <c r="Q236" s="38">
        <v>8.4</v>
      </c>
      <c r="R236" s="28">
        <f t="shared" si="7"/>
        <v>8.4</v>
      </c>
      <c r="AB236" s="19">
        <v>8.4</v>
      </c>
    </row>
    <row r="237" spans="1:28" ht="14.45" customHeight="1" x14ac:dyDescent="0.25">
      <c r="A237" t="s">
        <v>577</v>
      </c>
      <c r="B237" s="18" t="s">
        <v>2906</v>
      </c>
      <c r="C237" s="39">
        <v>7</v>
      </c>
      <c r="D237" s="41">
        <v>8</v>
      </c>
      <c r="E237" s="41" t="str">
        <f t="shared" si="6"/>
        <v>7/8</v>
      </c>
      <c r="F237" s="38">
        <v>5.7</v>
      </c>
      <c r="G237" s="32">
        <v>0.24199999999999999</v>
      </c>
      <c r="H237" s="20" t="s">
        <v>2911</v>
      </c>
      <c r="Q237" s="38">
        <v>5.7</v>
      </c>
      <c r="R237" s="28">
        <f t="shared" si="7"/>
        <v>5.7</v>
      </c>
      <c r="V237" s="18"/>
      <c r="AB237" s="19">
        <v>5.7</v>
      </c>
    </row>
    <row r="238" spans="1:28" ht="14.45" customHeight="1" x14ac:dyDescent="0.25">
      <c r="A238" t="s">
        <v>577</v>
      </c>
      <c r="B238" s="18" t="s">
        <v>2903</v>
      </c>
      <c r="C238" s="39">
        <v>7</v>
      </c>
      <c r="D238" s="41">
        <v>8</v>
      </c>
      <c r="E238" s="41" t="str">
        <f t="shared" si="6"/>
        <v>7/8</v>
      </c>
      <c r="F238" s="38">
        <v>5.7</v>
      </c>
      <c r="G238" s="32">
        <v>0.24199999999999999</v>
      </c>
      <c r="Q238" s="38">
        <v>5.7</v>
      </c>
      <c r="R238" s="28">
        <f t="shared" si="7"/>
        <v>5.7</v>
      </c>
      <c r="V238" s="8"/>
      <c r="AB238" s="19">
        <v>5.7</v>
      </c>
    </row>
    <row r="239" spans="1:28" ht="14.45" customHeight="1" x14ac:dyDescent="0.25">
      <c r="A239" t="s">
        <v>577</v>
      </c>
      <c r="B239" s="18" t="s">
        <v>2913</v>
      </c>
      <c r="C239" s="39">
        <v>4</v>
      </c>
      <c r="D239" s="41">
        <v>5</v>
      </c>
      <c r="E239" s="41" t="str">
        <f t="shared" si="6"/>
        <v>4/5</v>
      </c>
      <c r="F239" s="38" t="s">
        <v>3007</v>
      </c>
      <c r="G239" s="32">
        <v>1.02</v>
      </c>
      <c r="H239" s="20">
        <v>2.12</v>
      </c>
      <c r="Q239" s="38" t="s">
        <v>3007</v>
      </c>
      <c r="R239" s="28">
        <f t="shared" si="7"/>
        <v>6</v>
      </c>
      <c r="AB239" s="19">
        <v>6</v>
      </c>
    </row>
    <row r="240" spans="1:28" ht="14.45" customHeight="1" x14ac:dyDescent="0.25">
      <c r="A240" t="s">
        <v>577</v>
      </c>
      <c r="B240" s="18" t="s">
        <v>2913</v>
      </c>
      <c r="C240" s="39">
        <v>7</v>
      </c>
      <c r="D240" s="41">
        <v>8</v>
      </c>
      <c r="E240" s="41" t="str">
        <f t="shared" si="6"/>
        <v>7/8</v>
      </c>
      <c r="F240" s="38">
        <v>8.4</v>
      </c>
      <c r="G240" s="32">
        <v>0.7</v>
      </c>
      <c r="Q240" s="38">
        <v>8.4</v>
      </c>
      <c r="R240" s="28">
        <f t="shared" si="7"/>
        <v>8.4</v>
      </c>
      <c r="AB240" s="19">
        <v>8.4</v>
      </c>
    </row>
    <row r="241" spans="1:28" ht="14.45" customHeight="1" x14ac:dyDescent="0.25">
      <c r="A241" t="s">
        <v>577</v>
      </c>
      <c r="B241" s="18" t="s">
        <v>2906</v>
      </c>
      <c r="C241" s="39">
        <v>7</v>
      </c>
      <c r="D241" s="41">
        <v>8</v>
      </c>
      <c r="E241" s="41" t="str">
        <f t="shared" si="6"/>
        <v>7/8</v>
      </c>
      <c r="F241" s="38">
        <v>5.7</v>
      </c>
      <c r="Q241" s="38">
        <v>5.7</v>
      </c>
      <c r="R241" s="28">
        <f t="shared" si="7"/>
        <v>5.7</v>
      </c>
      <c r="V241" s="8"/>
      <c r="AB241" s="19">
        <v>5.7</v>
      </c>
    </row>
    <row r="242" spans="1:28" ht="14.45" customHeight="1" x14ac:dyDescent="0.25">
      <c r="A242" t="s">
        <v>577</v>
      </c>
      <c r="B242" s="8" t="s">
        <v>2903</v>
      </c>
      <c r="C242" s="39">
        <v>7</v>
      </c>
      <c r="D242" s="41">
        <v>8</v>
      </c>
      <c r="E242" s="41" t="str">
        <f t="shared" si="6"/>
        <v>7/8</v>
      </c>
      <c r="F242" s="38">
        <v>5.7</v>
      </c>
      <c r="G242" s="32">
        <v>0.24199999999999999</v>
      </c>
      <c r="Q242" s="38">
        <v>5.7</v>
      </c>
      <c r="R242" s="28">
        <f t="shared" si="7"/>
        <v>5.7</v>
      </c>
      <c r="V242" s="18"/>
      <c r="AB242" s="19">
        <v>5.7</v>
      </c>
    </row>
    <row r="243" spans="1:28" ht="14.45" customHeight="1" x14ac:dyDescent="0.25">
      <c r="A243" t="s">
        <v>577</v>
      </c>
      <c r="B243" s="18" t="s">
        <v>2913</v>
      </c>
      <c r="C243" s="39">
        <v>4</v>
      </c>
      <c r="D243" s="41">
        <v>5</v>
      </c>
      <c r="E243" s="41" t="str">
        <f t="shared" si="6"/>
        <v>4/5</v>
      </c>
      <c r="F243" s="38" t="s">
        <v>3007</v>
      </c>
      <c r="G243" s="32">
        <v>1.02</v>
      </c>
      <c r="H243" s="20">
        <v>1</v>
      </c>
      <c r="Q243" s="38" t="s">
        <v>3007</v>
      </c>
      <c r="R243" s="28">
        <f t="shared" si="7"/>
        <v>6</v>
      </c>
      <c r="V243" s="18"/>
      <c r="AB243" s="19">
        <v>6</v>
      </c>
    </row>
    <row r="244" spans="1:28" ht="14.45" customHeight="1" x14ac:dyDescent="0.25">
      <c r="A244" t="s">
        <v>577</v>
      </c>
      <c r="B244" s="18" t="s">
        <v>2913</v>
      </c>
      <c r="C244" s="39">
        <v>7</v>
      </c>
      <c r="D244" s="41">
        <v>8</v>
      </c>
      <c r="E244" s="41" t="str">
        <f t="shared" si="6"/>
        <v>7/8</v>
      </c>
      <c r="F244" s="38">
        <v>8.4</v>
      </c>
      <c r="G244" s="32">
        <v>0.7</v>
      </c>
      <c r="Q244" s="38">
        <v>8.4</v>
      </c>
      <c r="R244" s="28">
        <f t="shared" si="7"/>
        <v>8.4</v>
      </c>
      <c r="V244" s="8"/>
      <c r="AB244" s="19">
        <v>8.4</v>
      </c>
    </row>
    <row r="245" spans="1:28" ht="14.45" customHeight="1" x14ac:dyDescent="0.25">
      <c r="A245" t="s">
        <v>577</v>
      </c>
      <c r="B245" s="18" t="s">
        <v>2903</v>
      </c>
      <c r="C245" s="39">
        <v>7</v>
      </c>
      <c r="D245" s="41">
        <v>8</v>
      </c>
      <c r="E245" s="41" t="str">
        <f t="shared" si="6"/>
        <v>7/8</v>
      </c>
      <c r="F245" s="38">
        <v>5.7</v>
      </c>
      <c r="G245" s="32">
        <v>0.24199999999999999</v>
      </c>
      <c r="Q245" s="38">
        <v>5.7</v>
      </c>
      <c r="R245" s="28">
        <f t="shared" si="7"/>
        <v>5.7</v>
      </c>
      <c r="V245" s="18"/>
      <c r="AB245" s="19">
        <v>5.7</v>
      </c>
    </row>
    <row r="246" spans="1:28" ht="14.45" customHeight="1" x14ac:dyDescent="0.25">
      <c r="A246" t="s">
        <v>577</v>
      </c>
      <c r="B246" s="18" t="s">
        <v>2901</v>
      </c>
      <c r="C246" s="39">
        <v>7</v>
      </c>
      <c r="D246" s="41">
        <v>8</v>
      </c>
      <c r="E246" s="41" t="str">
        <f t="shared" si="6"/>
        <v>7/8</v>
      </c>
      <c r="F246" s="38">
        <v>8.4</v>
      </c>
      <c r="G246" s="32">
        <v>0.7</v>
      </c>
      <c r="Q246" s="38">
        <v>8.4</v>
      </c>
      <c r="R246" s="28">
        <f t="shared" si="7"/>
        <v>8.4</v>
      </c>
      <c r="V246" s="8"/>
      <c r="AB246" s="19">
        <v>8.4</v>
      </c>
    </row>
    <row r="247" spans="1:28" ht="14.45" customHeight="1" x14ac:dyDescent="0.25">
      <c r="A247" t="s">
        <v>577</v>
      </c>
      <c r="B247" s="18" t="s">
        <v>2913</v>
      </c>
      <c r="C247" s="39">
        <v>7</v>
      </c>
      <c r="D247" s="41">
        <v>8</v>
      </c>
      <c r="E247" s="41" t="str">
        <f t="shared" si="6"/>
        <v>7/8</v>
      </c>
      <c r="F247" s="38">
        <v>8.4</v>
      </c>
      <c r="G247" s="32">
        <v>0.7</v>
      </c>
      <c r="Q247" s="38">
        <v>8.4</v>
      </c>
      <c r="R247" s="28">
        <f t="shared" si="7"/>
        <v>8.4</v>
      </c>
      <c r="V247" s="8"/>
      <c r="AB247" s="19">
        <v>8.4</v>
      </c>
    </row>
    <row r="248" spans="1:28" ht="14.45" customHeight="1" x14ac:dyDescent="0.25">
      <c r="A248" t="s">
        <v>577</v>
      </c>
      <c r="B248" s="18"/>
      <c r="C248" s="39">
        <v>7</v>
      </c>
      <c r="D248" s="41">
        <v>8</v>
      </c>
      <c r="E248" s="41" t="str">
        <f t="shared" si="6"/>
        <v>7/8</v>
      </c>
      <c r="F248" s="38">
        <v>8.4</v>
      </c>
      <c r="G248" s="32">
        <v>0.7</v>
      </c>
      <c r="Q248" s="38">
        <v>8.4</v>
      </c>
      <c r="R248" s="28">
        <f t="shared" si="7"/>
        <v>8.4</v>
      </c>
      <c r="V248" s="8"/>
      <c r="AB248" s="19">
        <v>8.4</v>
      </c>
    </row>
    <row r="249" spans="1:28" ht="14.45" customHeight="1" x14ac:dyDescent="0.25">
      <c r="A249" t="s">
        <v>577</v>
      </c>
      <c r="B249" s="18" t="s">
        <v>2903</v>
      </c>
      <c r="C249" s="39">
        <v>7</v>
      </c>
      <c r="D249" s="41">
        <v>8</v>
      </c>
      <c r="E249" s="41" t="str">
        <f t="shared" si="6"/>
        <v>7/8</v>
      </c>
      <c r="F249" s="38">
        <v>5.7</v>
      </c>
      <c r="G249" s="32">
        <v>0.24199999999999999</v>
      </c>
      <c r="H249" s="20" t="s">
        <v>2911</v>
      </c>
      <c r="Q249" s="38">
        <v>5.7</v>
      </c>
      <c r="R249" s="28">
        <f t="shared" si="7"/>
        <v>5.7</v>
      </c>
      <c r="V249" s="18"/>
      <c r="AB249" s="19">
        <v>5.7</v>
      </c>
    </row>
    <row r="250" spans="1:28" ht="14.45" customHeight="1" x14ac:dyDescent="0.25">
      <c r="A250" t="s">
        <v>577</v>
      </c>
      <c r="B250" s="8" t="s">
        <v>2913</v>
      </c>
      <c r="C250" s="39">
        <v>4</v>
      </c>
      <c r="D250" s="41">
        <v>5</v>
      </c>
      <c r="E250" s="41" t="str">
        <f t="shared" si="6"/>
        <v>4/5</v>
      </c>
      <c r="F250" s="38" t="s">
        <v>3007</v>
      </c>
      <c r="G250" s="32">
        <v>1.02</v>
      </c>
      <c r="H250" s="20">
        <v>2.12</v>
      </c>
      <c r="Q250" s="38" t="s">
        <v>3007</v>
      </c>
      <c r="R250" s="28">
        <f t="shared" si="7"/>
        <v>6</v>
      </c>
      <c r="V250" s="18"/>
      <c r="AB250" s="19">
        <v>6</v>
      </c>
    </row>
    <row r="251" spans="1:28" ht="14.45" customHeight="1" x14ac:dyDescent="0.25">
      <c r="A251" t="s">
        <v>577</v>
      </c>
      <c r="C251" s="39">
        <v>7</v>
      </c>
      <c r="D251" s="41">
        <v>8</v>
      </c>
      <c r="E251" s="41" t="str">
        <f t="shared" si="6"/>
        <v>7/8</v>
      </c>
      <c r="F251" s="38">
        <v>8.4</v>
      </c>
      <c r="G251" s="32">
        <v>0.7</v>
      </c>
      <c r="Q251" s="38">
        <v>8.4</v>
      </c>
      <c r="R251" s="28">
        <f t="shared" si="7"/>
        <v>8.4</v>
      </c>
      <c r="V251" s="18"/>
      <c r="AB251" s="19">
        <v>8.4</v>
      </c>
    </row>
    <row r="252" spans="1:28" ht="14.45" customHeight="1" x14ac:dyDescent="0.25">
      <c r="A252" t="s">
        <v>577</v>
      </c>
      <c r="B252" s="8" t="s">
        <v>2903</v>
      </c>
      <c r="C252" s="39">
        <v>7</v>
      </c>
      <c r="D252" s="41">
        <v>8</v>
      </c>
      <c r="E252" s="41" t="str">
        <f t="shared" si="6"/>
        <v>7/8</v>
      </c>
      <c r="F252" s="38">
        <v>5.7</v>
      </c>
      <c r="G252" s="32">
        <v>0.24199999999999999</v>
      </c>
      <c r="H252" s="20" t="s">
        <v>2911</v>
      </c>
      <c r="Q252" s="38">
        <v>5.7</v>
      </c>
      <c r="R252" s="28">
        <f t="shared" si="7"/>
        <v>5.7</v>
      </c>
      <c r="V252" s="18"/>
      <c r="AB252" s="19">
        <v>5.7</v>
      </c>
    </row>
    <row r="253" spans="1:28" ht="14.45" customHeight="1" x14ac:dyDescent="0.25">
      <c r="A253" t="s">
        <v>577</v>
      </c>
      <c r="B253" s="8" t="s">
        <v>2913</v>
      </c>
      <c r="C253" s="39">
        <v>5</v>
      </c>
      <c r="D253" s="41">
        <v>6</v>
      </c>
      <c r="E253" s="41" t="str">
        <f t="shared" si="6"/>
        <v>5/6</v>
      </c>
      <c r="F253" s="38">
        <v>8.3000000000000007</v>
      </c>
      <c r="G253" s="32">
        <v>1.02</v>
      </c>
      <c r="H253" s="20">
        <v>2.12</v>
      </c>
      <c r="Q253" s="38">
        <v>8.3000000000000007</v>
      </c>
      <c r="R253" s="28">
        <f t="shared" si="7"/>
        <v>8.3000000000000007</v>
      </c>
      <c r="AB253" s="19">
        <v>8.3000000000000007</v>
      </c>
    </row>
    <row r="254" spans="1:28" ht="14.45" customHeight="1" x14ac:dyDescent="0.25">
      <c r="A254" t="s">
        <v>577</v>
      </c>
      <c r="B254" s="8" t="s">
        <v>2903</v>
      </c>
      <c r="C254" s="39">
        <v>7</v>
      </c>
      <c r="D254" s="41">
        <v>8</v>
      </c>
      <c r="E254" s="41" t="str">
        <f t="shared" si="6"/>
        <v>7/8</v>
      </c>
      <c r="F254" s="38">
        <v>5.7</v>
      </c>
      <c r="G254" s="32">
        <v>0.24199999999999999</v>
      </c>
      <c r="H254" s="20" t="s">
        <v>2911</v>
      </c>
      <c r="Q254" s="38">
        <v>5.7</v>
      </c>
      <c r="R254" s="28">
        <f t="shared" si="7"/>
        <v>5.7</v>
      </c>
      <c r="V254" s="18"/>
      <c r="AB254" s="19">
        <v>5.7</v>
      </c>
    </row>
    <row r="255" spans="1:28" ht="14.45" customHeight="1" x14ac:dyDescent="0.25">
      <c r="A255" t="s">
        <v>577</v>
      </c>
      <c r="B255" s="8" t="s">
        <v>2913</v>
      </c>
      <c r="C255" s="39">
        <v>5</v>
      </c>
      <c r="D255" s="41">
        <v>6</v>
      </c>
      <c r="E255" s="41" t="str">
        <f t="shared" si="6"/>
        <v>5/6</v>
      </c>
      <c r="F255" s="38">
        <v>8.3000000000000007</v>
      </c>
      <c r="G255" s="32">
        <v>1.02</v>
      </c>
      <c r="H255" s="20">
        <v>2.12</v>
      </c>
      <c r="Q255" s="38">
        <v>8.3000000000000007</v>
      </c>
      <c r="R255" s="28">
        <f t="shared" si="7"/>
        <v>8.3000000000000007</v>
      </c>
      <c r="AB255" s="19">
        <v>8.3000000000000007</v>
      </c>
    </row>
    <row r="256" spans="1:28" ht="14.45" customHeight="1" x14ac:dyDescent="0.25">
      <c r="A256" t="s">
        <v>577</v>
      </c>
      <c r="B256" s="18" t="s">
        <v>2913</v>
      </c>
      <c r="C256" s="39">
        <v>7</v>
      </c>
      <c r="D256" s="41">
        <v>8</v>
      </c>
      <c r="E256" s="41" t="str">
        <f t="shared" si="6"/>
        <v>7/8</v>
      </c>
      <c r="F256" s="38">
        <v>8.4</v>
      </c>
      <c r="G256" s="32">
        <v>0.7</v>
      </c>
      <c r="Q256" s="38">
        <v>8.4</v>
      </c>
      <c r="R256" s="28">
        <f t="shared" si="7"/>
        <v>8.4</v>
      </c>
      <c r="AB256" s="19">
        <v>8.4</v>
      </c>
    </row>
    <row r="257" spans="1:28" ht="14.45" customHeight="1" x14ac:dyDescent="0.25">
      <c r="A257" t="s">
        <v>577</v>
      </c>
      <c r="B257" s="18" t="s">
        <v>2892</v>
      </c>
      <c r="C257" s="39">
        <v>7</v>
      </c>
      <c r="D257" s="41">
        <v>8</v>
      </c>
      <c r="E257" s="41" t="str">
        <f t="shared" si="6"/>
        <v>7/8</v>
      </c>
      <c r="F257" s="38" t="s">
        <v>3006</v>
      </c>
      <c r="Q257" s="38" t="s">
        <v>3006</v>
      </c>
      <c r="R257" s="28">
        <f t="shared" si="7"/>
        <v>4</v>
      </c>
      <c r="AB257" s="19">
        <v>4</v>
      </c>
    </row>
    <row r="258" spans="1:28" ht="14.45" customHeight="1" x14ac:dyDescent="0.25">
      <c r="A258" t="s">
        <v>577</v>
      </c>
      <c r="B258" s="8" t="s">
        <v>2903</v>
      </c>
      <c r="E258" s="41" t="str">
        <f t="shared" si="6"/>
        <v>/</v>
      </c>
      <c r="F258" s="38">
        <v>5.7</v>
      </c>
      <c r="G258" s="32">
        <v>0.24199999999999999</v>
      </c>
      <c r="Q258" s="38">
        <v>5.7</v>
      </c>
      <c r="R258" s="28">
        <f t="shared" si="7"/>
        <v>5.7</v>
      </c>
      <c r="AB258" s="19">
        <v>5.7</v>
      </c>
    </row>
    <row r="259" spans="1:28" ht="14.45" customHeight="1" x14ac:dyDescent="0.25">
      <c r="A259" t="s">
        <v>577</v>
      </c>
      <c r="B259" s="8" t="s">
        <v>2906</v>
      </c>
      <c r="C259" s="39">
        <v>7</v>
      </c>
      <c r="D259" s="41">
        <v>8</v>
      </c>
      <c r="E259" s="41" t="str">
        <f t="shared" ref="E259:E322" si="8">CONCATENATE(C259,"/",D259)</f>
        <v>7/8</v>
      </c>
      <c r="F259" s="38">
        <v>5.7</v>
      </c>
      <c r="G259" s="32">
        <v>0.24199999999999999</v>
      </c>
      <c r="H259" s="20" t="s">
        <v>2911</v>
      </c>
      <c r="Q259" s="38">
        <v>5.7</v>
      </c>
      <c r="R259" s="28">
        <f t="shared" ref="R259:R322" si="9">Q259*1</f>
        <v>5.7</v>
      </c>
      <c r="V259" s="18"/>
      <c r="AB259" s="19">
        <v>5.7</v>
      </c>
    </row>
    <row r="260" spans="1:28" ht="14.45" customHeight="1" x14ac:dyDescent="0.25">
      <c r="A260" t="s">
        <v>577</v>
      </c>
      <c r="B260" s="8" t="s">
        <v>2906</v>
      </c>
      <c r="C260" s="39">
        <v>7</v>
      </c>
      <c r="D260" s="41">
        <v>8</v>
      </c>
      <c r="E260" s="41" t="str">
        <f t="shared" si="8"/>
        <v>7/8</v>
      </c>
      <c r="F260" s="38">
        <v>5.7</v>
      </c>
      <c r="G260" s="32">
        <v>0.24199999999999999</v>
      </c>
      <c r="H260" s="20" t="s">
        <v>2911</v>
      </c>
      <c r="Q260" s="38">
        <v>5.7</v>
      </c>
      <c r="R260" s="28">
        <f t="shared" si="9"/>
        <v>5.7</v>
      </c>
      <c r="V260" s="18"/>
      <c r="AB260" s="19">
        <v>5.7</v>
      </c>
    </row>
    <row r="261" spans="1:28" ht="14.45" customHeight="1" x14ac:dyDescent="0.25">
      <c r="A261" t="s">
        <v>577</v>
      </c>
      <c r="B261" s="8" t="s">
        <v>2906</v>
      </c>
      <c r="C261" s="39">
        <v>7</v>
      </c>
      <c r="D261" s="41">
        <v>8</v>
      </c>
      <c r="E261" s="41" t="str">
        <f t="shared" si="8"/>
        <v>7/8</v>
      </c>
      <c r="F261" s="38">
        <v>5.7</v>
      </c>
      <c r="G261" s="32">
        <v>0.24199999999999999</v>
      </c>
      <c r="H261" s="20" t="s">
        <v>2911</v>
      </c>
      <c r="Q261" s="38">
        <v>5.7</v>
      </c>
      <c r="R261" s="28">
        <f t="shared" si="9"/>
        <v>5.7</v>
      </c>
      <c r="V261" s="18"/>
      <c r="AB261" s="19">
        <v>5.7</v>
      </c>
    </row>
    <row r="262" spans="1:28" ht="14.45" customHeight="1" x14ac:dyDescent="0.25">
      <c r="A262" t="s">
        <v>577</v>
      </c>
      <c r="B262" s="18" t="s">
        <v>2913</v>
      </c>
      <c r="C262" s="39">
        <v>4</v>
      </c>
      <c r="D262" s="41">
        <v>5</v>
      </c>
      <c r="E262" s="41" t="str">
        <f t="shared" si="8"/>
        <v>4/5</v>
      </c>
      <c r="F262" s="38" t="s">
        <v>3007</v>
      </c>
      <c r="G262" s="32">
        <v>1.02</v>
      </c>
      <c r="H262" s="20">
        <v>2.12</v>
      </c>
      <c r="Q262" s="38" t="s">
        <v>3007</v>
      </c>
      <c r="R262" s="28">
        <f t="shared" si="9"/>
        <v>6</v>
      </c>
      <c r="AB262" s="19">
        <v>6</v>
      </c>
    </row>
    <row r="263" spans="1:28" ht="14.45" customHeight="1" x14ac:dyDescent="0.25">
      <c r="A263" t="s">
        <v>577</v>
      </c>
      <c r="B263" s="18" t="s">
        <v>2913</v>
      </c>
      <c r="C263" s="39">
        <v>7</v>
      </c>
      <c r="D263" s="41">
        <v>8</v>
      </c>
      <c r="E263" s="41" t="str">
        <f t="shared" si="8"/>
        <v>7/8</v>
      </c>
      <c r="F263" s="38">
        <v>8.4</v>
      </c>
      <c r="G263" s="32">
        <v>0.7</v>
      </c>
      <c r="Q263" s="38">
        <v>8.4</v>
      </c>
      <c r="R263" s="28">
        <f t="shared" si="9"/>
        <v>8.4</v>
      </c>
      <c r="AB263" s="19">
        <v>8.4</v>
      </c>
    </row>
    <row r="264" spans="1:28" ht="14.45" customHeight="1" x14ac:dyDescent="0.25">
      <c r="A264" t="s">
        <v>577</v>
      </c>
      <c r="B264" s="8" t="s">
        <v>2906</v>
      </c>
      <c r="C264" s="39">
        <v>7</v>
      </c>
      <c r="D264" s="41">
        <v>8</v>
      </c>
      <c r="E264" s="41" t="str">
        <f t="shared" si="8"/>
        <v>7/8</v>
      </c>
      <c r="F264" s="38">
        <v>5.7</v>
      </c>
      <c r="G264" s="32">
        <v>0.24199999999999999</v>
      </c>
      <c r="H264" s="20" t="s">
        <v>2911</v>
      </c>
      <c r="Q264" s="38">
        <v>5.7</v>
      </c>
      <c r="R264" s="28">
        <f t="shared" si="9"/>
        <v>5.7</v>
      </c>
      <c r="V264" s="18"/>
      <c r="AB264" s="19">
        <v>5.7</v>
      </c>
    </row>
    <row r="265" spans="1:28" ht="14.45" customHeight="1" x14ac:dyDescent="0.25">
      <c r="A265" t="s">
        <v>577</v>
      </c>
      <c r="B265" s="8" t="s">
        <v>2906</v>
      </c>
      <c r="C265" s="39">
        <v>7</v>
      </c>
      <c r="D265" s="41">
        <v>8</v>
      </c>
      <c r="E265" s="41" t="str">
        <f t="shared" si="8"/>
        <v>7/8</v>
      </c>
      <c r="F265" s="38">
        <v>5.7</v>
      </c>
      <c r="G265" s="32">
        <v>0.24199999999999999</v>
      </c>
      <c r="H265" s="20" t="s">
        <v>2911</v>
      </c>
      <c r="Q265" s="38">
        <v>5.7</v>
      </c>
      <c r="R265" s="28">
        <f t="shared" si="9"/>
        <v>5.7</v>
      </c>
      <c r="V265" s="18"/>
      <c r="AB265" s="19">
        <v>5.7</v>
      </c>
    </row>
    <row r="266" spans="1:28" ht="14.45" customHeight="1" x14ac:dyDescent="0.25">
      <c r="A266" t="s">
        <v>577</v>
      </c>
      <c r="B266" s="18" t="s">
        <v>2913</v>
      </c>
      <c r="C266" s="39">
        <v>4</v>
      </c>
      <c r="D266" s="41">
        <v>5</v>
      </c>
      <c r="E266" s="41" t="str">
        <f t="shared" si="8"/>
        <v>4/5</v>
      </c>
      <c r="F266" s="38" t="s">
        <v>3007</v>
      </c>
      <c r="G266" s="32">
        <v>1.02</v>
      </c>
      <c r="H266" s="20">
        <v>2.12</v>
      </c>
      <c r="Q266" s="38" t="s">
        <v>3007</v>
      </c>
      <c r="R266" s="28">
        <f t="shared" si="9"/>
        <v>6</v>
      </c>
      <c r="AB266" s="19">
        <v>6</v>
      </c>
    </row>
    <row r="267" spans="1:28" ht="14.45" customHeight="1" x14ac:dyDescent="0.25">
      <c r="A267" t="s">
        <v>577</v>
      </c>
      <c r="B267" s="18" t="s">
        <v>2913</v>
      </c>
      <c r="C267" s="39">
        <v>7</v>
      </c>
      <c r="D267" s="41">
        <v>8</v>
      </c>
      <c r="E267" s="41" t="str">
        <f t="shared" si="8"/>
        <v>7/8</v>
      </c>
      <c r="F267" s="38">
        <v>8.4</v>
      </c>
      <c r="G267" s="32">
        <v>0.7</v>
      </c>
      <c r="Q267" s="38">
        <v>8.4</v>
      </c>
      <c r="R267" s="28">
        <f t="shared" si="9"/>
        <v>8.4</v>
      </c>
      <c r="AB267" s="19">
        <v>8.4</v>
      </c>
    </row>
    <row r="268" spans="1:28" ht="14.45" customHeight="1" x14ac:dyDescent="0.25">
      <c r="A268" t="s">
        <v>577</v>
      </c>
      <c r="C268" s="39">
        <v>7</v>
      </c>
      <c r="D268" s="41">
        <v>8</v>
      </c>
      <c r="E268" s="41" t="str">
        <f t="shared" si="8"/>
        <v>7/8</v>
      </c>
      <c r="F268" s="38">
        <v>5.7</v>
      </c>
      <c r="G268" s="32">
        <v>0.28799999999999998</v>
      </c>
      <c r="Q268" s="38">
        <v>5.7</v>
      </c>
      <c r="R268" s="28">
        <f t="shared" si="9"/>
        <v>5.7</v>
      </c>
      <c r="AB268" s="19">
        <v>5.7</v>
      </c>
    </row>
    <row r="269" spans="1:28" ht="14.45" customHeight="1" x14ac:dyDescent="0.25">
      <c r="A269" t="s">
        <v>577</v>
      </c>
      <c r="C269" s="39">
        <v>7</v>
      </c>
      <c r="D269" s="41">
        <v>8</v>
      </c>
      <c r="E269" s="41" t="str">
        <f t="shared" si="8"/>
        <v>7/8</v>
      </c>
      <c r="F269" s="38">
        <v>5.7</v>
      </c>
      <c r="G269" s="32">
        <v>0.24199999999999999</v>
      </c>
      <c r="Q269" s="38">
        <v>5.7</v>
      </c>
      <c r="R269" s="28">
        <f t="shared" si="9"/>
        <v>5.7</v>
      </c>
      <c r="AB269" s="19">
        <v>5.7</v>
      </c>
    </row>
    <row r="270" spans="1:28" ht="14.45" customHeight="1" x14ac:dyDescent="0.25">
      <c r="A270" t="s">
        <v>577</v>
      </c>
      <c r="B270" s="8" t="s">
        <v>2903</v>
      </c>
      <c r="C270" s="39">
        <v>4</v>
      </c>
      <c r="D270" s="41">
        <v>5</v>
      </c>
      <c r="E270" s="41" t="str">
        <f t="shared" si="8"/>
        <v>4/5</v>
      </c>
      <c r="F270" s="38" t="s">
        <v>3007</v>
      </c>
      <c r="G270" s="32">
        <v>1.02</v>
      </c>
      <c r="H270" s="20">
        <v>2.12</v>
      </c>
      <c r="Q270" s="38" t="s">
        <v>3007</v>
      </c>
      <c r="R270" s="28">
        <f t="shared" si="9"/>
        <v>6</v>
      </c>
      <c r="AB270" s="19">
        <v>6</v>
      </c>
    </row>
    <row r="271" spans="1:28" ht="14.45" customHeight="1" x14ac:dyDescent="0.25">
      <c r="A271" t="s">
        <v>577</v>
      </c>
      <c r="B271" s="18" t="s">
        <v>2913</v>
      </c>
      <c r="C271" s="39">
        <v>7</v>
      </c>
      <c r="D271" s="41">
        <v>8</v>
      </c>
      <c r="E271" s="41" t="str">
        <f t="shared" si="8"/>
        <v>7/8</v>
      </c>
      <c r="F271" s="38">
        <v>8.4</v>
      </c>
      <c r="G271" s="32">
        <v>0.7</v>
      </c>
      <c r="Q271" s="38">
        <v>8.4</v>
      </c>
      <c r="R271" s="28">
        <f t="shared" si="9"/>
        <v>8.4</v>
      </c>
      <c r="AB271" s="19">
        <v>8.4</v>
      </c>
    </row>
    <row r="272" spans="1:28" ht="14.45" customHeight="1" x14ac:dyDescent="0.25">
      <c r="A272" t="s">
        <v>577</v>
      </c>
      <c r="B272" s="18" t="s">
        <v>2913</v>
      </c>
      <c r="C272" s="39">
        <v>7</v>
      </c>
      <c r="D272" s="41">
        <v>8</v>
      </c>
      <c r="E272" s="41" t="str">
        <f t="shared" si="8"/>
        <v>7/8</v>
      </c>
      <c r="F272" s="38">
        <v>8.4</v>
      </c>
      <c r="G272" s="32">
        <v>0.7</v>
      </c>
      <c r="Q272" s="38">
        <v>8.4</v>
      </c>
      <c r="R272" s="28">
        <f t="shared" si="9"/>
        <v>8.4</v>
      </c>
      <c r="AB272" s="19">
        <v>8.4</v>
      </c>
    </row>
    <row r="273" spans="1:28" ht="14.45" customHeight="1" x14ac:dyDescent="0.25">
      <c r="A273" t="s">
        <v>577</v>
      </c>
      <c r="C273" s="39">
        <v>7</v>
      </c>
      <c r="D273" s="41">
        <v>8</v>
      </c>
      <c r="E273" s="41" t="str">
        <f t="shared" si="8"/>
        <v>7/8</v>
      </c>
      <c r="F273" s="38" t="s">
        <v>3005</v>
      </c>
      <c r="G273" s="32">
        <v>0.28799999999999998</v>
      </c>
      <c r="Q273" s="38" t="s">
        <v>3005</v>
      </c>
      <c r="R273" s="28">
        <f t="shared" si="9"/>
        <v>5</v>
      </c>
      <c r="AB273" s="19">
        <v>5</v>
      </c>
    </row>
    <row r="274" spans="1:28" ht="14.45" customHeight="1" x14ac:dyDescent="0.25">
      <c r="A274" t="s">
        <v>577</v>
      </c>
      <c r="C274" s="39">
        <v>4</v>
      </c>
      <c r="D274" s="41">
        <v>5</v>
      </c>
      <c r="E274" s="41" t="str">
        <f t="shared" si="8"/>
        <v>4/5</v>
      </c>
      <c r="F274" s="38" t="s">
        <v>3007</v>
      </c>
      <c r="G274" s="32">
        <v>1.02</v>
      </c>
      <c r="H274" s="20">
        <v>1.75</v>
      </c>
      <c r="Q274" s="38" t="s">
        <v>3007</v>
      </c>
      <c r="R274" s="28">
        <f t="shared" si="9"/>
        <v>6</v>
      </c>
      <c r="AB274" s="19">
        <v>6</v>
      </c>
    </row>
    <row r="275" spans="1:28" ht="14.45" customHeight="1" x14ac:dyDescent="0.25">
      <c r="A275" t="s">
        <v>577</v>
      </c>
      <c r="B275" s="8" t="s">
        <v>2903</v>
      </c>
      <c r="C275" s="39">
        <v>4</v>
      </c>
      <c r="D275" s="41">
        <v>5</v>
      </c>
      <c r="E275" s="41" t="str">
        <f t="shared" si="8"/>
        <v>4/5</v>
      </c>
      <c r="F275" s="38" t="s">
        <v>3007</v>
      </c>
      <c r="G275" s="32">
        <v>1.02</v>
      </c>
      <c r="H275" s="20">
        <v>1</v>
      </c>
      <c r="Q275" s="38" t="s">
        <v>3007</v>
      </c>
      <c r="R275" s="28">
        <f t="shared" si="9"/>
        <v>6</v>
      </c>
      <c r="AB275" s="19">
        <v>6</v>
      </c>
    </row>
    <row r="276" spans="1:28" ht="14.45" customHeight="1" x14ac:dyDescent="0.25">
      <c r="A276" t="s">
        <v>577</v>
      </c>
      <c r="B276" s="8" t="s">
        <v>2903</v>
      </c>
      <c r="C276" s="39">
        <v>7</v>
      </c>
      <c r="D276" s="41">
        <v>8</v>
      </c>
      <c r="E276" s="41" t="str">
        <f t="shared" si="8"/>
        <v>7/8</v>
      </c>
      <c r="F276" s="38">
        <v>5.7</v>
      </c>
      <c r="G276" s="32">
        <v>0.24199999999999999</v>
      </c>
      <c r="H276" s="20" t="s">
        <v>2911</v>
      </c>
      <c r="Q276" s="38">
        <v>5.7</v>
      </c>
      <c r="R276" s="28">
        <f t="shared" si="9"/>
        <v>5.7</v>
      </c>
      <c r="V276" s="18"/>
      <c r="AB276" s="19">
        <v>5.7</v>
      </c>
    </row>
    <row r="277" spans="1:28" ht="14.45" customHeight="1" x14ac:dyDescent="0.25">
      <c r="A277" t="s">
        <v>577</v>
      </c>
      <c r="B277" s="8" t="s">
        <v>2903</v>
      </c>
      <c r="C277" s="39">
        <v>4</v>
      </c>
      <c r="D277" s="41">
        <v>5</v>
      </c>
      <c r="E277" s="41" t="str">
        <f t="shared" si="8"/>
        <v>4/5</v>
      </c>
      <c r="F277" s="38" t="s">
        <v>3007</v>
      </c>
      <c r="G277" s="32">
        <v>1.02</v>
      </c>
      <c r="H277" s="20">
        <v>1</v>
      </c>
      <c r="Q277" s="38" t="s">
        <v>3007</v>
      </c>
      <c r="R277" s="28">
        <f t="shared" si="9"/>
        <v>6</v>
      </c>
      <c r="AB277" s="19">
        <v>6</v>
      </c>
    </row>
    <row r="278" spans="1:28" ht="14.45" customHeight="1" x14ac:dyDescent="0.25">
      <c r="A278" t="s">
        <v>577</v>
      </c>
      <c r="C278" s="39">
        <v>5</v>
      </c>
      <c r="D278" s="41">
        <v>6</v>
      </c>
      <c r="E278" s="41" t="str">
        <f t="shared" si="8"/>
        <v>5/6</v>
      </c>
      <c r="F278" s="38">
        <v>8.3000000000000007</v>
      </c>
      <c r="G278" s="32">
        <v>1.2</v>
      </c>
      <c r="H278" s="20">
        <v>2.38</v>
      </c>
      <c r="Q278" s="38">
        <v>8.3000000000000007</v>
      </c>
      <c r="R278" s="28">
        <f t="shared" si="9"/>
        <v>8.3000000000000007</v>
      </c>
      <c r="V278" s="18"/>
      <c r="AB278" s="19">
        <v>8.3000000000000007</v>
      </c>
    </row>
    <row r="279" spans="1:28" ht="14.45" customHeight="1" x14ac:dyDescent="0.25">
      <c r="A279" t="s">
        <v>577</v>
      </c>
      <c r="B279" s="18" t="s">
        <v>2913</v>
      </c>
      <c r="C279" s="39">
        <v>7</v>
      </c>
      <c r="D279" s="41">
        <v>8</v>
      </c>
      <c r="E279" s="41" t="str">
        <f t="shared" si="8"/>
        <v>7/8</v>
      </c>
      <c r="F279" s="38">
        <v>8.4</v>
      </c>
      <c r="G279" s="32">
        <v>0.7</v>
      </c>
      <c r="Q279" s="38">
        <v>8.4</v>
      </c>
      <c r="R279" s="28">
        <f t="shared" si="9"/>
        <v>8.4</v>
      </c>
      <c r="AB279" s="19">
        <v>8.4</v>
      </c>
    </row>
    <row r="280" spans="1:28" ht="14.45" customHeight="1" x14ac:dyDescent="0.25">
      <c r="A280" t="s">
        <v>577</v>
      </c>
      <c r="B280" s="18" t="s">
        <v>2913</v>
      </c>
      <c r="C280" s="39">
        <v>7</v>
      </c>
      <c r="D280" s="41">
        <v>8</v>
      </c>
      <c r="E280" s="41" t="str">
        <f t="shared" si="8"/>
        <v>7/8</v>
      </c>
      <c r="F280" s="38">
        <v>8.4</v>
      </c>
      <c r="G280" s="32">
        <v>0.7</v>
      </c>
      <c r="Q280" s="38">
        <v>8.4</v>
      </c>
      <c r="R280" s="28">
        <f t="shared" si="9"/>
        <v>8.4</v>
      </c>
      <c r="AB280" s="19">
        <v>8.4</v>
      </c>
    </row>
    <row r="281" spans="1:28" ht="14.45" customHeight="1" x14ac:dyDescent="0.25">
      <c r="A281" t="s">
        <v>577</v>
      </c>
      <c r="B281" s="8" t="s">
        <v>2903</v>
      </c>
      <c r="C281" s="39">
        <v>7</v>
      </c>
      <c r="D281" s="41">
        <v>8</v>
      </c>
      <c r="E281" s="41" t="str">
        <f t="shared" si="8"/>
        <v>7/8</v>
      </c>
      <c r="F281" s="38">
        <v>5.7</v>
      </c>
      <c r="G281" s="32">
        <v>0.24199999999999999</v>
      </c>
      <c r="H281" s="20" t="s">
        <v>2911</v>
      </c>
      <c r="Q281" s="38">
        <v>5.7</v>
      </c>
      <c r="R281" s="28">
        <f t="shared" si="9"/>
        <v>5.7</v>
      </c>
      <c r="V281" s="18"/>
      <c r="AB281" s="19">
        <v>5.7</v>
      </c>
    </row>
    <row r="282" spans="1:28" ht="14.45" customHeight="1" x14ac:dyDescent="0.25">
      <c r="A282" t="s">
        <v>577</v>
      </c>
      <c r="B282" s="8" t="s">
        <v>2903</v>
      </c>
      <c r="C282" s="39">
        <v>7</v>
      </c>
      <c r="D282" s="41">
        <v>8</v>
      </c>
      <c r="E282" s="41" t="str">
        <f t="shared" si="8"/>
        <v>7/8</v>
      </c>
      <c r="F282" s="38">
        <v>5.7</v>
      </c>
      <c r="G282" s="32">
        <v>0.24199999999999999</v>
      </c>
      <c r="H282" s="20" t="s">
        <v>2911</v>
      </c>
      <c r="Q282" s="38">
        <v>5.7</v>
      </c>
      <c r="R282" s="28">
        <f t="shared" si="9"/>
        <v>5.7</v>
      </c>
      <c r="V282" s="18"/>
      <c r="AB282" s="19">
        <v>5.7</v>
      </c>
    </row>
    <row r="283" spans="1:28" ht="14.45" customHeight="1" x14ac:dyDescent="0.25">
      <c r="A283" t="s">
        <v>577</v>
      </c>
      <c r="C283" s="39">
        <v>4</v>
      </c>
      <c r="D283" s="41">
        <v>5</v>
      </c>
      <c r="E283" s="41" t="str">
        <f t="shared" si="8"/>
        <v>4/5</v>
      </c>
      <c r="F283" s="38" t="s">
        <v>3007</v>
      </c>
      <c r="G283" s="32">
        <v>1.02</v>
      </c>
      <c r="H283" s="20">
        <v>1.25</v>
      </c>
      <c r="Q283" s="38" t="s">
        <v>3007</v>
      </c>
      <c r="R283" s="28">
        <f t="shared" si="9"/>
        <v>6</v>
      </c>
      <c r="AB283" s="19">
        <v>6</v>
      </c>
    </row>
    <row r="284" spans="1:28" ht="14.45" customHeight="1" x14ac:dyDescent="0.25">
      <c r="A284" t="s">
        <v>577</v>
      </c>
      <c r="C284" s="39">
        <v>4</v>
      </c>
      <c r="D284" s="41">
        <v>5</v>
      </c>
      <c r="E284" s="41" t="str">
        <f t="shared" si="8"/>
        <v>4/5</v>
      </c>
      <c r="F284" s="38" t="s">
        <v>3007</v>
      </c>
      <c r="G284" s="32">
        <v>1.02</v>
      </c>
      <c r="H284" s="20">
        <v>2.38</v>
      </c>
      <c r="Q284" s="38" t="s">
        <v>3007</v>
      </c>
      <c r="R284" s="28">
        <f t="shared" si="9"/>
        <v>6</v>
      </c>
      <c r="AB284" s="19">
        <v>6</v>
      </c>
    </row>
    <row r="285" spans="1:28" ht="14.45" customHeight="1" x14ac:dyDescent="0.25">
      <c r="A285" t="s">
        <v>577</v>
      </c>
      <c r="B285" s="8" t="s">
        <v>2903</v>
      </c>
      <c r="C285" s="39">
        <v>7</v>
      </c>
      <c r="D285" s="41">
        <v>8</v>
      </c>
      <c r="E285" s="41" t="str">
        <f t="shared" si="8"/>
        <v>7/8</v>
      </c>
      <c r="F285" s="38">
        <v>5.7</v>
      </c>
      <c r="G285" s="32">
        <v>0.24199999999999999</v>
      </c>
      <c r="H285" s="20" t="s">
        <v>2911</v>
      </c>
      <c r="Q285" s="38">
        <v>5.7</v>
      </c>
      <c r="R285" s="28">
        <f t="shared" si="9"/>
        <v>5.7</v>
      </c>
      <c r="V285" s="18"/>
      <c r="AB285" s="19">
        <v>5.7</v>
      </c>
    </row>
    <row r="286" spans="1:28" ht="14.45" customHeight="1" x14ac:dyDescent="0.25">
      <c r="A286" t="s">
        <v>577</v>
      </c>
      <c r="C286" s="39">
        <v>4</v>
      </c>
      <c r="D286" s="41">
        <v>5</v>
      </c>
      <c r="E286" s="41" t="str">
        <f t="shared" si="8"/>
        <v>4/5</v>
      </c>
      <c r="F286" s="38" t="s">
        <v>3007</v>
      </c>
      <c r="G286" s="32">
        <v>1.02</v>
      </c>
      <c r="H286" s="20">
        <v>1.25</v>
      </c>
      <c r="Q286" s="38" t="s">
        <v>3007</v>
      </c>
      <c r="R286" s="28">
        <f t="shared" si="9"/>
        <v>6</v>
      </c>
      <c r="AB286" s="19">
        <v>6</v>
      </c>
    </row>
    <row r="287" spans="1:28" ht="14.45" customHeight="1" x14ac:dyDescent="0.25">
      <c r="A287" t="s">
        <v>577</v>
      </c>
      <c r="B287" s="18" t="s">
        <v>2903</v>
      </c>
      <c r="C287" s="39">
        <v>7</v>
      </c>
      <c r="D287" s="41">
        <v>8</v>
      </c>
      <c r="E287" s="41" t="str">
        <f t="shared" si="8"/>
        <v>7/8</v>
      </c>
      <c r="F287" s="38">
        <v>5.7</v>
      </c>
      <c r="G287" s="32">
        <v>0.24199999999999999</v>
      </c>
      <c r="H287" s="20" t="s">
        <v>2911</v>
      </c>
      <c r="Q287" s="38">
        <v>5.7</v>
      </c>
      <c r="R287" s="28">
        <f t="shared" si="9"/>
        <v>5.7</v>
      </c>
      <c r="V287" s="8"/>
      <c r="AB287" s="19">
        <v>5.7</v>
      </c>
    </row>
    <row r="288" spans="1:28" ht="14.45" customHeight="1" x14ac:dyDescent="0.25">
      <c r="A288" t="s">
        <v>577</v>
      </c>
      <c r="B288" s="8" t="s">
        <v>2901</v>
      </c>
      <c r="C288" s="39">
        <v>7</v>
      </c>
      <c r="D288" s="41">
        <v>8</v>
      </c>
      <c r="E288" s="41" t="str">
        <f t="shared" si="8"/>
        <v>7/8</v>
      </c>
      <c r="F288" s="38">
        <v>8.4</v>
      </c>
      <c r="G288" s="32">
        <v>0.7</v>
      </c>
      <c r="Q288" s="38">
        <v>8.4</v>
      </c>
      <c r="R288" s="28">
        <f t="shared" si="9"/>
        <v>8.4</v>
      </c>
      <c r="AB288" s="19">
        <v>8.4</v>
      </c>
    </row>
    <row r="289" spans="1:28" ht="14.45" customHeight="1" x14ac:dyDescent="0.25">
      <c r="A289" t="s">
        <v>577</v>
      </c>
      <c r="B289" s="18" t="s">
        <v>2906</v>
      </c>
      <c r="C289" s="39">
        <v>6</v>
      </c>
      <c r="D289" s="41">
        <v>7</v>
      </c>
      <c r="E289" s="41" t="str">
        <f t="shared" si="8"/>
        <v>6/7</v>
      </c>
      <c r="F289" s="38">
        <v>6.5</v>
      </c>
      <c r="G289" s="32">
        <v>0.23</v>
      </c>
      <c r="Q289" s="38">
        <v>6.5</v>
      </c>
      <c r="R289" s="28">
        <f t="shared" si="9"/>
        <v>6.5</v>
      </c>
      <c r="V289" s="8"/>
      <c r="AB289" s="19">
        <v>6.5</v>
      </c>
    </row>
    <row r="290" spans="1:28" ht="14.45" customHeight="1" x14ac:dyDescent="0.25">
      <c r="A290" t="s">
        <v>577</v>
      </c>
      <c r="B290" s="18" t="s">
        <v>2906</v>
      </c>
      <c r="C290" s="39">
        <v>7</v>
      </c>
      <c r="D290" s="41">
        <v>8</v>
      </c>
      <c r="E290" s="41" t="str">
        <f t="shared" si="8"/>
        <v>7/8</v>
      </c>
      <c r="F290" s="38">
        <v>5.7</v>
      </c>
      <c r="G290" s="32">
        <v>0.23</v>
      </c>
      <c r="Q290" s="38">
        <v>5.7</v>
      </c>
      <c r="R290" s="28">
        <f t="shared" si="9"/>
        <v>5.7</v>
      </c>
      <c r="AB290" s="19">
        <v>5.7</v>
      </c>
    </row>
    <row r="291" spans="1:28" ht="14.45" customHeight="1" x14ac:dyDescent="0.25">
      <c r="A291" t="s">
        <v>577</v>
      </c>
      <c r="B291" s="18" t="s">
        <v>2906</v>
      </c>
      <c r="C291" s="39">
        <v>7</v>
      </c>
      <c r="D291" s="41">
        <v>8</v>
      </c>
      <c r="E291" s="41" t="str">
        <f t="shared" si="8"/>
        <v>7/8</v>
      </c>
      <c r="F291" s="38">
        <v>5.7</v>
      </c>
      <c r="G291" s="32">
        <v>0.23400000000000001</v>
      </c>
      <c r="Q291" s="38">
        <v>5.7</v>
      </c>
      <c r="R291" s="28">
        <f t="shared" si="9"/>
        <v>5.7</v>
      </c>
      <c r="V291" s="8"/>
      <c r="AB291" s="19">
        <v>5.7</v>
      </c>
    </row>
    <row r="292" spans="1:28" ht="14.45" customHeight="1" x14ac:dyDescent="0.25">
      <c r="A292" t="s">
        <v>577</v>
      </c>
      <c r="B292" s="8" t="s">
        <v>2906</v>
      </c>
      <c r="C292" s="39">
        <v>7</v>
      </c>
      <c r="D292" s="41">
        <v>8</v>
      </c>
      <c r="E292" s="41" t="str">
        <f t="shared" si="8"/>
        <v>7/8</v>
      </c>
      <c r="F292" s="38">
        <v>5.7</v>
      </c>
      <c r="G292" s="32">
        <v>0.23300000000000001</v>
      </c>
      <c r="Q292" s="38">
        <v>5.7</v>
      </c>
      <c r="R292" s="28">
        <f t="shared" si="9"/>
        <v>5.7</v>
      </c>
      <c r="V292" s="8"/>
      <c r="AB292" s="19">
        <v>5.7</v>
      </c>
    </row>
    <row r="293" spans="1:28" ht="14.45" customHeight="1" x14ac:dyDescent="0.25">
      <c r="A293" t="s">
        <v>577</v>
      </c>
      <c r="C293" s="39">
        <v>6</v>
      </c>
      <c r="D293" s="41">
        <v>7</v>
      </c>
      <c r="E293" s="41" t="str">
        <f t="shared" si="8"/>
        <v>6/7</v>
      </c>
      <c r="F293" s="38" t="s">
        <v>3009</v>
      </c>
      <c r="G293" s="32">
        <v>0.79</v>
      </c>
      <c r="H293" s="20">
        <v>2.12</v>
      </c>
      <c r="Q293" s="38" t="s">
        <v>3009</v>
      </c>
      <c r="R293" s="28">
        <f t="shared" si="9"/>
        <v>8</v>
      </c>
      <c r="AB293" s="19">
        <v>8</v>
      </c>
    </row>
    <row r="294" spans="1:28" ht="14.45" customHeight="1" x14ac:dyDescent="0.25">
      <c r="A294" t="s">
        <v>577</v>
      </c>
      <c r="C294" s="39">
        <v>7</v>
      </c>
      <c r="D294" s="41">
        <v>8</v>
      </c>
      <c r="E294" s="41" t="str">
        <f t="shared" si="8"/>
        <v>7/8</v>
      </c>
      <c r="F294" s="38">
        <v>8.4</v>
      </c>
      <c r="G294" s="32">
        <v>0.7</v>
      </c>
      <c r="Q294" s="38">
        <v>8.4</v>
      </c>
      <c r="R294" s="28">
        <f t="shared" si="9"/>
        <v>8.4</v>
      </c>
      <c r="V294" s="18"/>
      <c r="AB294" s="19">
        <v>8.4</v>
      </c>
    </row>
    <row r="295" spans="1:28" ht="14.45" customHeight="1" x14ac:dyDescent="0.25">
      <c r="A295" t="s">
        <v>577</v>
      </c>
      <c r="C295" s="39">
        <v>7</v>
      </c>
      <c r="D295" s="41">
        <v>8</v>
      </c>
      <c r="E295" s="41" t="str">
        <f t="shared" si="8"/>
        <v>7/8</v>
      </c>
      <c r="F295" s="38">
        <v>8.1999999999999993</v>
      </c>
      <c r="G295" s="32">
        <v>0.7</v>
      </c>
      <c r="Q295" s="38">
        <v>8.1999999999999993</v>
      </c>
      <c r="R295" s="28">
        <f t="shared" si="9"/>
        <v>8.1999999999999993</v>
      </c>
      <c r="V295" s="18"/>
      <c r="AB295" s="19">
        <v>8.1999999999999993</v>
      </c>
    </row>
    <row r="296" spans="1:28" ht="14.45" customHeight="1" x14ac:dyDescent="0.25">
      <c r="A296" t="s">
        <v>577</v>
      </c>
      <c r="B296" s="8" t="s">
        <v>2906</v>
      </c>
      <c r="C296" s="39">
        <v>7</v>
      </c>
      <c r="D296" s="41">
        <v>8</v>
      </c>
      <c r="E296" s="41" t="str">
        <f t="shared" si="8"/>
        <v>7/8</v>
      </c>
      <c r="F296" s="38">
        <v>5.7</v>
      </c>
      <c r="G296" s="32">
        <v>0.23300000000000001</v>
      </c>
      <c r="Q296" s="38">
        <v>5.7</v>
      </c>
      <c r="R296" s="28">
        <f t="shared" si="9"/>
        <v>5.7</v>
      </c>
      <c r="V296" s="8"/>
      <c r="AB296" s="19">
        <v>5.7</v>
      </c>
    </row>
    <row r="297" spans="1:28" ht="14.45" customHeight="1" x14ac:dyDescent="0.25">
      <c r="A297" t="s">
        <v>577</v>
      </c>
      <c r="C297" s="39">
        <v>4</v>
      </c>
      <c r="D297" s="41">
        <v>5</v>
      </c>
      <c r="E297" s="41" t="str">
        <f t="shared" si="8"/>
        <v>4/5</v>
      </c>
      <c r="F297" s="38" t="s">
        <v>3007</v>
      </c>
      <c r="G297" s="32">
        <v>1.02</v>
      </c>
      <c r="H297" s="20">
        <v>1.25</v>
      </c>
      <c r="Q297" s="38" t="s">
        <v>3007</v>
      </c>
      <c r="R297" s="28">
        <f t="shared" si="9"/>
        <v>6</v>
      </c>
      <c r="AB297" s="19">
        <v>6</v>
      </c>
    </row>
    <row r="298" spans="1:28" ht="14.45" customHeight="1" x14ac:dyDescent="0.25">
      <c r="A298" t="s">
        <v>577</v>
      </c>
      <c r="B298" s="8" t="s">
        <v>2913</v>
      </c>
      <c r="C298" s="39">
        <v>7</v>
      </c>
      <c r="D298" s="41">
        <v>8</v>
      </c>
      <c r="E298" s="41" t="str">
        <f t="shared" si="8"/>
        <v>7/8</v>
      </c>
      <c r="F298" s="38">
        <v>8.4</v>
      </c>
      <c r="G298" s="32">
        <v>0.7</v>
      </c>
      <c r="I298" s="14"/>
      <c r="Q298" s="38">
        <v>8.4</v>
      </c>
      <c r="R298" s="28">
        <f t="shared" si="9"/>
        <v>8.4</v>
      </c>
      <c r="V298" s="8"/>
      <c r="AB298" s="19">
        <v>8.4</v>
      </c>
    </row>
    <row r="299" spans="1:28" ht="14.45" customHeight="1" x14ac:dyDescent="0.25">
      <c r="A299" t="s">
        <v>577</v>
      </c>
      <c r="B299" s="8" t="s">
        <v>2903</v>
      </c>
      <c r="C299" s="39">
        <v>7</v>
      </c>
      <c r="D299" s="41">
        <v>8</v>
      </c>
      <c r="E299" s="41" t="str">
        <f t="shared" si="8"/>
        <v>7/8</v>
      </c>
      <c r="F299" s="38">
        <v>5.7</v>
      </c>
      <c r="G299" s="32">
        <v>0.24199999999999999</v>
      </c>
      <c r="Q299" s="38">
        <v>5.7</v>
      </c>
      <c r="R299" s="28">
        <f t="shared" si="9"/>
        <v>5.7</v>
      </c>
      <c r="V299" s="18"/>
      <c r="AB299" s="19">
        <v>5.7</v>
      </c>
    </row>
    <row r="300" spans="1:28" ht="14.45" customHeight="1" x14ac:dyDescent="0.25">
      <c r="A300" t="s">
        <v>577</v>
      </c>
      <c r="C300" s="39">
        <v>4</v>
      </c>
      <c r="D300" s="41">
        <v>5</v>
      </c>
      <c r="E300" s="41" t="str">
        <f t="shared" si="8"/>
        <v>4/5</v>
      </c>
      <c r="F300" s="38" t="s">
        <v>3007</v>
      </c>
      <c r="G300" s="32">
        <v>1.02</v>
      </c>
      <c r="Q300" s="38" t="s">
        <v>3007</v>
      </c>
      <c r="R300" s="28">
        <f t="shared" si="9"/>
        <v>6</v>
      </c>
      <c r="AB300" s="19">
        <v>6</v>
      </c>
    </row>
    <row r="301" spans="1:28" ht="14.45" customHeight="1" x14ac:dyDescent="0.25">
      <c r="A301" t="s">
        <v>577</v>
      </c>
      <c r="B301" s="8" t="s">
        <v>2913</v>
      </c>
      <c r="C301" s="39">
        <v>7</v>
      </c>
      <c r="D301" s="41">
        <v>8</v>
      </c>
      <c r="E301" s="41" t="str">
        <f t="shared" si="8"/>
        <v>7/8</v>
      </c>
      <c r="F301" s="38">
        <v>8.4</v>
      </c>
      <c r="G301" s="32">
        <v>0.7</v>
      </c>
      <c r="Q301" s="38">
        <v>8.4</v>
      </c>
      <c r="R301" s="28">
        <f t="shared" si="9"/>
        <v>8.4</v>
      </c>
      <c r="AB301" s="19">
        <v>8.4</v>
      </c>
    </row>
    <row r="302" spans="1:28" ht="14.45" customHeight="1" x14ac:dyDescent="0.25">
      <c r="A302" t="s">
        <v>577</v>
      </c>
      <c r="C302" s="39">
        <v>4</v>
      </c>
      <c r="D302" s="41">
        <v>5</v>
      </c>
      <c r="E302" s="41" t="str">
        <f t="shared" si="8"/>
        <v>4/5</v>
      </c>
      <c r="F302" s="38" t="s">
        <v>3007</v>
      </c>
      <c r="G302" s="32">
        <v>1.02</v>
      </c>
      <c r="Q302" s="38" t="s">
        <v>3007</v>
      </c>
      <c r="R302" s="28">
        <f t="shared" si="9"/>
        <v>6</v>
      </c>
      <c r="AB302" s="19">
        <v>6</v>
      </c>
    </row>
    <row r="303" spans="1:28" ht="14.45" customHeight="1" x14ac:dyDescent="0.25">
      <c r="A303" t="s">
        <v>577</v>
      </c>
      <c r="B303" s="8" t="s">
        <v>2913</v>
      </c>
      <c r="C303" s="39">
        <v>7</v>
      </c>
      <c r="D303" s="41">
        <v>8</v>
      </c>
      <c r="E303" s="41" t="str">
        <f t="shared" si="8"/>
        <v>7/8</v>
      </c>
      <c r="F303" s="38">
        <v>8.4</v>
      </c>
      <c r="G303" s="32">
        <v>0.7</v>
      </c>
      <c r="Q303" s="38">
        <v>8.4</v>
      </c>
      <c r="R303" s="28">
        <f t="shared" si="9"/>
        <v>8.4</v>
      </c>
      <c r="AB303" s="19">
        <v>8.4</v>
      </c>
    </row>
    <row r="304" spans="1:28" ht="14.45" customHeight="1" x14ac:dyDescent="0.25">
      <c r="A304" t="s">
        <v>577</v>
      </c>
      <c r="B304" s="18" t="s">
        <v>2913</v>
      </c>
      <c r="C304" s="39">
        <v>4</v>
      </c>
      <c r="D304" s="41">
        <v>5</v>
      </c>
      <c r="E304" s="41" t="str">
        <f t="shared" si="8"/>
        <v>4/5</v>
      </c>
      <c r="F304" s="38" t="s">
        <v>3007</v>
      </c>
      <c r="G304" s="32">
        <v>1.02</v>
      </c>
      <c r="H304" s="20">
        <v>2.12</v>
      </c>
      <c r="Q304" s="38" t="s">
        <v>3007</v>
      </c>
      <c r="R304" s="28">
        <f t="shared" si="9"/>
        <v>6</v>
      </c>
      <c r="AB304" s="19">
        <v>6</v>
      </c>
    </row>
    <row r="305" spans="1:28" ht="14.45" customHeight="1" x14ac:dyDescent="0.25">
      <c r="A305" t="s">
        <v>577</v>
      </c>
      <c r="B305" s="18" t="s">
        <v>2892</v>
      </c>
      <c r="C305" s="39">
        <v>7</v>
      </c>
      <c r="D305" s="41">
        <v>8</v>
      </c>
      <c r="E305" s="41" t="str">
        <f t="shared" si="8"/>
        <v>7/8</v>
      </c>
      <c r="F305" s="38" t="s">
        <v>3006</v>
      </c>
      <c r="G305" s="32">
        <v>0.17</v>
      </c>
      <c r="Q305" s="38" t="s">
        <v>3006</v>
      </c>
      <c r="R305" s="28">
        <f t="shared" si="9"/>
        <v>4</v>
      </c>
      <c r="AB305" s="19">
        <v>4</v>
      </c>
    </row>
    <row r="306" spans="1:28" ht="14.45" customHeight="1" x14ac:dyDescent="0.25">
      <c r="A306" t="s">
        <v>577</v>
      </c>
      <c r="C306" s="39">
        <v>7</v>
      </c>
      <c r="D306" s="41">
        <v>8</v>
      </c>
      <c r="E306" s="41" t="str">
        <f t="shared" si="8"/>
        <v>7/8</v>
      </c>
      <c r="F306" s="38">
        <v>5.7</v>
      </c>
      <c r="Q306" s="38">
        <v>5.7</v>
      </c>
      <c r="R306" s="28">
        <f t="shared" si="9"/>
        <v>5.7</v>
      </c>
      <c r="AB306" s="19">
        <v>5.7</v>
      </c>
    </row>
    <row r="307" spans="1:28" ht="14.45" customHeight="1" x14ac:dyDescent="0.25">
      <c r="A307" t="s">
        <v>577</v>
      </c>
      <c r="B307" s="18" t="s">
        <v>2892</v>
      </c>
      <c r="C307" s="39">
        <v>7</v>
      </c>
      <c r="D307" s="41">
        <v>8</v>
      </c>
      <c r="E307" s="41" t="str">
        <f t="shared" si="8"/>
        <v>7/8</v>
      </c>
      <c r="F307" s="38" t="s">
        <v>3005</v>
      </c>
      <c r="G307" s="32">
        <v>0.16600000000000001</v>
      </c>
      <c r="Q307" s="38" t="s">
        <v>3005</v>
      </c>
      <c r="R307" s="28">
        <f t="shared" si="9"/>
        <v>5</v>
      </c>
      <c r="AB307" s="19">
        <v>5</v>
      </c>
    </row>
    <row r="308" spans="1:28" ht="14.45" customHeight="1" x14ac:dyDescent="0.25">
      <c r="A308" t="s">
        <v>577</v>
      </c>
      <c r="B308" s="8" t="s">
        <v>2903</v>
      </c>
      <c r="C308" s="39">
        <v>7</v>
      </c>
      <c r="D308" s="41">
        <v>8</v>
      </c>
      <c r="E308" s="41" t="str">
        <f t="shared" si="8"/>
        <v>7/8</v>
      </c>
      <c r="F308" s="38">
        <v>5.7</v>
      </c>
      <c r="G308" s="32">
        <v>0.24199999999999999</v>
      </c>
      <c r="Q308" s="38">
        <v>5.7</v>
      </c>
      <c r="R308" s="28">
        <f t="shared" si="9"/>
        <v>5.7</v>
      </c>
      <c r="AB308" s="19">
        <v>5.7</v>
      </c>
    </row>
    <row r="309" spans="1:28" ht="14.45" customHeight="1" x14ac:dyDescent="0.25">
      <c r="A309" t="s">
        <v>577</v>
      </c>
      <c r="B309" s="8" t="s">
        <v>2903</v>
      </c>
      <c r="C309" s="39">
        <v>7</v>
      </c>
      <c r="D309" s="41">
        <v>8</v>
      </c>
      <c r="E309" s="41" t="str">
        <f t="shared" si="8"/>
        <v>7/8</v>
      </c>
      <c r="F309" s="38" t="s">
        <v>3005</v>
      </c>
      <c r="G309" s="32">
        <v>0.28799999999999998</v>
      </c>
      <c r="H309" s="20">
        <v>1.5</v>
      </c>
      <c r="Q309" s="38" t="s">
        <v>3005</v>
      </c>
      <c r="R309" s="28">
        <f t="shared" si="9"/>
        <v>5</v>
      </c>
      <c r="AB309" s="19">
        <v>5</v>
      </c>
    </row>
    <row r="310" spans="1:28" ht="14.45" customHeight="1" x14ac:dyDescent="0.25">
      <c r="A310" t="s">
        <v>577</v>
      </c>
      <c r="B310" s="18" t="s">
        <v>2901</v>
      </c>
      <c r="C310" s="39">
        <v>6</v>
      </c>
      <c r="D310" s="41">
        <v>7</v>
      </c>
      <c r="E310" s="41" t="str">
        <f t="shared" si="8"/>
        <v>6/7</v>
      </c>
      <c r="F310" s="38" t="s">
        <v>3009</v>
      </c>
      <c r="G310" s="32">
        <v>0.81</v>
      </c>
      <c r="H310" s="20">
        <v>2.12</v>
      </c>
      <c r="Q310" s="38" t="s">
        <v>3009</v>
      </c>
      <c r="R310" s="28">
        <f t="shared" si="9"/>
        <v>8</v>
      </c>
      <c r="AB310" s="19">
        <v>8</v>
      </c>
    </row>
    <row r="311" spans="1:28" ht="14.45" customHeight="1" x14ac:dyDescent="0.25">
      <c r="A311" t="s">
        <v>577</v>
      </c>
      <c r="B311" s="18" t="s">
        <v>2913</v>
      </c>
      <c r="C311" s="39">
        <v>7</v>
      </c>
      <c r="D311" s="41">
        <v>8</v>
      </c>
      <c r="E311" s="41" t="str">
        <f t="shared" si="8"/>
        <v>7/8</v>
      </c>
      <c r="F311" s="38">
        <v>8.4</v>
      </c>
      <c r="G311" s="32">
        <v>0.7</v>
      </c>
      <c r="Q311" s="38">
        <v>8.4</v>
      </c>
      <c r="R311" s="28">
        <f t="shared" si="9"/>
        <v>8.4</v>
      </c>
      <c r="AB311" s="19">
        <v>8.4</v>
      </c>
    </row>
    <row r="312" spans="1:28" ht="14.45" customHeight="1" x14ac:dyDescent="0.25">
      <c r="A312" t="s">
        <v>577</v>
      </c>
      <c r="B312" s="18" t="s">
        <v>2913</v>
      </c>
      <c r="C312" s="39">
        <v>7</v>
      </c>
      <c r="D312" s="41">
        <v>8</v>
      </c>
      <c r="E312" s="41" t="str">
        <f t="shared" si="8"/>
        <v>7/8</v>
      </c>
      <c r="F312" s="38">
        <v>3.8</v>
      </c>
      <c r="G312" s="32">
        <v>0.52400000000000002</v>
      </c>
      <c r="Q312" s="38">
        <v>3.8</v>
      </c>
      <c r="R312" s="28">
        <f t="shared" si="9"/>
        <v>3.8</v>
      </c>
      <c r="AB312" s="19">
        <v>3.8</v>
      </c>
    </row>
    <row r="313" spans="1:28" ht="14.45" customHeight="1" x14ac:dyDescent="0.25">
      <c r="A313" t="s">
        <v>577</v>
      </c>
      <c r="B313" s="18" t="s">
        <v>2892</v>
      </c>
      <c r="C313" s="39">
        <v>7</v>
      </c>
      <c r="D313" s="41">
        <v>8</v>
      </c>
      <c r="E313" s="41" t="str">
        <f t="shared" si="8"/>
        <v>7/8</v>
      </c>
      <c r="F313" s="38" t="s">
        <v>3006</v>
      </c>
      <c r="G313" s="32">
        <v>0.17</v>
      </c>
      <c r="Q313" s="38" t="s">
        <v>3006</v>
      </c>
      <c r="R313" s="28">
        <f t="shared" si="9"/>
        <v>4</v>
      </c>
      <c r="AB313" s="19">
        <v>4</v>
      </c>
    </row>
    <row r="314" spans="1:28" ht="14.45" customHeight="1" x14ac:dyDescent="0.25">
      <c r="A314" t="s">
        <v>577</v>
      </c>
      <c r="B314" s="18" t="s">
        <v>2892</v>
      </c>
      <c r="C314" s="39">
        <v>7</v>
      </c>
      <c r="D314" s="41">
        <v>8</v>
      </c>
      <c r="E314" s="41" t="str">
        <f t="shared" si="8"/>
        <v>7/8</v>
      </c>
      <c r="F314" s="38" t="s">
        <v>3006</v>
      </c>
      <c r="G314" s="32">
        <v>0.16600000000000001</v>
      </c>
      <c r="Q314" s="38" t="s">
        <v>3006</v>
      </c>
      <c r="R314" s="28">
        <f t="shared" si="9"/>
        <v>4</v>
      </c>
      <c r="AB314" s="19">
        <v>4</v>
      </c>
    </row>
    <row r="315" spans="1:28" ht="14.45" customHeight="1" x14ac:dyDescent="0.25">
      <c r="A315" t="s">
        <v>577</v>
      </c>
      <c r="B315" s="18" t="s">
        <v>2901</v>
      </c>
      <c r="C315" s="39">
        <v>6</v>
      </c>
      <c r="D315" s="41">
        <v>7</v>
      </c>
      <c r="E315" s="41" t="str">
        <f t="shared" si="8"/>
        <v>6/7</v>
      </c>
      <c r="F315" s="38" t="s">
        <v>3009</v>
      </c>
      <c r="H315" s="20">
        <v>2.12</v>
      </c>
      <c r="Q315" s="38" t="s">
        <v>3009</v>
      </c>
      <c r="R315" s="28">
        <f t="shared" si="9"/>
        <v>8</v>
      </c>
      <c r="AB315" s="19">
        <v>8</v>
      </c>
    </row>
    <row r="316" spans="1:28" ht="14.45" customHeight="1" x14ac:dyDescent="0.25">
      <c r="A316" t="s">
        <v>577</v>
      </c>
      <c r="E316" s="41" t="str">
        <f t="shared" si="8"/>
        <v>/</v>
      </c>
      <c r="F316" s="38">
        <v>8.4</v>
      </c>
      <c r="G316" s="32">
        <v>0.7</v>
      </c>
      <c r="Q316" s="38">
        <v>8.4</v>
      </c>
      <c r="R316" s="28">
        <f t="shared" si="9"/>
        <v>8.4</v>
      </c>
      <c r="V316" s="18"/>
      <c r="AB316" s="19">
        <v>8.4</v>
      </c>
    </row>
    <row r="317" spans="1:28" ht="14.45" customHeight="1" x14ac:dyDescent="0.25">
      <c r="A317" t="s">
        <v>577</v>
      </c>
      <c r="B317" s="8" t="s">
        <v>2913</v>
      </c>
      <c r="C317" s="39">
        <v>7</v>
      </c>
      <c r="D317" s="41">
        <v>8</v>
      </c>
      <c r="E317" s="41" t="str">
        <f t="shared" si="8"/>
        <v>7/8</v>
      </c>
      <c r="F317" s="38">
        <v>8.4</v>
      </c>
      <c r="G317" s="32">
        <v>0.7</v>
      </c>
      <c r="I317" s="16"/>
      <c r="Q317" s="38">
        <v>8.4</v>
      </c>
      <c r="R317" s="28">
        <f t="shared" si="9"/>
        <v>8.4</v>
      </c>
      <c r="AB317" s="19">
        <v>8.4</v>
      </c>
    </row>
    <row r="318" spans="1:28" ht="14.45" customHeight="1" x14ac:dyDescent="0.25">
      <c r="A318" t="s">
        <v>577</v>
      </c>
      <c r="B318" s="18" t="s">
        <v>2892</v>
      </c>
      <c r="C318" s="39">
        <v>7</v>
      </c>
      <c r="D318" s="41">
        <v>8</v>
      </c>
      <c r="E318" s="41" t="str">
        <f t="shared" si="8"/>
        <v>7/8</v>
      </c>
      <c r="F318" s="38" t="s">
        <v>3006</v>
      </c>
      <c r="G318" s="32">
        <v>0.17</v>
      </c>
      <c r="Q318" s="38" t="s">
        <v>3006</v>
      </c>
      <c r="R318" s="28">
        <f t="shared" si="9"/>
        <v>4</v>
      </c>
      <c r="AB318" s="19">
        <v>4</v>
      </c>
    </row>
    <row r="319" spans="1:28" ht="14.45" customHeight="1" x14ac:dyDescent="0.25">
      <c r="A319" t="s">
        <v>577</v>
      </c>
      <c r="B319" s="18" t="s">
        <v>2892</v>
      </c>
      <c r="C319" s="39">
        <v>5</v>
      </c>
      <c r="D319" s="41">
        <v>6</v>
      </c>
      <c r="E319" s="41" t="str">
        <f t="shared" si="8"/>
        <v>5/6</v>
      </c>
      <c r="F319" s="38" t="s">
        <v>3006</v>
      </c>
      <c r="G319" s="32">
        <v>0.122</v>
      </c>
      <c r="Q319" s="38" t="s">
        <v>3006</v>
      </c>
      <c r="R319" s="28">
        <f t="shared" si="9"/>
        <v>4</v>
      </c>
      <c r="AB319" s="19">
        <v>4</v>
      </c>
    </row>
    <row r="320" spans="1:28" ht="14.45" customHeight="1" x14ac:dyDescent="0.25">
      <c r="A320" t="s">
        <v>577</v>
      </c>
      <c r="B320" s="18" t="s">
        <v>2901</v>
      </c>
      <c r="C320" s="39">
        <v>6</v>
      </c>
      <c r="D320" s="41">
        <v>7</v>
      </c>
      <c r="E320" s="41" t="str">
        <f t="shared" si="8"/>
        <v>6/7</v>
      </c>
      <c r="F320" s="38" t="s">
        <v>3009</v>
      </c>
      <c r="H320" s="20">
        <v>2.38</v>
      </c>
      <c r="Q320" s="38" t="s">
        <v>3009</v>
      </c>
      <c r="R320" s="28">
        <f t="shared" si="9"/>
        <v>8</v>
      </c>
      <c r="AB320" s="19">
        <v>8</v>
      </c>
    </row>
    <row r="321" spans="1:28" ht="14.45" customHeight="1" x14ac:dyDescent="0.25">
      <c r="A321" t="s">
        <v>577</v>
      </c>
      <c r="B321" s="18" t="s">
        <v>2913</v>
      </c>
      <c r="C321" s="39">
        <v>7</v>
      </c>
      <c r="D321" s="41">
        <v>8</v>
      </c>
      <c r="E321" s="41" t="str">
        <f t="shared" si="8"/>
        <v>7/8</v>
      </c>
      <c r="F321" s="38">
        <v>8.4</v>
      </c>
      <c r="G321" s="32">
        <v>0.7</v>
      </c>
      <c r="Q321" s="38">
        <v>8.4</v>
      </c>
      <c r="R321" s="28">
        <f t="shared" si="9"/>
        <v>8.4</v>
      </c>
      <c r="AB321" s="19">
        <v>8.4</v>
      </c>
    </row>
    <row r="322" spans="1:28" ht="14.45" customHeight="1" x14ac:dyDescent="0.25">
      <c r="A322" t="s">
        <v>577</v>
      </c>
      <c r="B322" s="8" t="s">
        <v>2903</v>
      </c>
      <c r="C322" s="39">
        <v>7</v>
      </c>
      <c r="D322" s="41">
        <v>8</v>
      </c>
      <c r="E322" s="41" t="str">
        <f t="shared" si="8"/>
        <v>7/8</v>
      </c>
      <c r="F322" s="38">
        <v>5.7</v>
      </c>
      <c r="G322" s="32">
        <v>0.24199999999999999</v>
      </c>
      <c r="H322" s="20" t="s">
        <v>2911</v>
      </c>
      <c r="Q322" s="38">
        <v>5.7</v>
      </c>
      <c r="R322" s="28">
        <f t="shared" si="9"/>
        <v>5.7</v>
      </c>
      <c r="V322" s="18"/>
      <c r="AB322" s="19">
        <v>5.7</v>
      </c>
    </row>
    <row r="323" spans="1:28" ht="14.45" customHeight="1" x14ac:dyDescent="0.25">
      <c r="A323" t="s">
        <v>577</v>
      </c>
      <c r="C323" s="39">
        <v>5</v>
      </c>
      <c r="D323" s="41">
        <v>6</v>
      </c>
      <c r="E323" s="41" t="str">
        <f t="shared" ref="E323:E386" si="10">CONCATENATE(C323,"/",D323)</f>
        <v>5/6</v>
      </c>
      <c r="F323" s="38" t="s">
        <v>3006</v>
      </c>
      <c r="G323" s="32">
        <v>0.13800000000000001</v>
      </c>
      <c r="Q323" s="38" t="s">
        <v>3006</v>
      </c>
      <c r="R323" s="28">
        <f t="shared" ref="R323:R386" si="11">Q323*1</f>
        <v>4</v>
      </c>
      <c r="AB323" s="19">
        <v>4</v>
      </c>
    </row>
    <row r="324" spans="1:28" ht="14.45" customHeight="1" x14ac:dyDescent="0.25">
      <c r="A324" t="s">
        <v>577</v>
      </c>
      <c r="B324" s="8" t="s">
        <v>2903</v>
      </c>
      <c r="C324" s="39">
        <v>7</v>
      </c>
      <c r="D324" s="41">
        <v>8</v>
      </c>
      <c r="E324" s="41" t="str">
        <f t="shared" si="10"/>
        <v>7/8</v>
      </c>
      <c r="F324" s="38">
        <v>5.7</v>
      </c>
      <c r="G324" s="32">
        <v>0.24199999999999999</v>
      </c>
      <c r="Q324" s="38">
        <v>5.7</v>
      </c>
      <c r="R324" s="28">
        <f t="shared" si="11"/>
        <v>5.7</v>
      </c>
      <c r="V324" s="8"/>
      <c r="AB324" s="19">
        <v>5.7</v>
      </c>
    </row>
    <row r="325" spans="1:28" ht="14.45" customHeight="1" x14ac:dyDescent="0.25">
      <c r="A325" t="s">
        <v>577</v>
      </c>
      <c r="B325" s="18" t="s">
        <v>2901</v>
      </c>
      <c r="C325" s="39">
        <v>6</v>
      </c>
      <c r="D325" s="41">
        <v>7</v>
      </c>
      <c r="E325" s="41" t="str">
        <f t="shared" si="10"/>
        <v>6/7</v>
      </c>
      <c r="F325" s="38" t="s">
        <v>3009</v>
      </c>
      <c r="G325" s="32">
        <v>0.86</v>
      </c>
      <c r="H325" s="20">
        <v>2.12</v>
      </c>
      <c r="Q325" s="38" t="s">
        <v>3009</v>
      </c>
      <c r="R325" s="28">
        <f t="shared" si="11"/>
        <v>8</v>
      </c>
      <c r="AB325" s="19">
        <v>8</v>
      </c>
    </row>
    <row r="326" spans="1:28" ht="14.45" customHeight="1" x14ac:dyDescent="0.25">
      <c r="A326" t="s">
        <v>577</v>
      </c>
      <c r="B326" s="18" t="s">
        <v>2915</v>
      </c>
      <c r="C326" s="39">
        <v>5</v>
      </c>
      <c r="D326" s="41">
        <v>6</v>
      </c>
      <c r="E326" s="41" t="str">
        <f t="shared" si="10"/>
        <v>5/6</v>
      </c>
      <c r="F326" s="38" t="s">
        <v>3006</v>
      </c>
      <c r="G326" s="32">
        <v>0.122</v>
      </c>
      <c r="Q326" s="38" t="s">
        <v>3006</v>
      </c>
      <c r="R326" s="28">
        <f t="shared" si="11"/>
        <v>4</v>
      </c>
      <c r="AB326" s="19">
        <v>4</v>
      </c>
    </row>
    <row r="327" spans="1:28" ht="14.45" customHeight="1" x14ac:dyDescent="0.25">
      <c r="A327" t="s">
        <v>577</v>
      </c>
      <c r="C327" s="39">
        <v>4</v>
      </c>
      <c r="D327" s="41">
        <v>5</v>
      </c>
      <c r="E327" s="41" t="str">
        <f t="shared" si="10"/>
        <v>4/5</v>
      </c>
      <c r="F327" s="38" t="s">
        <v>3008</v>
      </c>
      <c r="G327" s="32">
        <v>0.497</v>
      </c>
      <c r="H327" s="20">
        <v>1.25</v>
      </c>
      <c r="Q327" s="38" t="s">
        <v>3008</v>
      </c>
      <c r="R327" s="28">
        <f t="shared" si="11"/>
        <v>7</v>
      </c>
      <c r="AB327" s="19">
        <v>7</v>
      </c>
    </row>
    <row r="328" spans="1:28" ht="14.45" customHeight="1" x14ac:dyDescent="0.25">
      <c r="A328" t="s">
        <v>577</v>
      </c>
      <c r="C328" s="39">
        <v>4</v>
      </c>
      <c r="D328" s="41">
        <v>5</v>
      </c>
      <c r="E328" s="41" t="str">
        <f t="shared" si="10"/>
        <v>4/5</v>
      </c>
      <c r="F328" s="38" t="s">
        <v>3008</v>
      </c>
      <c r="G328" s="32">
        <v>0.497</v>
      </c>
      <c r="H328" s="20">
        <v>2.12</v>
      </c>
      <c r="Q328" s="38" t="s">
        <v>3008</v>
      </c>
      <c r="R328" s="28">
        <f t="shared" si="11"/>
        <v>7</v>
      </c>
      <c r="AB328" s="19">
        <v>7</v>
      </c>
    </row>
    <row r="329" spans="1:28" ht="14.45" customHeight="1" x14ac:dyDescent="0.25">
      <c r="A329" t="s">
        <v>577</v>
      </c>
      <c r="B329" s="18"/>
      <c r="C329" s="39">
        <v>4</v>
      </c>
      <c r="D329" s="41">
        <v>5</v>
      </c>
      <c r="E329" s="41" t="str">
        <f t="shared" si="10"/>
        <v>4/5</v>
      </c>
      <c r="F329" s="38" t="s">
        <v>3008</v>
      </c>
      <c r="G329" s="32">
        <v>0.47899999999999998</v>
      </c>
      <c r="Q329" s="38" t="s">
        <v>3008</v>
      </c>
      <c r="R329" s="28">
        <f t="shared" si="11"/>
        <v>7</v>
      </c>
      <c r="AB329" s="19">
        <v>7</v>
      </c>
    </row>
    <row r="330" spans="1:28" ht="14.45" customHeight="1" x14ac:dyDescent="0.25">
      <c r="A330" t="s">
        <v>577</v>
      </c>
      <c r="B330" s="18"/>
      <c r="C330" s="39">
        <v>4</v>
      </c>
      <c r="D330" s="41">
        <v>5</v>
      </c>
      <c r="E330" s="41" t="str">
        <f t="shared" si="10"/>
        <v>4/5</v>
      </c>
      <c r="F330" s="38" t="s">
        <v>3008</v>
      </c>
      <c r="G330" s="32">
        <v>0.47899999999999998</v>
      </c>
      <c r="Q330" s="38" t="s">
        <v>3008</v>
      </c>
      <c r="R330" s="28">
        <f t="shared" si="11"/>
        <v>7</v>
      </c>
      <c r="AB330" s="19">
        <v>7</v>
      </c>
    </row>
    <row r="331" spans="1:28" ht="14.45" customHeight="1" x14ac:dyDescent="0.25">
      <c r="A331" t="s">
        <v>577</v>
      </c>
      <c r="B331" s="18"/>
      <c r="C331" s="39">
        <v>4</v>
      </c>
      <c r="D331" s="41">
        <v>5</v>
      </c>
      <c r="E331" s="41" t="str">
        <f t="shared" si="10"/>
        <v>4/5</v>
      </c>
      <c r="F331" s="38" t="s">
        <v>3008</v>
      </c>
      <c r="G331" s="32">
        <v>0.28799999999999998</v>
      </c>
      <c r="Q331" s="38" t="s">
        <v>3008</v>
      </c>
      <c r="R331" s="28">
        <f t="shared" si="11"/>
        <v>7</v>
      </c>
      <c r="AB331" s="19">
        <v>7</v>
      </c>
    </row>
    <row r="332" spans="1:28" ht="14.45" customHeight="1" x14ac:dyDescent="0.25">
      <c r="A332" t="s">
        <v>577</v>
      </c>
      <c r="B332" s="28" t="s">
        <v>2903</v>
      </c>
      <c r="C332" s="39">
        <v>7</v>
      </c>
      <c r="D332" s="41">
        <v>8</v>
      </c>
      <c r="E332" s="41" t="str">
        <f t="shared" si="10"/>
        <v>7/8</v>
      </c>
      <c r="F332" s="38">
        <v>5.7</v>
      </c>
      <c r="G332" s="32">
        <v>0.24199999999999999</v>
      </c>
      <c r="Q332" s="38">
        <v>5.7</v>
      </c>
      <c r="R332" s="28">
        <f t="shared" si="11"/>
        <v>5.7</v>
      </c>
      <c r="AB332" s="19">
        <v>5.7</v>
      </c>
    </row>
    <row r="333" spans="1:28" ht="14.45" customHeight="1" x14ac:dyDescent="0.25">
      <c r="A333" t="s">
        <v>577</v>
      </c>
      <c r="B333" s="8" t="s">
        <v>2903</v>
      </c>
      <c r="C333" s="39">
        <v>7</v>
      </c>
      <c r="D333" s="41">
        <v>8</v>
      </c>
      <c r="E333" s="41" t="str">
        <f t="shared" si="10"/>
        <v>7/8</v>
      </c>
      <c r="F333" s="38" t="s">
        <v>3005</v>
      </c>
      <c r="G333" s="32">
        <v>0.28799999999999998</v>
      </c>
      <c r="I333" s="14"/>
      <c r="Q333" s="38" t="s">
        <v>3005</v>
      </c>
      <c r="R333" s="28">
        <f t="shared" si="11"/>
        <v>5</v>
      </c>
      <c r="AB333" s="19">
        <v>5</v>
      </c>
    </row>
    <row r="334" spans="1:28" ht="14.45" customHeight="1" x14ac:dyDescent="0.25">
      <c r="A334" t="s">
        <v>577</v>
      </c>
      <c r="B334" s="18" t="s">
        <v>2913</v>
      </c>
      <c r="C334" s="39">
        <v>4</v>
      </c>
      <c r="D334" s="41">
        <v>5</v>
      </c>
      <c r="E334" s="41" t="str">
        <f t="shared" si="10"/>
        <v>4/5</v>
      </c>
      <c r="F334" s="38" t="s">
        <v>3007</v>
      </c>
      <c r="G334" s="32">
        <v>1.02</v>
      </c>
      <c r="H334" s="20">
        <v>2.12</v>
      </c>
      <c r="Q334" s="38" t="s">
        <v>3007</v>
      </c>
      <c r="R334" s="28">
        <f t="shared" si="11"/>
        <v>6</v>
      </c>
      <c r="AB334" s="19">
        <v>6</v>
      </c>
    </row>
    <row r="335" spans="1:28" ht="14.45" customHeight="1" x14ac:dyDescent="0.25">
      <c r="A335" t="s">
        <v>577</v>
      </c>
      <c r="B335" s="18" t="s">
        <v>2913</v>
      </c>
      <c r="C335" s="39">
        <v>7</v>
      </c>
      <c r="D335" s="41">
        <v>8</v>
      </c>
      <c r="E335" s="41" t="str">
        <f t="shared" si="10"/>
        <v>7/8</v>
      </c>
      <c r="F335" s="38">
        <v>8.4</v>
      </c>
      <c r="G335" s="32">
        <v>0.72</v>
      </c>
      <c r="Q335" s="38">
        <v>8.4</v>
      </c>
      <c r="R335" s="28">
        <f t="shared" si="11"/>
        <v>8.4</v>
      </c>
      <c r="AB335" s="19">
        <v>8.4</v>
      </c>
    </row>
    <row r="336" spans="1:28" ht="14.45" customHeight="1" x14ac:dyDescent="0.25">
      <c r="A336" t="s">
        <v>577</v>
      </c>
      <c r="B336" s="18" t="s">
        <v>2903</v>
      </c>
      <c r="C336" s="39">
        <v>7</v>
      </c>
      <c r="D336" s="41">
        <v>8</v>
      </c>
      <c r="E336" s="41" t="str">
        <f t="shared" si="10"/>
        <v>7/8</v>
      </c>
      <c r="F336" s="38">
        <v>5.7</v>
      </c>
      <c r="G336" s="32">
        <v>0.24</v>
      </c>
      <c r="Q336" s="38">
        <v>5.7</v>
      </c>
      <c r="R336" s="28">
        <f t="shared" si="11"/>
        <v>5.7</v>
      </c>
      <c r="AB336" s="19">
        <v>5.7</v>
      </c>
    </row>
    <row r="337" spans="1:28" ht="14.45" customHeight="1" x14ac:dyDescent="0.25">
      <c r="A337" t="s">
        <v>577</v>
      </c>
      <c r="B337" s="18" t="s">
        <v>2913</v>
      </c>
      <c r="C337" s="39">
        <v>4</v>
      </c>
      <c r="D337" s="41">
        <v>5</v>
      </c>
      <c r="E337" s="41" t="str">
        <f t="shared" si="10"/>
        <v>4/5</v>
      </c>
      <c r="F337" s="38" t="s">
        <v>3007</v>
      </c>
      <c r="G337" s="32">
        <v>1.02</v>
      </c>
      <c r="H337" s="20">
        <v>2.38</v>
      </c>
      <c r="Q337" s="38" t="s">
        <v>3007</v>
      </c>
      <c r="R337" s="28">
        <f t="shared" si="11"/>
        <v>6</v>
      </c>
      <c r="AB337" s="19">
        <v>6</v>
      </c>
    </row>
    <row r="338" spans="1:28" ht="14.45" customHeight="1" x14ac:dyDescent="0.25">
      <c r="A338" t="s">
        <v>577</v>
      </c>
      <c r="B338" s="18" t="s">
        <v>2913</v>
      </c>
      <c r="C338" s="39">
        <v>7</v>
      </c>
      <c r="D338" s="41">
        <v>8</v>
      </c>
      <c r="E338" s="41" t="str">
        <f t="shared" si="10"/>
        <v>7/8</v>
      </c>
      <c r="F338" s="38">
        <v>8.4</v>
      </c>
      <c r="G338" s="32">
        <v>0.72</v>
      </c>
      <c r="Q338" s="38">
        <v>8.4</v>
      </c>
      <c r="R338" s="28">
        <f t="shared" si="11"/>
        <v>8.4</v>
      </c>
      <c r="AB338" s="19">
        <v>8.4</v>
      </c>
    </row>
    <row r="339" spans="1:28" ht="14.45" customHeight="1" x14ac:dyDescent="0.25">
      <c r="A339" t="s">
        <v>577</v>
      </c>
      <c r="B339" s="18" t="s">
        <v>2903</v>
      </c>
      <c r="C339" s="39">
        <v>7</v>
      </c>
      <c r="D339" s="41">
        <v>8</v>
      </c>
      <c r="E339" s="41" t="str">
        <f t="shared" si="10"/>
        <v>7/8</v>
      </c>
      <c r="F339" s="38">
        <v>5.7</v>
      </c>
      <c r="G339" s="32">
        <v>0.24199999999999999</v>
      </c>
      <c r="Q339" s="38">
        <v>5.7</v>
      </c>
      <c r="R339" s="28">
        <f t="shared" si="11"/>
        <v>5.7</v>
      </c>
      <c r="AB339" s="19">
        <v>5.7</v>
      </c>
    </row>
    <row r="340" spans="1:28" ht="14.45" customHeight="1" x14ac:dyDescent="0.25">
      <c r="A340" t="s">
        <v>577</v>
      </c>
      <c r="B340" s="18" t="s">
        <v>2901</v>
      </c>
      <c r="C340" s="39">
        <v>7</v>
      </c>
      <c r="D340" s="41">
        <v>8</v>
      </c>
      <c r="E340" s="41" t="str">
        <f t="shared" si="10"/>
        <v>7/8</v>
      </c>
      <c r="F340" s="38">
        <v>8.4</v>
      </c>
      <c r="G340" s="32">
        <v>0.72</v>
      </c>
      <c r="Q340" s="38">
        <v>8.4</v>
      </c>
      <c r="R340" s="28">
        <f t="shared" si="11"/>
        <v>8.4</v>
      </c>
      <c r="AB340" s="19">
        <v>8.4</v>
      </c>
    </row>
    <row r="341" spans="1:28" ht="14.45" customHeight="1" x14ac:dyDescent="0.25">
      <c r="A341" t="s">
        <v>577</v>
      </c>
      <c r="B341" s="18" t="s">
        <v>2913</v>
      </c>
      <c r="C341" s="39">
        <v>6</v>
      </c>
      <c r="D341" s="41">
        <v>7</v>
      </c>
      <c r="E341" s="41" t="str">
        <f t="shared" si="10"/>
        <v>6/7</v>
      </c>
      <c r="F341" s="38" t="s">
        <v>3009</v>
      </c>
      <c r="G341" s="32">
        <v>0.81</v>
      </c>
      <c r="H341" s="20">
        <v>2.12</v>
      </c>
      <c r="Q341" s="38" t="s">
        <v>3009</v>
      </c>
      <c r="R341" s="28">
        <f t="shared" si="11"/>
        <v>8</v>
      </c>
      <c r="AB341" s="19">
        <v>8</v>
      </c>
    </row>
    <row r="342" spans="1:28" ht="14.45" customHeight="1" x14ac:dyDescent="0.25">
      <c r="A342" t="s">
        <v>577</v>
      </c>
      <c r="C342" s="39">
        <v>4</v>
      </c>
      <c r="D342" s="41">
        <v>5</v>
      </c>
      <c r="E342" s="41" t="str">
        <f t="shared" si="10"/>
        <v>4/5</v>
      </c>
      <c r="F342" s="38" t="s">
        <v>3007</v>
      </c>
      <c r="H342" s="20">
        <v>2.12</v>
      </c>
      <c r="Q342" s="38" t="s">
        <v>3007</v>
      </c>
      <c r="R342" s="28">
        <f t="shared" si="11"/>
        <v>6</v>
      </c>
      <c r="AB342" s="19">
        <v>6</v>
      </c>
    </row>
    <row r="343" spans="1:28" ht="14.45" customHeight="1" x14ac:dyDescent="0.25">
      <c r="A343" t="s">
        <v>577</v>
      </c>
      <c r="B343" s="19"/>
      <c r="E343" s="41" t="str">
        <f t="shared" si="10"/>
        <v>/</v>
      </c>
      <c r="F343" s="38">
        <v>8.4</v>
      </c>
      <c r="G343" s="32">
        <v>0.7</v>
      </c>
      <c r="Q343" s="38">
        <v>8.4</v>
      </c>
      <c r="R343" s="28">
        <f t="shared" si="11"/>
        <v>8.4</v>
      </c>
      <c r="V343" s="18"/>
      <c r="AB343" s="19">
        <v>8.4</v>
      </c>
    </row>
    <row r="344" spans="1:28" ht="14.45" customHeight="1" x14ac:dyDescent="0.25">
      <c r="A344" t="s">
        <v>577</v>
      </c>
      <c r="C344" s="39">
        <v>4</v>
      </c>
      <c r="D344" s="41">
        <v>5</v>
      </c>
      <c r="E344" s="41" t="str">
        <f t="shared" si="10"/>
        <v>4/5</v>
      </c>
      <c r="F344" s="38" t="s">
        <v>3007</v>
      </c>
      <c r="H344" s="20">
        <v>1.25</v>
      </c>
      <c r="Q344" s="38" t="s">
        <v>3007</v>
      </c>
      <c r="R344" s="28">
        <f t="shared" si="11"/>
        <v>6</v>
      </c>
      <c r="AB344" s="19">
        <v>6</v>
      </c>
    </row>
    <row r="345" spans="1:28" ht="14.45" customHeight="1" x14ac:dyDescent="0.25">
      <c r="A345" t="s">
        <v>577</v>
      </c>
      <c r="C345" s="39">
        <v>7</v>
      </c>
      <c r="D345" s="41">
        <v>8</v>
      </c>
      <c r="E345" s="41" t="str">
        <f t="shared" si="10"/>
        <v>7/8</v>
      </c>
      <c r="F345" s="38">
        <v>8.4</v>
      </c>
      <c r="G345" s="32">
        <v>0.7</v>
      </c>
      <c r="Q345" s="38">
        <v>8.4</v>
      </c>
      <c r="R345" s="28">
        <f t="shared" si="11"/>
        <v>8.4</v>
      </c>
      <c r="V345" s="18"/>
      <c r="AB345" s="19">
        <v>8.4</v>
      </c>
    </row>
    <row r="346" spans="1:28" ht="14.45" customHeight="1" x14ac:dyDescent="0.25">
      <c r="A346" t="s">
        <v>577</v>
      </c>
      <c r="B346" s="8" t="s">
        <v>2903</v>
      </c>
      <c r="C346" s="39">
        <v>7</v>
      </c>
      <c r="D346" s="41">
        <v>8</v>
      </c>
      <c r="E346" s="41" t="str">
        <f t="shared" si="10"/>
        <v>7/8</v>
      </c>
      <c r="F346" s="38">
        <v>5.7</v>
      </c>
      <c r="G346" s="32">
        <v>0.24199999999999999</v>
      </c>
      <c r="Q346" s="38">
        <v>5.7</v>
      </c>
      <c r="R346" s="28">
        <f t="shared" si="11"/>
        <v>5.7</v>
      </c>
      <c r="AB346" s="19">
        <v>5.7</v>
      </c>
    </row>
    <row r="347" spans="1:28" ht="14.45" customHeight="1" x14ac:dyDescent="0.25">
      <c r="A347" t="s">
        <v>577</v>
      </c>
      <c r="B347" s="8" t="s">
        <v>2913</v>
      </c>
      <c r="C347" s="39">
        <v>4</v>
      </c>
      <c r="D347" s="41">
        <v>5</v>
      </c>
      <c r="E347" s="41" t="str">
        <f t="shared" si="10"/>
        <v>4/5</v>
      </c>
      <c r="F347" s="38" t="s">
        <v>3007</v>
      </c>
      <c r="G347" s="32">
        <v>1.02</v>
      </c>
      <c r="H347" s="20">
        <v>2.12</v>
      </c>
      <c r="Q347" s="38" t="s">
        <v>3007</v>
      </c>
      <c r="R347" s="28">
        <f t="shared" si="11"/>
        <v>6</v>
      </c>
      <c r="AB347" s="19">
        <v>6</v>
      </c>
    </row>
    <row r="348" spans="1:28" ht="14.45" customHeight="1" x14ac:dyDescent="0.25">
      <c r="A348" t="s">
        <v>577</v>
      </c>
      <c r="C348" s="39">
        <v>5</v>
      </c>
      <c r="D348" s="41">
        <v>6</v>
      </c>
      <c r="E348" s="41" t="str">
        <f t="shared" si="10"/>
        <v>5/6</v>
      </c>
      <c r="F348" s="38">
        <v>8.3000000000000007</v>
      </c>
      <c r="G348" s="32">
        <v>1.02</v>
      </c>
      <c r="H348" s="20">
        <v>2.12</v>
      </c>
      <c r="Q348" s="38">
        <v>8.3000000000000007</v>
      </c>
      <c r="R348" s="28">
        <f t="shared" si="11"/>
        <v>8.3000000000000007</v>
      </c>
      <c r="AB348" s="19">
        <v>8.3000000000000007</v>
      </c>
    </row>
    <row r="349" spans="1:28" ht="14.45" customHeight="1" x14ac:dyDescent="0.25">
      <c r="A349" t="s">
        <v>577</v>
      </c>
      <c r="C349" s="39">
        <v>7</v>
      </c>
      <c r="D349" s="41">
        <v>8</v>
      </c>
      <c r="E349" s="41" t="str">
        <f t="shared" si="10"/>
        <v>7/8</v>
      </c>
      <c r="F349" s="38">
        <v>8.4</v>
      </c>
      <c r="Q349" s="38">
        <v>8.4</v>
      </c>
      <c r="R349" s="28">
        <f t="shared" si="11"/>
        <v>8.4</v>
      </c>
      <c r="V349" s="18"/>
      <c r="AB349" s="19">
        <v>8.4</v>
      </c>
    </row>
    <row r="350" spans="1:28" ht="14.45" customHeight="1" x14ac:dyDescent="0.25">
      <c r="A350" t="s">
        <v>577</v>
      </c>
      <c r="B350" s="8" t="s">
        <v>2903</v>
      </c>
      <c r="C350" s="39">
        <v>7</v>
      </c>
      <c r="D350" s="41">
        <v>8</v>
      </c>
      <c r="E350" s="41" t="str">
        <f t="shared" si="10"/>
        <v>7/8</v>
      </c>
      <c r="F350" s="38">
        <v>5.7</v>
      </c>
      <c r="G350" s="32">
        <v>0.24199999999999999</v>
      </c>
      <c r="Q350" s="38">
        <v>5.7</v>
      </c>
      <c r="R350" s="28">
        <f t="shared" si="11"/>
        <v>5.7</v>
      </c>
      <c r="AB350" s="19">
        <v>5.7</v>
      </c>
    </row>
    <row r="351" spans="1:28" ht="14.45" customHeight="1" x14ac:dyDescent="0.25">
      <c r="A351" t="s">
        <v>577</v>
      </c>
      <c r="B351" s="18" t="s">
        <v>2892</v>
      </c>
      <c r="C351" s="39">
        <v>7</v>
      </c>
      <c r="D351" s="41">
        <v>8</v>
      </c>
      <c r="E351" s="41" t="str">
        <f t="shared" si="10"/>
        <v>7/8</v>
      </c>
      <c r="F351" s="38" t="s">
        <v>3005</v>
      </c>
      <c r="G351" s="32">
        <v>0.16600000000000001</v>
      </c>
      <c r="Q351" s="38" t="s">
        <v>3005</v>
      </c>
      <c r="R351" s="28">
        <f t="shared" si="11"/>
        <v>5</v>
      </c>
      <c r="AB351" s="19">
        <v>5</v>
      </c>
    </row>
    <row r="352" spans="1:28" ht="14.45" customHeight="1" x14ac:dyDescent="0.25">
      <c r="A352" t="s">
        <v>577</v>
      </c>
      <c r="B352" s="18" t="s">
        <v>2892</v>
      </c>
      <c r="C352" s="39">
        <v>7</v>
      </c>
      <c r="D352" s="41">
        <v>8</v>
      </c>
      <c r="E352" s="41" t="str">
        <f t="shared" si="10"/>
        <v>7/8</v>
      </c>
      <c r="F352" s="38">
        <v>3.4</v>
      </c>
      <c r="G352" s="32">
        <v>8.8999999999999996E-2</v>
      </c>
      <c r="Q352" s="38">
        <v>3.4</v>
      </c>
      <c r="R352" s="28">
        <f t="shared" si="11"/>
        <v>3.4</v>
      </c>
      <c r="AB352" s="19">
        <v>3.4</v>
      </c>
    </row>
    <row r="353" spans="1:28" ht="14.45" customHeight="1" x14ac:dyDescent="0.25">
      <c r="A353" t="s">
        <v>577</v>
      </c>
      <c r="C353" s="39">
        <v>4</v>
      </c>
      <c r="D353" s="41">
        <v>5</v>
      </c>
      <c r="E353" s="41" t="str">
        <f t="shared" si="10"/>
        <v>4/5</v>
      </c>
      <c r="F353" s="38" t="s">
        <v>3008</v>
      </c>
      <c r="H353" s="20">
        <v>1.83</v>
      </c>
      <c r="Q353" s="38" t="s">
        <v>3008</v>
      </c>
      <c r="R353" s="28">
        <f t="shared" si="11"/>
        <v>7</v>
      </c>
      <c r="AB353" s="19">
        <v>7</v>
      </c>
    </row>
    <row r="354" spans="1:28" ht="14.45" customHeight="1" x14ac:dyDescent="0.25">
      <c r="A354" t="s">
        <v>577</v>
      </c>
      <c r="C354" s="39">
        <v>4</v>
      </c>
      <c r="D354" s="41">
        <v>5</v>
      </c>
      <c r="E354" s="41" t="str">
        <f t="shared" si="10"/>
        <v>4/5</v>
      </c>
      <c r="F354" s="38" t="s">
        <v>3008</v>
      </c>
      <c r="H354" s="20">
        <v>2.12</v>
      </c>
      <c r="Q354" s="38" t="s">
        <v>3008</v>
      </c>
      <c r="R354" s="28">
        <f t="shared" si="11"/>
        <v>7</v>
      </c>
      <c r="AB354" s="19">
        <v>7</v>
      </c>
    </row>
    <row r="355" spans="1:28" ht="14.45" customHeight="1" x14ac:dyDescent="0.25">
      <c r="A355" t="s">
        <v>577</v>
      </c>
      <c r="B355" s="8" t="s">
        <v>2903</v>
      </c>
      <c r="C355" s="39">
        <v>7</v>
      </c>
      <c r="D355" s="41">
        <v>8</v>
      </c>
      <c r="E355" s="41" t="str">
        <f t="shared" si="10"/>
        <v>7/8</v>
      </c>
      <c r="F355" s="38">
        <v>5.7</v>
      </c>
      <c r="G355" s="32">
        <v>0.24199999999999999</v>
      </c>
      <c r="Q355" s="38">
        <v>5.7</v>
      </c>
      <c r="R355" s="28">
        <f t="shared" si="11"/>
        <v>5.7</v>
      </c>
      <c r="V355" s="8"/>
      <c r="AB355" s="19">
        <v>5.7</v>
      </c>
    </row>
    <row r="356" spans="1:28" ht="14.45" customHeight="1" x14ac:dyDescent="0.25">
      <c r="A356" t="s">
        <v>577</v>
      </c>
      <c r="B356" s="8" t="s">
        <v>2903</v>
      </c>
      <c r="C356" s="39">
        <v>7</v>
      </c>
      <c r="D356" s="41">
        <v>8</v>
      </c>
      <c r="E356" s="41" t="str">
        <f t="shared" si="10"/>
        <v>7/8</v>
      </c>
      <c r="F356" s="38">
        <v>5.7</v>
      </c>
      <c r="G356" s="32">
        <v>0.24199999999999999</v>
      </c>
      <c r="H356" s="20" t="s">
        <v>2911</v>
      </c>
      <c r="Q356" s="38">
        <v>5.7</v>
      </c>
      <c r="R356" s="28">
        <f t="shared" si="11"/>
        <v>5.7</v>
      </c>
      <c r="V356" s="18"/>
      <c r="AB356" s="19">
        <v>5.7</v>
      </c>
    </row>
    <row r="357" spans="1:28" ht="14.45" customHeight="1" x14ac:dyDescent="0.25">
      <c r="A357" t="s">
        <v>577</v>
      </c>
      <c r="C357" s="39">
        <v>7</v>
      </c>
      <c r="D357" s="41">
        <v>8</v>
      </c>
      <c r="E357" s="41" t="str">
        <f t="shared" si="10"/>
        <v>7/8</v>
      </c>
      <c r="F357" s="38" t="s">
        <v>3005</v>
      </c>
      <c r="G357" s="32">
        <v>0.28799999999999998</v>
      </c>
      <c r="H357" s="20">
        <v>1.5</v>
      </c>
      <c r="Q357" s="38" t="s">
        <v>3005</v>
      </c>
      <c r="R357" s="28">
        <f t="shared" si="11"/>
        <v>5</v>
      </c>
      <c r="AB357" s="19">
        <v>5</v>
      </c>
    </row>
    <row r="358" spans="1:28" ht="14.45" customHeight="1" x14ac:dyDescent="0.25">
      <c r="A358" t="s">
        <v>577</v>
      </c>
      <c r="B358" s="18" t="s">
        <v>2916</v>
      </c>
      <c r="E358" s="41" t="str">
        <f t="shared" si="10"/>
        <v>/</v>
      </c>
      <c r="F358" s="38" t="s">
        <v>3009</v>
      </c>
      <c r="G358" s="32">
        <v>0.86</v>
      </c>
      <c r="H358" s="20">
        <v>2.12</v>
      </c>
      <c r="Q358" s="38" t="s">
        <v>3009</v>
      </c>
      <c r="R358" s="28">
        <f t="shared" si="11"/>
        <v>8</v>
      </c>
      <c r="AB358" s="19">
        <v>8</v>
      </c>
    </row>
    <row r="359" spans="1:28" ht="14.45" customHeight="1" x14ac:dyDescent="0.25">
      <c r="A359" t="s">
        <v>577</v>
      </c>
      <c r="B359" s="8" t="s">
        <v>2903</v>
      </c>
      <c r="C359" s="39">
        <v>7</v>
      </c>
      <c r="D359" s="41">
        <v>8</v>
      </c>
      <c r="E359" s="41" t="str">
        <f t="shared" si="10"/>
        <v>7/8</v>
      </c>
      <c r="F359" s="38">
        <v>5.7</v>
      </c>
      <c r="G359" s="32">
        <v>0.24199999999999999</v>
      </c>
      <c r="H359" s="20" t="s">
        <v>2911</v>
      </c>
      <c r="Q359" s="38">
        <v>5.7</v>
      </c>
      <c r="R359" s="28">
        <f t="shared" si="11"/>
        <v>5.7</v>
      </c>
      <c r="V359" s="18"/>
      <c r="AB359" s="19">
        <v>5.7</v>
      </c>
    </row>
    <row r="360" spans="1:28" ht="14.45" customHeight="1" x14ac:dyDescent="0.25">
      <c r="A360" t="s">
        <v>577</v>
      </c>
      <c r="E360" s="41" t="str">
        <f t="shared" si="10"/>
        <v>/</v>
      </c>
      <c r="R360" s="28">
        <f t="shared" si="11"/>
        <v>0</v>
      </c>
    </row>
    <row r="361" spans="1:28" ht="14.45" customHeight="1" x14ac:dyDescent="0.25">
      <c r="A361" t="s">
        <v>577</v>
      </c>
      <c r="E361" s="41" t="str">
        <f t="shared" si="10"/>
        <v>/</v>
      </c>
      <c r="R361" s="28">
        <f t="shared" si="11"/>
        <v>0</v>
      </c>
    </row>
    <row r="362" spans="1:28" ht="14.45" customHeight="1" x14ac:dyDescent="0.25">
      <c r="A362" t="s">
        <v>577</v>
      </c>
      <c r="B362" s="18" t="s">
        <v>2913</v>
      </c>
      <c r="C362" s="39">
        <v>4</v>
      </c>
      <c r="D362" s="41">
        <v>5</v>
      </c>
      <c r="E362" s="41" t="str">
        <f t="shared" si="10"/>
        <v>4/5</v>
      </c>
      <c r="F362" s="38" t="s">
        <v>3007</v>
      </c>
      <c r="H362" s="20">
        <v>2.12</v>
      </c>
      <c r="Q362" s="38" t="s">
        <v>3007</v>
      </c>
      <c r="R362" s="28">
        <f t="shared" si="11"/>
        <v>6</v>
      </c>
      <c r="AB362" s="19">
        <v>6</v>
      </c>
    </row>
    <row r="363" spans="1:28" ht="14.45" customHeight="1" x14ac:dyDescent="0.25">
      <c r="A363" t="s">
        <v>577</v>
      </c>
      <c r="B363" s="18" t="s">
        <v>2913</v>
      </c>
      <c r="C363" s="39">
        <v>6</v>
      </c>
      <c r="D363" s="41">
        <v>7</v>
      </c>
      <c r="E363" s="41" t="str">
        <f t="shared" si="10"/>
        <v>6/7</v>
      </c>
      <c r="F363" s="38" t="s">
        <v>3009</v>
      </c>
      <c r="H363" s="20">
        <v>2.12</v>
      </c>
      <c r="Q363" s="38" t="s">
        <v>3009</v>
      </c>
      <c r="R363" s="28">
        <f t="shared" si="11"/>
        <v>8</v>
      </c>
      <c r="AB363" s="19">
        <v>8</v>
      </c>
    </row>
    <row r="364" spans="1:28" ht="14.45" customHeight="1" x14ac:dyDescent="0.25">
      <c r="A364" t="s">
        <v>577</v>
      </c>
      <c r="B364" s="18" t="s">
        <v>2913</v>
      </c>
      <c r="C364" s="39">
        <v>7</v>
      </c>
      <c r="D364" s="41">
        <v>8</v>
      </c>
      <c r="E364" s="41" t="str">
        <f t="shared" si="10"/>
        <v>7/8</v>
      </c>
      <c r="R364" s="28">
        <f t="shared" si="11"/>
        <v>0</v>
      </c>
    </row>
    <row r="365" spans="1:28" ht="14.45" customHeight="1" x14ac:dyDescent="0.25">
      <c r="A365" t="s">
        <v>577</v>
      </c>
      <c r="C365" s="39">
        <v>7</v>
      </c>
      <c r="D365" s="41">
        <v>8</v>
      </c>
      <c r="E365" s="41" t="str">
        <f t="shared" si="10"/>
        <v>7/8</v>
      </c>
      <c r="F365" s="38" t="s">
        <v>3006</v>
      </c>
      <c r="G365" s="32">
        <v>0.16600000000000001</v>
      </c>
      <c r="Q365" s="38" t="s">
        <v>3006</v>
      </c>
      <c r="R365" s="28">
        <f t="shared" si="11"/>
        <v>4</v>
      </c>
      <c r="AB365" s="19">
        <v>4</v>
      </c>
    </row>
    <row r="366" spans="1:28" ht="14.45" customHeight="1" x14ac:dyDescent="0.25">
      <c r="A366" t="s">
        <v>577</v>
      </c>
      <c r="B366" s="8" t="s">
        <v>2903</v>
      </c>
      <c r="C366" s="39">
        <v>4</v>
      </c>
      <c r="D366" s="41">
        <v>5</v>
      </c>
      <c r="E366" s="41" t="str">
        <f t="shared" si="10"/>
        <v>4/5</v>
      </c>
      <c r="F366" s="38" t="s">
        <v>3008</v>
      </c>
      <c r="G366" s="32">
        <v>0.47899999999999998</v>
      </c>
      <c r="Q366" s="38" t="s">
        <v>3008</v>
      </c>
      <c r="R366" s="28">
        <f t="shared" si="11"/>
        <v>7</v>
      </c>
      <c r="V366" s="8"/>
      <c r="AB366" s="19">
        <v>7</v>
      </c>
    </row>
    <row r="367" spans="1:28" ht="14.45" customHeight="1" x14ac:dyDescent="0.25">
      <c r="A367" t="s">
        <v>577</v>
      </c>
      <c r="C367" s="39">
        <v>7</v>
      </c>
      <c r="D367" s="41">
        <v>8</v>
      </c>
      <c r="E367" s="41" t="str">
        <f t="shared" si="10"/>
        <v>7/8</v>
      </c>
      <c r="F367" s="38">
        <v>5.7</v>
      </c>
      <c r="G367" s="32">
        <v>0.24199999999999999</v>
      </c>
      <c r="H367" s="20" t="s">
        <v>2911</v>
      </c>
      <c r="Q367" s="38">
        <v>5.7</v>
      </c>
      <c r="R367" s="28">
        <f t="shared" si="11"/>
        <v>5.7</v>
      </c>
      <c r="AB367" s="19">
        <v>5.7</v>
      </c>
    </row>
    <row r="368" spans="1:28" ht="14.45" customHeight="1" x14ac:dyDescent="0.25">
      <c r="A368" t="s">
        <v>577</v>
      </c>
      <c r="B368" s="8" t="s">
        <v>2903</v>
      </c>
      <c r="C368" s="39">
        <v>4</v>
      </c>
      <c r="D368" s="41">
        <v>5</v>
      </c>
      <c r="E368" s="41" t="str">
        <f t="shared" si="10"/>
        <v>4/5</v>
      </c>
      <c r="F368" s="38" t="s">
        <v>3008</v>
      </c>
      <c r="G368" s="32">
        <v>0.47899999999999998</v>
      </c>
      <c r="Q368" s="38" t="s">
        <v>3008</v>
      </c>
      <c r="R368" s="28">
        <f t="shared" si="11"/>
        <v>7</v>
      </c>
      <c r="V368" s="8"/>
      <c r="AB368" s="19">
        <v>7</v>
      </c>
    </row>
    <row r="369" spans="1:28" ht="14.45" customHeight="1" x14ac:dyDescent="0.25">
      <c r="A369" t="s">
        <v>577</v>
      </c>
      <c r="C369" s="39">
        <v>7</v>
      </c>
      <c r="D369" s="41">
        <v>8</v>
      </c>
      <c r="E369" s="41" t="str">
        <f t="shared" si="10"/>
        <v>7/8</v>
      </c>
      <c r="F369" s="38">
        <v>5.7</v>
      </c>
      <c r="G369" s="32">
        <v>0.24199999999999999</v>
      </c>
      <c r="H369" s="20" t="s">
        <v>2911</v>
      </c>
      <c r="Q369" s="38">
        <v>5.7</v>
      </c>
      <c r="R369" s="28">
        <f t="shared" si="11"/>
        <v>5.7</v>
      </c>
      <c r="AB369" s="19">
        <v>5.7</v>
      </c>
    </row>
    <row r="370" spans="1:28" ht="14.45" customHeight="1" x14ac:dyDescent="0.25">
      <c r="A370" t="s">
        <v>577</v>
      </c>
      <c r="C370" s="39">
        <v>7</v>
      </c>
      <c r="D370" s="41">
        <v>8</v>
      </c>
      <c r="E370" s="41" t="str">
        <f t="shared" si="10"/>
        <v>7/8</v>
      </c>
      <c r="F370" s="38" t="s">
        <v>3006</v>
      </c>
      <c r="G370" s="32">
        <v>0.16600000000000001</v>
      </c>
      <c r="Q370" s="38" t="s">
        <v>3006</v>
      </c>
      <c r="R370" s="28">
        <f t="shared" si="11"/>
        <v>4</v>
      </c>
      <c r="AB370" s="19">
        <v>4</v>
      </c>
    </row>
    <row r="371" spans="1:28" ht="14.45" customHeight="1" x14ac:dyDescent="0.25">
      <c r="A371" t="s">
        <v>577</v>
      </c>
      <c r="C371" s="39">
        <v>7</v>
      </c>
      <c r="D371" s="41">
        <v>8</v>
      </c>
      <c r="E371" s="41" t="str">
        <f t="shared" si="10"/>
        <v>7/8</v>
      </c>
      <c r="F371" s="38">
        <v>5.7</v>
      </c>
      <c r="G371" s="32">
        <v>0.24199999999999999</v>
      </c>
      <c r="Q371" s="38">
        <v>5.7</v>
      </c>
      <c r="R371" s="28">
        <f t="shared" si="11"/>
        <v>5.7</v>
      </c>
      <c r="AB371" s="19">
        <v>5.7</v>
      </c>
    </row>
    <row r="372" spans="1:28" ht="14.45" customHeight="1" x14ac:dyDescent="0.25">
      <c r="A372" t="s">
        <v>577</v>
      </c>
      <c r="B372" s="8" t="s">
        <v>2903</v>
      </c>
      <c r="C372" s="39">
        <v>4</v>
      </c>
      <c r="D372" s="41">
        <v>5</v>
      </c>
      <c r="E372" s="41" t="str">
        <f t="shared" si="10"/>
        <v>4/5</v>
      </c>
      <c r="F372" s="38" t="s">
        <v>3008</v>
      </c>
      <c r="G372" s="32">
        <v>0.497</v>
      </c>
      <c r="H372" s="20">
        <v>2.12</v>
      </c>
      <c r="Q372" s="38" t="s">
        <v>3008</v>
      </c>
      <c r="R372" s="28">
        <f t="shared" si="11"/>
        <v>7</v>
      </c>
      <c r="AB372" s="19">
        <v>7</v>
      </c>
    </row>
    <row r="373" spans="1:28" ht="14.45" customHeight="1" x14ac:dyDescent="0.25">
      <c r="A373" t="s">
        <v>577</v>
      </c>
      <c r="B373" s="8" t="s">
        <v>2903</v>
      </c>
      <c r="E373" s="41" t="str">
        <f t="shared" si="10"/>
        <v>/</v>
      </c>
      <c r="F373" s="38">
        <v>5.7</v>
      </c>
      <c r="G373" s="32">
        <v>0.23400000000000001</v>
      </c>
      <c r="Q373" s="38">
        <v>5.7</v>
      </c>
      <c r="R373" s="28">
        <f t="shared" si="11"/>
        <v>5.7</v>
      </c>
      <c r="V373" s="8"/>
      <c r="AB373" s="19">
        <v>5.7</v>
      </c>
    </row>
    <row r="374" spans="1:28" ht="14.45" customHeight="1" x14ac:dyDescent="0.25">
      <c r="A374" t="s">
        <v>577</v>
      </c>
      <c r="B374" s="8" t="s">
        <v>2913</v>
      </c>
      <c r="C374" s="39">
        <v>4</v>
      </c>
      <c r="D374" s="41">
        <v>5</v>
      </c>
      <c r="E374" s="41" t="str">
        <f t="shared" si="10"/>
        <v>4/5</v>
      </c>
      <c r="F374" s="38" t="s">
        <v>3007</v>
      </c>
      <c r="G374" s="32">
        <v>1.02</v>
      </c>
      <c r="H374" s="20">
        <v>2.12</v>
      </c>
      <c r="Q374" s="38" t="s">
        <v>3007</v>
      </c>
      <c r="R374" s="28">
        <f t="shared" si="11"/>
        <v>6</v>
      </c>
      <c r="AB374" s="19">
        <v>6</v>
      </c>
    </row>
    <row r="375" spans="1:28" ht="14.45" customHeight="1" x14ac:dyDescent="0.25">
      <c r="A375" t="s">
        <v>577</v>
      </c>
      <c r="B375" s="18" t="s">
        <v>2913</v>
      </c>
      <c r="C375" s="39">
        <v>7</v>
      </c>
      <c r="D375" s="41">
        <v>8</v>
      </c>
      <c r="E375" s="41" t="str">
        <f t="shared" si="10"/>
        <v>7/8</v>
      </c>
      <c r="F375" s="38">
        <v>8.4</v>
      </c>
      <c r="G375" s="32">
        <v>0.7</v>
      </c>
      <c r="Q375" s="38">
        <v>8.4</v>
      </c>
      <c r="R375" s="28">
        <f t="shared" si="11"/>
        <v>8.4</v>
      </c>
      <c r="AB375" s="19">
        <v>8.4</v>
      </c>
    </row>
    <row r="376" spans="1:28" ht="14.45" customHeight="1" x14ac:dyDescent="0.25">
      <c r="A376" t="s">
        <v>577</v>
      </c>
      <c r="B376" s="8" t="s">
        <v>2903</v>
      </c>
      <c r="C376" s="39">
        <v>7</v>
      </c>
      <c r="D376" s="41">
        <v>8</v>
      </c>
      <c r="E376" s="41" t="str">
        <f t="shared" si="10"/>
        <v>7/8</v>
      </c>
      <c r="F376" s="38">
        <v>5.7</v>
      </c>
      <c r="G376" s="32">
        <v>0.24199999999999999</v>
      </c>
      <c r="H376" s="20" t="s">
        <v>2911</v>
      </c>
      <c r="Q376" s="38">
        <v>5.7</v>
      </c>
      <c r="R376" s="28">
        <f t="shared" si="11"/>
        <v>5.7</v>
      </c>
      <c r="V376" s="18"/>
      <c r="AB376" s="19">
        <v>5.7</v>
      </c>
    </row>
    <row r="377" spans="1:28" ht="14.45" customHeight="1" x14ac:dyDescent="0.25">
      <c r="A377" t="s">
        <v>577</v>
      </c>
      <c r="B377" s="8" t="s">
        <v>2913</v>
      </c>
      <c r="C377" s="39">
        <v>4</v>
      </c>
      <c r="D377" s="41">
        <v>5</v>
      </c>
      <c r="E377" s="41" t="str">
        <f t="shared" si="10"/>
        <v>4/5</v>
      </c>
      <c r="F377" s="38" t="s">
        <v>3007</v>
      </c>
      <c r="G377" s="32">
        <v>1.02</v>
      </c>
      <c r="H377" s="20">
        <v>2.12</v>
      </c>
      <c r="Q377" s="38" t="s">
        <v>3007</v>
      </c>
      <c r="R377" s="28">
        <f t="shared" si="11"/>
        <v>6</v>
      </c>
      <c r="AB377" s="19">
        <v>6</v>
      </c>
    </row>
    <row r="378" spans="1:28" ht="14.45" customHeight="1" x14ac:dyDescent="0.25">
      <c r="A378" t="s">
        <v>577</v>
      </c>
      <c r="B378" s="18" t="s">
        <v>2913</v>
      </c>
      <c r="C378" s="39">
        <v>7</v>
      </c>
      <c r="D378" s="41">
        <v>8</v>
      </c>
      <c r="E378" s="41" t="str">
        <f t="shared" si="10"/>
        <v>7/8</v>
      </c>
      <c r="F378" s="38">
        <v>4.5</v>
      </c>
      <c r="G378" s="32">
        <v>0.46300000000000002</v>
      </c>
      <c r="Q378" s="38">
        <v>4.5</v>
      </c>
      <c r="R378" s="28">
        <f t="shared" si="11"/>
        <v>4.5</v>
      </c>
      <c r="AB378" s="19">
        <v>4.5</v>
      </c>
    </row>
    <row r="379" spans="1:28" ht="14.45" customHeight="1" x14ac:dyDescent="0.25">
      <c r="A379" t="s">
        <v>577</v>
      </c>
      <c r="B379" s="18" t="s">
        <v>2913</v>
      </c>
      <c r="C379" s="39">
        <v>7</v>
      </c>
      <c r="D379" s="41">
        <v>8</v>
      </c>
      <c r="E379" s="41" t="str">
        <f t="shared" si="10"/>
        <v>7/8</v>
      </c>
      <c r="F379" s="38">
        <v>8.4</v>
      </c>
      <c r="G379" s="32">
        <v>0.7</v>
      </c>
      <c r="Q379" s="38">
        <v>8.4</v>
      </c>
      <c r="R379" s="28">
        <f t="shared" si="11"/>
        <v>8.4</v>
      </c>
      <c r="AB379" s="19">
        <v>8.4</v>
      </c>
    </row>
    <row r="380" spans="1:28" ht="14.45" customHeight="1" x14ac:dyDescent="0.25">
      <c r="A380" t="s">
        <v>577</v>
      </c>
      <c r="C380" s="39">
        <v>7</v>
      </c>
      <c r="D380" s="41">
        <v>8</v>
      </c>
      <c r="E380" s="41" t="str">
        <f t="shared" si="10"/>
        <v>7/8</v>
      </c>
      <c r="F380" s="38" t="s">
        <v>3006</v>
      </c>
      <c r="G380" s="32">
        <v>0.17</v>
      </c>
      <c r="Q380" s="38" t="s">
        <v>3006</v>
      </c>
      <c r="R380" s="28">
        <f t="shared" si="11"/>
        <v>4</v>
      </c>
      <c r="AB380" s="19">
        <v>4</v>
      </c>
    </row>
    <row r="381" spans="1:28" ht="14.45" customHeight="1" x14ac:dyDescent="0.25">
      <c r="A381" t="s">
        <v>577</v>
      </c>
      <c r="B381" s="8" t="s">
        <v>2903</v>
      </c>
      <c r="C381" s="39">
        <v>7</v>
      </c>
      <c r="D381" s="41">
        <v>8</v>
      </c>
      <c r="E381" s="41" t="str">
        <f t="shared" si="10"/>
        <v>7/8</v>
      </c>
      <c r="F381" s="38">
        <v>5.7</v>
      </c>
      <c r="G381" s="32">
        <v>0.24199999999999999</v>
      </c>
      <c r="Q381" s="38">
        <v>5.7</v>
      </c>
      <c r="R381" s="28">
        <f t="shared" si="11"/>
        <v>5.7</v>
      </c>
      <c r="V381" s="8"/>
      <c r="AB381" s="19">
        <v>5.7</v>
      </c>
    </row>
    <row r="382" spans="1:28" ht="14.45" customHeight="1" x14ac:dyDescent="0.25">
      <c r="A382" t="s">
        <v>577</v>
      </c>
      <c r="B382" s="8" t="s">
        <v>2903</v>
      </c>
      <c r="C382" s="39">
        <v>4</v>
      </c>
      <c r="D382" s="41">
        <v>5</v>
      </c>
      <c r="E382" s="41" t="str">
        <f t="shared" si="10"/>
        <v>4/5</v>
      </c>
      <c r="F382" s="38" t="s">
        <v>3008</v>
      </c>
      <c r="G382" s="32">
        <v>0.47899999999999998</v>
      </c>
      <c r="Q382" s="38" t="s">
        <v>3008</v>
      </c>
      <c r="R382" s="28">
        <f t="shared" si="11"/>
        <v>7</v>
      </c>
      <c r="V382" s="8"/>
      <c r="AB382" s="19">
        <v>7</v>
      </c>
    </row>
    <row r="383" spans="1:28" ht="14.45" customHeight="1" x14ac:dyDescent="0.25">
      <c r="A383" t="s">
        <v>577</v>
      </c>
      <c r="C383" s="39">
        <v>7</v>
      </c>
      <c r="D383" s="41">
        <v>8</v>
      </c>
      <c r="E383" s="41" t="str">
        <f t="shared" si="10"/>
        <v>7/8</v>
      </c>
      <c r="F383" s="38">
        <v>5.7</v>
      </c>
      <c r="G383" s="32">
        <v>0.24199999999999999</v>
      </c>
      <c r="H383" s="20" t="s">
        <v>2911</v>
      </c>
      <c r="Q383" s="38">
        <v>5.7</v>
      </c>
      <c r="R383" s="28">
        <f t="shared" si="11"/>
        <v>5.7</v>
      </c>
      <c r="AB383" s="19">
        <v>5.7</v>
      </c>
    </row>
    <row r="384" spans="1:28" ht="14.45" customHeight="1" x14ac:dyDescent="0.25">
      <c r="A384" t="s">
        <v>577</v>
      </c>
      <c r="B384" s="8" t="s">
        <v>2903</v>
      </c>
      <c r="C384" s="39">
        <v>7</v>
      </c>
      <c r="D384" s="41">
        <v>8</v>
      </c>
      <c r="E384" s="41" t="str">
        <f t="shared" si="10"/>
        <v>7/8</v>
      </c>
      <c r="F384" s="38">
        <v>5.7</v>
      </c>
      <c r="G384" s="32">
        <v>0.24199999999999999</v>
      </c>
      <c r="Q384" s="38">
        <v>5.7</v>
      </c>
      <c r="R384" s="28">
        <f t="shared" si="11"/>
        <v>5.7</v>
      </c>
      <c r="V384" s="8"/>
      <c r="AB384" s="19">
        <v>5.7</v>
      </c>
    </row>
    <row r="385" spans="1:28" ht="14.45" customHeight="1" x14ac:dyDescent="0.25">
      <c r="A385" t="s">
        <v>577</v>
      </c>
      <c r="C385" s="39">
        <v>7</v>
      </c>
      <c r="D385" s="41">
        <v>8</v>
      </c>
      <c r="E385" s="41" t="str">
        <f t="shared" si="10"/>
        <v>7/8</v>
      </c>
      <c r="F385" s="38">
        <v>5.7</v>
      </c>
      <c r="G385" s="32">
        <v>0.24199999999999999</v>
      </c>
      <c r="H385" s="20" t="s">
        <v>2911</v>
      </c>
      <c r="Q385" s="38">
        <v>5.7</v>
      </c>
      <c r="R385" s="28">
        <f t="shared" si="11"/>
        <v>5.7</v>
      </c>
      <c r="AB385" s="19">
        <v>5.7</v>
      </c>
    </row>
    <row r="386" spans="1:28" ht="14.45" customHeight="1" x14ac:dyDescent="0.25">
      <c r="A386" t="s">
        <v>577</v>
      </c>
      <c r="C386" s="39">
        <v>7</v>
      </c>
      <c r="D386" s="41">
        <v>8</v>
      </c>
      <c r="E386" s="41" t="str">
        <f t="shared" si="10"/>
        <v>7/8</v>
      </c>
      <c r="F386" s="38">
        <v>5.7</v>
      </c>
      <c r="G386" s="32">
        <v>0.24199999999999999</v>
      </c>
      <c r="H386" s="20" t="s">
        <v>2911</v>
      </c>
      <c r="Q386" s="38">
        <v>5.7</v>
      </c>
      <c r="R386" s="28">
        <f t="shared" si="11"/>
        <v>5.7</v>
      </c>
      <c r="AB386" s="19">
        <v>5.7</v>
      </c>
    </row>
    <row r="387" spans="1:28" ht="14.45" customHeight="1" x14ac:dyDescent="0.25">
      <c r="A387" t="s">
        <v>577</v>
      </c>
      <c r="B387" s="18" t="s">
        <v>2892</v>
      </c>
      <c r="C387" s="39">
        <v>7</v>
      </c>
      <c r="D387" s="41">
        <v>8</v>
      </c>
      <c r="E387" s="41" t="str">
        <f t="shared" ref="E387:E450" si="12">CONCATENATE(C387,"/",D387)</f>
        <v>7/8</v>
      </c>
      <c r="F387" s="38" t="s">
        <v>3006</v>
      </c>
      <c r="G387" s="32">
        <v>0.16600000000000001</v>
      </c>
      <c r="Q387" s="38" t="s">
        <v>3006</v>
      </c>
      <c r="R387" s="28">
        <f t="shared" ref="R387:R450" si="13">Q387*1</f>
        <v>4</v>
      </c>
      <c r="AB387" s="19">
        <v>4</v>
      </c>
    </row>
    <row r="388" spans="1:28" ht="14.45" customHeight="1" x14ac:dyDescent="0.25">
      <c r="A388" t="s">
        <v>577</v>
      </c>
      <c r="B388" s="8" t="s">
        <v>2903</v>
      </c>
      <c r="C388" s="39">
        <v>4</v>
      </c>
      <c r="D388" s="41">
        <v>5</v>
      </c>
      <c r="E388" s="41" t="str">
        <f t="shared" si="12"/>
        <v>4/5</v>
      </c>
      <c r="F388" s="38" t="s">
        <v>3008</v>
      </c>
      <c r="G388" s="32">
        <v>0.497</v>
      </c>
      <c r="H388" s="20">
        <v>2.12</v>
      </c>
      <c r="Q388" s="38" t="s">
        <v>3008</v>
      </c>
      <c r="R388" s="28">
        <f t="shared" si="13"/>
        <v>7</v>
      </c>
      <c r="AB388" s="19">
        <v>7</v>
      </c>
    </row>
    <row r="389" spans="1:28" ht="14.45" customHeight="1" x14ac:dyDescent="0.25">
      <c r="A389" t="s">
        <v>577</v>
      </c>
      <c r="B389" s="8" t="s">
        <v>2903</v>
      </c>
      <c r="C389" s="39">
        <v>4</v>
      </c>
      <c r="D389" s="41">
        <v>5</v>
      </c>
      <c r="E389" s="41" t="str">
        <f t="shared" si="12"/>
        <v>4/5</v>
      </c>
      <c r="F389" s="38" t="s">
        <v>3008</v>
      </c>
      <c r="G389" s="32">
        <v>0.497</v>
      </c>
      <c r="H389" s="20">
        <v>2.12</v>
      </c>
      <c r="Q389" s="38" t="s">
        <v>3008</v>
      </c>
      <c r="R389" s="28">
        <f t="shared" si="13"/>
        <v>7</v>
      </c>
      <c r="AB389" s="19">
        <v>7</v>
      </c>
    </row>
    <row r="390" spans="1:28" ht="14.45" customHeight="1" x14ac:dyDescent="0.25">
      <c r="A390" t="s">
        <v>577</v>
      </c>
      <c r="B390" s="18" t="s">
        <v>2892</v>
      </c>
      <c r="C390" s="39">
        <v>7</v>
      </c>
      <c r="D390" s="41">
        <v>8</v>
      </c>
      <c r="E390" s="41" t="str">
        <f t="shared" si="12"/>
        <v>7/8</v>
      </c>
      <c r="F390" s="38" t="s">
        <v>3006</v>
      </c>
      <c r="G390" s="32">
        <v>0.16600000000000001</v>
      </c>
      <c r="Q390" s="38" t="s">
        <v>3006</v>
      </c>
      <c r="R390" s="28">
        <f t="shared" si="13"/>
        <v>4</v>
      </c>
      <c r="AB390" s="19">
        <v>4</v>
      </c>
    </row>
    <row r="391" spans="1:28" ht="14.45" customHeight="1" x14ac:dyDescent="0.25">
      <c r="A391" t="s">
        <v>577</v>
      </c>
      <c r="B391" s="8" t="s">
        <v>2903</v>
      </c>
      <c r="C391" s="39">
        <v>4</v>
      </c>
      <c r="D391" s="41">
        <v>5</v>
      </c>
      <c r="E391" s="41" t="str">
        <f t="shared" si="12"/>
        <v>4/5</v>
      </c>
      <c r="F391" s="38" t="s">
        <v>3008</v>
      </c>
      <c r="G391" s="32">
        <v>0.497</v>
      </c>
      <c r="H391" s="20">
        <v>2.12</v>
      </c>
      <c r="Q391" s="38" t="s">
        <v>3008</v>
      </c>
      <c r="R391" s="28">
        <f t="shared" si="13"/>
        <v>7</v>
      </c>
      <c r="AB391" s="19">
        <v>7</v>
      </c>
    </row>
    <row r="392" spans="1:28" ht="14.45" customHeight="1" x14ac:dyDescent="0.25">
      <c r="A392" t="s">
        <v>577</v>
      </c>
      <c r="C392" s="39">
        <v>7</v>
      </c>
      <c r="D392" s="41">
        <v>8</v>
      </c>
      <c r="E392" s="41" t="str">
        <f t="shared" si="12"/>
        <v>7/8</v>
      </c>
      <c r="F392" s="38">
        <v>5.7</v>
      </c>
      <c r="G392" s="32">
        <v>0.24199999999999999</v>
      </c>
      <c r="H392" s="20" t="s">
        <v>2911</v>
      </c>
      <c r="Q392" s="38">
        <v>5.7</v>
      </c>
      <c r="R392" s="28">
        <f t="shared" si="13"/>
        <v>5.7</v>
      </c>
      <c r="AB392" s="19">
        <v>5.7</v>
      </c>
    </row>
    <row r="393" spans="1:28" ht="14.45" customHeight="1" x14ac:dyDescent="0.25">
      <c r="A393" t="s">
        <v>577</v>
      </c>
      <c r="C393" s="39">
        <v>7</v>
      </c>
      <c r="D393" s="41">
        <v>8</v>
      </c>
      <c r="E393" s="41" t="str">
        <f t="shared" si="12"/>
        <v>7/8</v>
      </c>
      <c r="F393" s="38" t="s">
        <v>3006</v>
      </c>
      <c r="G393" s="32">
        <v>0.16600000000000001</v>
      </c>
      <c r="Q393" s="38" t="s">
        <v>3006</v>
      </c>
      <c r="R393" s="28">
        <f t="shared" si="13"/>
        <v>4</v>
      </c>
      <c r="AB393" s="19">
        <v>4</v>
      </c>
    </row>
    <row r="394" spans="1:28" ht="14.45" customHeight="1" x14ac:dyDescent="0.25">
      <c r="A394" t="s">
        <v>577</v>
      </c>
      <c r="B394" s="8" t="s">
        <v>2903</v>
      </c>
      <c r="C394" s="39">
        <v>7</v>
      </c>
      <c r="D394" s="41">
        <v>8</v>
      </c>
      <c r="E394" s="41" t="str">
        <f t="shared" si="12"/>
        <v>7/8</v>
      </c>
      <c r="F394" s="38">
        <v>5.7</v>
      </c>
      <c r="G394" s="32">
        <v>0.24199999999999999</v>
      </c>
      <c r="Q394" s="38">
        <v>5.7</v>
      </c>
      <c r="R394" s="28">
        <f t="shared" si="13"/>
        <v>5.7</v>
      </c>
      <c r="V394" s="8"/>
      <c r="AB394" s="19">
        <v>5.7</v>
      </c>
    </row>
    <row r="395" spans="1:28" ht="14.45" customHeight="1" x14ac:dyDescent="0.25">
      <c r="A395" t="s">
        <v>577</v>
      </c>
      <c r="C395" s="39">
        <v>4</v>
      </c>
      <c r="D395" s="41">
        <v>5</v>
      </c>
      <c r="E395" s="41" t="str">
        <f t="shared" si="12"/>
        <v>4/5</v>
      </c>
      <c r="F395" s="38" t="s">
        <v>3008</v>
      </c>
      <c r="G395" s="32">
        <v>0.497</v>
      </c>
      <c r="H395" s="20">
        <v>2.12</v>
      </c>
      <c r="Q395" s="38" t="s">
        <v>3008</v>
      </c>
      <c r="R395" s="28">
        <f t="shared" si="13"/>
        <v>7</v>
      </c>
      <c r="AB395" s="19">
        <v>7</v>
      </c>
    </row>
    <row r="396" spans="1:28" ht="14.45" customHeight="1" x14ac:dyDescent="0.25">
      <c r="A396" t="s">
        <v>577</v>
      </c>
      <c r="C396" s="39">
        <v>7</v>
      </c>
      <c r="D396" s="41">
        <v>8</v>
      </c>
      <c r="E396" s="41" t="str">
        <f t="shared" si="12"/>
        <v>7/8</v>
      </c>
      <c r="F396" s="38">
        <v>5.7</v>
      </c>
      <c r="G396" s="32">
        <v>0.24199999999999999</v>
      </c>
      <c r="H396" s="20" t="s">
        <v>2911</v>
      </c>
      <c r="Q396" s="38">
        <v>5.7</v>
      </c>
      <c r="R396" s="28">
        <f t="shared" si="13"/>
        <v>5.7</v>
      </c>
      <c r="AB396" s="19">
        <v>5.7</v>
      </c>
    </row>
    <row r="397" spans="1:28" ht="14.45" customHeight="1" x14ac:dyDescent="0.25">
      <c r="A397" t="s">
        <v>577</v>
      </c>
      <c r="B397" s="8" t="s">
        <v>2903</v>
      </c>
      <c r="C397" s="39">
        <v>7</v>
      </c>
      <c r="D397" s="41">
        <v>8</v>
      </c>
      <c r="E397" s="41" t="str">
        <f t="shared" si="12"/>
        <v>7/8</v>
      </c>
      <c r="F397" s="38">
        <v>5.7</v>
      </c>
      <c r="G397" s="32">
        <v>0.24199999999999999</v>
      </c>
      <c r="Q397" s="38">
        <v>5.7</v>
      </c>
      <c r="R397" s="28">
        <f t="shared" si="13"/>
        <v>5.7</v>
      </c>
      <c r="V397" s="8"/>
      <c r="AB397" s="19">
        <v>5.7</v>
      </c>
    </row>
    <row r="398" spans="1:28" ht="14.45" customHeight="1" x14ac:dyDescent="0.25">
      <c r="A398" t="s">
        <v>577</v>
      </c>
      <c r="B398" s="18" t="s">
        <v>2903</v>
      </c>
      <c r="C398" s="39">
        <v>7</v>
      </c>
      <c r="D398" s="41">
        <v>8</v>
      </c>
      <c r="E398" s="41" t="str">
        <f t="shared" si="12"/>
        <v>7/8</v>
      </c>
      <c r="F398" s="38">
        <v>5.7</v>
      </c>
      <c r="G398" s="32">
        <v>0.24199999999999999</v>
      </c>
      <c r="Q398" s="38">
        <v>5.7</v>
      </c>
      <c r="R398" s="28">
        <f t="shared" si="13"/>
        <v>5.7</v>
      </c>
      <c r="V398" s="8"/>
      <c r="AB398" s="19">
        <v>5.7</v>
      </c>
    </row>
    <row r="399" spans="1:28" ht="14.45" customHeight="1" x14ac:dyDescent="0.25">
      <c r="A399" t="s">
        <v>577</v>
      </c>
      <c r="C399" s="39">
        <v>4</v>
      </c>
      <c r="D399" s="41">
        <v>5</v>
      </c>
      <c r="E399" s="41" t="str">
        <f t="shared" si="12"/>
        <v>4/5</v>
      </c>
      <c r="F399" s="38" t="s">
        <v>3008</v>
      </c>
      <c r="G399" s="32">
        <v>0.47899999999999998</v>
      </c>
      <c r="H399" s="20">
        <v>2.12</v>
      </c>
      <c r="Q399" s="38" t="s">
        <v>3008</v>
      </c>
      <c r="R399" s="28">
        <f t="shared" si="13"/>
        <v>7</v>
      </c>
      <c r="AB399" s="19">
        <v>7</v>
      </c>
    </row>
    <row r="400" spans="1:28" ht="14.45" customHeight="1" x14ac:dyDescent="0.25">
      <c r="A400" t="s">
        <v>577</v>
      </c>
      <c r="C400" s="39">
        <v>4</v>
      </c>
      <c r="D400" s="41">
        <v>5</v>
      </c>
      <c r="E400" s="41" t="str">
        <f t="shared" si="12"/>
        <v>4/5</v>
      </c>
      <c r="F400" s="38" t="s">
        <v>3008</v>
      </c>
      <c r="G400" s="32">
        <v>0.47899999999999998</v>
      </c>
      <c r="H400" s="20">
        <v>2.83</v>
      </c>
      <c r="Q400" s="38" t="s">
        <v>3008</v>
      </c>
      <c r="R400" s="28">
        <f t="shared" si="13"/>
        <v>7</v>
      </c>
      <c r="AB400" s="19">
        <v>7</v>
      </c>
    </row>
    <row r="401" spans="1:28" ht="14.45" customHeight="1" x14ac:dyDescent="0.25">
      <c r="A401" t="s">
        <v>577</v>
      </c>
      <c r="C401" s="39">
        <v>7</v>
      </c>
      <c r="D401" s="41">
        <v>8</v>
      </c>
      <c r="E401" s="41" t="str">
        <f t="shared" si="12"/>
        <v>7/8</v>
      </c>
      <c r="F401" s="38">
        <v>5.7</v>
      </c>
      <c r="G401" s="32">
        <v>0.24199999999999999</v>
      </c>
      <c r="H401" s="20" t="s">
        <v>2911</v>
      </c>
      <c r="Q401" s="38">
        <v>5.7</v>
      </c>
      <c r="R401" s="28">
        <f t="shared" si="13"/>
        <v>5.7</v>
      </c>
      <c r="AB401" s="19">
        <v>5.7</v>
      </c>
    </row>
    <row r="402" spans="1:28" ht="14.45" customHeight="1" x14ac:dyDescent="0.25">
      <c r="A402" t="s">
        <v>577</v>
      </c>
      <c r="C402" s="39">
        <v>7</v>
      </c>
      <c r="D402" s="41">
        <v>8</v>
      </c>
      <c r="E402" s="41" t="str">
        <f t="shared" si="12"/>
        <v>7/8</v>
      </c>
      <c r="F402" s="38" t="s">
        <v>3006</v>
      </c>
      <c r="G402" s="32">
        <v>0.16600000000000001</v>
      </c>
      <c r="Q402" s="38" t="s">
        <v>3006</v>
      </c>
      <c r="R402" s="28">
        <f t="shared" si="13"/>
        <v>4</v>
      </c>
      <c r="AB402" s="19">
        <v>4</v>
      </c>
    </row>
    <row r="403" spans="1:28" ht="14.45" customHeight="1" x14ac:dyDescent="0.25">
      <c r="A403" t="s">
        <v>577</v>
      </c>
      <c r="B403" s="8" t="s">
        <v>2903</v>
      </c>
      <c r="C403" s="39">
        <v>7</v>
      </c>
      <c r="D403" s="41">
        <v>8</v>
      </c>
      <c r="E403" s="41" t="str">
        <f t="shared" si="12"/>
        <v>7/8</v>
      </c>
      <c r="F403" s="38">
        <v>5.7</v>
      </c>
      <c r="G403" s="32">
        <v>0.24199999999999999</v>
      </c>
      <c r="Q403" s="38">
        <v>5.7</v>
      </c>
      <c r="R403" s="28">
        <f t="shared" si="13"/>
        <v>5.7</v>
      </c>
      <c r="V403" s="8"/>
      <c r="AB403" s="19">
        <v>5.7</v>
      </c>
    </row>
    <row r="404" spans="1:28" ht="14.45" customHeight="1" x14ac:dyDescent="0.25">
      <c r="A404" t="s">
        <v>577</v>
      </c>
      <c r="B404" s="8" t="s">
        <v>2903</v>
      </c>
      <c r="C404" s="39">
        <v>4</v>
      </c>
      <c r="D404" s="41">
        <v>5</v>
      </c>
      <c r="E404" s="41" t="str">
        <f t="shared" si="12"/>
        <v>4/5</v>
      </c>
      <c r="F404" s="38" t="s">
        <v>3008</v>
      </c>
      <c r="H404" s="20">
        <v>2.12</v>
      </c>
      <c r="Q404" s="38" t="s">
        <v>3008</v>
      </c>
      <c r="R404" s="28">
        <f t="shared" si="13"/>
        <v>7</v>
      </c>
      <c r="V404" s="18"/>
      <c r="AB404" s="19">
        <v>7</v>
      </c>
    </row>
    <row r="405" spans="1:28" ht="14.45" customHeight="1" x14ac:dyDescent="0.25">
      <c r="A405" t="s">
        <v>577</v>
      </c>
      <c r="B405" s="8" t="s">
        <v>2903</v>
      </c>
      <c r="C405" s="39">
        <v>7</v>
      </c>
      <c r="D405" s="41">
        <v>8</v>
      </c>
      <c r="E405" s="41" t="str">
        <f t="shared" si="12"/>
        <v>7/8</v>
      </c>
      <c r="F405" s="38" t="s">
        <v>3005</v>
      </c>
      <c r="G405" s="32">
        <v>0.28799999999999998</v>
      </c>
      <c r="H405" s="20">
        <v>2.12</v>
      </c>
      <c r="Q405" s="38" t="s">
        <v>3005</v>
      </c>
      <c r="R405" s="28">
        <f t="shared" si="13"/>
        <v>5</v>
      </c>
      <c r="V405" s="18"/>
      <c r="AB405" s="19">
        <v>5</v>
      </c>
    </row>
    <row r="406" spans="1:28" ht="14.45" customHeight="1" x14ac:dyDescent="0.25">
      <c r="A406" t="s">
        <v>577</v>
      </c>
      <c r="B406" s="8" t="s">
        <v>2903</v>
      </c>
      <c r="C406" s="39">
        <v>7</v>
      </c>
      <c r="D406" s="41">
        <v>8</v>
      </c>
      <c r="E406" s="41" t="str">
        <f t="shared" si="12"/>
        <v>7/8</v>
      </c>
      <c r="F406" s="38">
        <v>5.7</v>
      </c>
      <c r="G406" s="32">
        <v>0.24199999999999999</v>
      </c>
      <c r="Q406" s="38">
        <v>5.7</v>
      </c>
      <c r="R406" s="28">
        <f t="shared" si="13"/>
        <v>5.7</v>
      </c>
      <c r="V406" s="8"/>
      <c r="AB406" s="19">
        <v>5.7</v>
      </c>
    </row>
    <row r="407" spans="1:28" ht="14.45" customHeight="1" x14ac:dyDescent="0.25">
      <c r="A407" t="s">
        <v>577</v>
      </c>
      <c r="B407" s="8" t="s">
        <v>2903</v>
      </c>
      <c r="C407" s="39">
        <v>7</v>
      </c>
      <c r="D407" s="41">
        <v>8</v>
      </c>
      <c r="E407" s="41" t="str">
        <f t="shared" si="12"/>
        <v>7/8</v>
      </c>
      <c r="F407" s="38">
        <v>5.7</v>
      </c>
      <c r="G407" s="32">
        <v>0.24199999999999999</v>
      </c>
      <c r="I407" s="14"/>
      <c r="Q407" s="38">
        <v>5.7</v>
      </c>
      <c r="R407" s="28">
        <f t="shared" si="13"/>
        <v>5.7</v>
      </c>
      <c r="V407" s="8"/>
      <c r="AB407" s="19">
        <v>5.7</v>
      </c>
    </row>
    <row r="408" spans="1:28" ht="14.45" customHeight="1" x14ac:dyDescent="0.25">
      <c r="A408" t="s">
        <v>577</v>
      </c>
      <c r="B408" s="18" t="s">
        <v>2892</v>
      </c>
      <c r="C408" s="39">
        <v>7</v>
      </c>
      <c r="D408" s="41">
        <v>8</v>
      </c>
      <c r="E408" s="41" t="str">
        <f t="shared" si="12"/>
        <v>7/8</v>
      </c>
      <c r="F408" s="38" t="s">
        <v>3006</v>
      </c>
      <c r="G408" s="32">
        <v>0.16</v>
      </c>
      <c r="Q408" s="38" t="s">
        <v>3006</v>
      </c>
      <c r="R408" s="28">
        <f t="shared" si="13"/>
        <v>4</v>
      </c>
      <c r="AB408" s="19">
        <v>4</v>
      </c>
    </row>
    <row r="409" spans="1:28" ht="14.45" customHeight="1" x14ac:dyDescent="0.25">
      <c r="A409" t="s">
        <v>577</v>
      </c>
      <c r="B409" s="8" t="s">
        <v>2903</v>
      </c>
      <c r="C409" s="39">
        <v>7</v>
      </c>
      <c r="D409" s="41">
        <v>8</v>
      </c>
      <c r="E409" s="41" t="str">
        <f t="shared" si="12"/>
        <v>7/8</v>
      </c>
      <c r="F409" s="38">
        <v>5.7</v>
      </c>
      <c r="G409" s="32">
        <v>0.24199999999999999</v>
      </c>
      <c r="Q409" s="38">
        <v>5.7</v>
      </c>
      <c r="R409" s="28">
        <f t="shared" si="13"/>
        <v>5.7</v>
      </c>
      <c r="V409" s="8"/>
      <c r="AB409" s="19">
        <v>5.7</v>
      </c>
    </row>
    <row r="410" spans="1:28" ht="14.45" customHeight="1" x14ac:dyDescent="0.25">
      <c r="A410" t="s">
        <v>577</v>
      </c>
      <c r="B410" s="18" t="s">
        <v>2903</v>
      </c>
      <c r="C410" s="39">
        <v>4</v>
      </c>
      <c r="D410" s="41">
        <v>5</v>
      </c>
      <c r="E410" s="41" t="str">
        <f t="shared" si="12"/>
        <v>4/5</v>
      </c>
      <c r="F410" s="38" t="s">
        <v>3008</v>
      </c>
      <c r="G410" s="32">
        <v>0.24199999999999999</v>
      </c>
      <c r="H410" s="20">
        <v>2.12</v>
      </c>
      <c r="Q410" s="38" t="s">
        <v>3008</v>
      </c>
      <c r="R410" s="28">
        <f t="shared" si="13"/>
        <v>7</v>
      </c>
      <c r="AB410" s="19">
        <v>7</v>
      </c>
    </row>
    <row r="411" spans="1:28" ht="14.45" customHeight="1" x14ac:dyDescent="0.25">
      <c r="A411" t="s">
        <v>577</v>
      </c>
      <c r="B411" s="8" t="s">
        <v>2903</v>
      </c>
      <c r="C411" s="39">
        <v>5</v>
      </c>
      <c r="D411" s="41">
        <v>6</v>
      </c>
      <c r="E411" s="41" t="str">
        <f t="shared" si="12"/>
        <v>5/6</v>
      </c>
      <c r="F411" s="38" t="s">
        <v>3008</v>
      </c>
      <c r="G411" s="32">
        <v>0.47899999999999998</v>
      </c>
      <c r="H411" s="20">
        <v>2.12</v>
      </c>
      <c r="Q411" s="38" t="s">
        <v>3008</v>
      </c>
      <c r="R411" s="28">
        <f t="shared" si="13"/>
        <v>7</v>
      </c>
      <c r="AB411" s="19">
        <v>7</v>
      </c>
    </row>
    <row r="412" spans="1:28" ht="14.45" customHeight="1" x14ac:dyDescent="0.25">
      <c r="A412" t="s">
        <v>577</v>
      </c>
      <c r="C412" s="39">
        <v>5</v>
      </c>
      <c r="D412" s="41">
        <v>6</v>
      </c>
      <c r="E412" s="41" t="str">
        <f t="shared" si="12"/>
        <v>5/6</v>
      </c>
      <c r="F412" s="38" t="s">
        <v>3006</v>
      </c>
      <c r="G412" s="32">
        <v>0.12</v>
      </c>
      <c r="H412" s="20" t="s">
        <v>2911</v>
      </c>
      <c r="Q412" s="38" t="s">
        <v>3006</v>
      </c>
      <c r="R412" s="28">
        <f t="shared" si="13"/>
        <v>4</v>
      </c>
      <c r="AB412" s="19">
        <v>4</v>
      </c>
    </row>
    <row r="413" spans="1:28" ht="14.45" customHeight="1" x14ac:dyDescent="0.25">
      <c r="A413" t="s">
        <v>577</v>
      </c>
      <c r="B413" s="8" t="s">
        <v>2903</v>
      </c>
      <c r="C413" s="39">
        <v>7</v>
      </c>
      <c r="D413" s="41">
        <v>8</v>
      </c>
      <c r="E413" s="41" t="str">
        <f t="shared" si="12"/>
        <v>7/8</v>
      </c>
      <c r="F413" s="38">
        <v>5.7</v>
      </c>
      <c r="G413" s="32">
        <v>0.24199999999999999</v>
      </c>
      <c r="Q413" s="38">
        <v>5.7</v>
      </c>
      <c r="R413" s="28">
        <f t="shared" si="13"/>
        <v>5.7</v>
      </c>
      <c r="V413" s="8"/>
      <c r="AB413" s="19">
        <v>5.7</v>
      </c>
    </row>
    <row r="414" spans="1:28" ht="14.45" customHeight="1" x14ac:dyDescent="0.25">
      <c r="A414" t="s">
        <v>577</v>
      </c>
      <c r="B414" s="18" t="s">
        <v>2903</v>
      </c>
      <c r="C414" s="39">
        <v>4</v>
      </c>
      <c r="D414" s="41">
        <v>5</v>
      </c>
      <c r="E414" s="41" t="str">
        <f t="shared" si="12"/>
        <v>4/5</v>
      </c>
      <c r="F414" s="38" t="s">
        <v>3008</v>
      </c>
      <c r="G414" s="32">
        <v>0.47899999999999998</v>
      </c>
      <c r="H414" s="20">
        <v>2.12</v>
      </c>
      <c r="Q414" s="38" t="s">
        <v>3008</v>
      </c>
      <c r="R414" s="28">
        <f t="shared" si="13"/>
        <v>7</v>
      </c>
      <c r="AB414" s="19">
        <v>7</v>
      </c>
    </row>
    <row r="415" spans="1:28" ht="14.45" customHeight="1" x14ac:dyDescent="0.25">
      <c r="A415" t="s">
        <v>577</v>
      </c>
      <c r="B415" s="18" t="s">
        <v>2903</v>
      </c>
      <c r="C415" s="39">
        <v>7</v>
      </c>
      <c r="D415" s="41">
        <v>8</v>
      </c>
      <c r="E415" s="41" t="str">
        <f t="shared" si="12"/>
        <v>7/8</v>
      </c>
      <c r="F415" s="38">
        <v>5.7</v>
      </c>
      <c r="G415" s="32">
        <v>0.24199999999999999</v>
      </c>
      <c r="H415" s="20" t="s">
        <v>2911</v>
      </c>
      <c r="Q415" s="38">
        <v>5.7</v>
      </c>
      <c r="R415" s="28">
        <f t="shared" si="13"/>
        <v>5.7</v>
      </c>
      <c r="AB415" s="19">
        <v>5.7</v>
      </c>
    </row>
    <row r="416" spans="1:28" ht="14.45" customHeight="1" x14ac:dyDescent="0.25">
      <c r="A416" t="s">
        <v>577</v>
      </c>
      <c r="C416" s="39">
        <v>5</v>
      </c>
      <c r="D416" s="41">
        <v>6</v>
      </c>
      <c r="E416" s="41" t="str">
        <f t="shared" si="12"/>
        <v>5/6</v>
      </c>
      <c r="F416" s="38" t="s">
        <v>3006</v>
      </c>
      <c r="G416" s="32">
        <v>0.12</v>
      </c>
      <c r="H416" s="20" t="s">
        <v>2911</v>
      </c>
      <c r="Q416" s="38" t="s">
        <v>3006</v>
      </c>
      <c r="R416" s="28">
        <f t="shared" si="13"/>
        <v>4</v>
      </c>
      <c r="AB416" s="19">
        <v>4</v>
      </c>
    </row>
    <row r="417" spans="1:28" ht="14.45" customHeight="1" x14ac:dyDescent="0.25">
      <c r="A417" t="s">
        <v>577</v>
      </c>
      <c r="B417" s="18" t="s">
        <v>2903</v>
      </c>
      <c r="C417" s="39">
        <v>4</v>
      </c>
      <c r="D417" s="41">
        <v>5</v>
      </c>
      <c r="E417" s="41" t="str">
        <f t="shared" si="12"/>
        <v>4/5</v>
      </c>
      <c r="F417" s="38" t="s">
        <v>3008</v>
      </c>
      <c r="G417" s="32">
        <v>0.24199999999999999</v>
      </c>
      <c r="H417" s="20">
        <v>1.83</v>
      </c>
      <c r="Q417" s="38" t="s">
        <v>3008</v>
      </c>
      <c r="R417" s="28">
        <f t="shared" si="13"/>
        <v>7</v>
      </c>
      <c r="AB417" s="19">
        <v>7</v>
      </c>
    </row>
    <row r="418" spans="1:28" ht="14.45" customHeight="1" x14ac:dyDescent="0.25">
      <c r="A418" t="s">
        <v>577</v>
      </c>
      <c r="B418" s="18" t="s">
        <v>2903</v>
      </c>
      <c r="C418" s="39">
        <v>7</v>
      </c>
      <c r="D418" s="41">
        <v>8</v>
      </c>
      <c r="E418" s="41" t="str">
        <f t="shared" si="12"/>
        <v>7/8</v>
      </c>
      <c r="F418" s="38" t="s">
        <v>3005</v>
      </c>
      <c r="G418" s="32">
        <v>0.24199999999999999</v>
      </c>
      <c r="H418" s="20">
        <v>2.38</v>
      </c>
      <c r="Q418" s="38" t="s">
        <v>3005</v>
      </c>
      <c r="R418" s="28">
        <f t="shared" si="13"/>
        <v>5</v>
      </c>
      <c r="AB418" s="19">
        <v>5</v>
      </c>
    </row>
    <row r="419" spans="1:28" ht="14.45" customHeight="1" x14ac:dyDescent="0.25">
      <c r="A419" t="s">
        <v>577</v>
      </c>
      <c r="B419" s="18" t="s">
        <v>2903</v>
      </c>
      <c r="C419" s="39">
        <v>7</v>
      </c>
      <c r="D419" s="41">
        <v>8</v>
      </c>
      <c r="E419" s="41" t="str">
        <f t="shared" si="12"/>
        <v>7/8</v>
      </c>
      <c r="F419" s="38">
        <v>5.7</v>
      </c>
      <c r="G419" s="32">
        <v>0.24199999999999999</v>
      </c>
      <c r="Q419" s="38">
        <v>5.7</v>
      </c>
      <c r="R419" s="28">
        <f t="shared" si="13"/>
        <v>5.7</v>
      </c>
      <c r="AB419" s="19">
        <v>5.7</v>
      </c>
    </row>
    <row r="420" spans="1:28" ht="14.45" customHeight="1" x14ac:dyDescent="0.25">
      <c r="A420" t="s">
        <v>577</v>
      </c>
      <c r="B420" s="18" t="s">
        <v>2892</v>
      </c>
      <c r="C420" s="39">
        <v>7</v>
      </c>
      <c r="D420" s="41">
        <v>8</v>
      </c>
      <c r="E420" s="41" t="str">
        <f t="shared" si="12"/>
        <v>7/8</v>
      </c>
      <c r="F420" s="38" t="s">
        <v>3006</v>
      </c>
      <c r="G420" s="32">
        <v>0.17</v>
      </c>
      <c r="Q420" s="38" t="s">
        <v>3006</v>
      </c>
      <c r="R420" s="28">
        <f t="shared" si="13"/>
        <v>4</v>
      </c>
      <c r="AB420" s="19">
        <v>4</v>
      </c>
    </row>
    <row r="421" spans="1:28" ht="14.45" customHeight="1" x14ac:dyDescent="0.25">
      <c r="A421" t="s">
        <v>577</v>
      </c>
      <c r="B421" s="8" t="s">
        <v>2903</v>
      </c>
      <c r="C421" s="39">
        <v>7</v>
      </c>
      <c r="D421" s="41">
        <v>8</v>
      </c>
      <c r="E421" s="41" t="str">
        <f t="shared" si="12"/>
        <v>7/8</v>
      </c>
      <c r="F421" s="38">
        <v>5.7</v>
      </c>
      <c r="G421" s="32">
        <v>0.24199999999999999</v>
      </c>
      <c r="H421" s="20" t="s">
        <v>2911</v>
      </c>
      <c r="Q421" s="38">
        <v>5.7</v>
      </c>
      <c r="R421" s="28">
        <f t="shared" si="13"/>
        <v>5.7</v>
      </c>
      <c r="V421" s="18"/>
      <c r="AB421" s="19">
        <v>5.7</v>
      </c>
    </row>
    <row r="422" spans="1:28" ht="14.45" customHeight="1" x14ac:dyDescent="0.25">
      <c r="A422" t="s">
        <v>577</v>
      </c>
      <c r="C422" s="39">
        <v>4</v>
      </c>
      <c r="D422" s="41">
        <v>5</v>
      </c>
      <c r="E422" s="41" t="str">
        <f t="shared" si="12"/>
        <v>4/5</v>
      </c>
      <c r="F422" s="38" t="s">
        <v>3008</v>
      </c>
      <c r="G422" s="32">
        <v>0.47899999999999998</v>
      </c>
      <c r="H422" s="20">
        <v>2.12</v>
      </c>
      <c r="Q422" s="38" t="s">
        <v>3008</v>
      </c>
      <c r="R422" s="28">
        <f t="shared" si="13"/>
        <v>7</v>
      </c>
      <c r="AB422" s="19">
        <v>7</v>
      </c>
    </row>
    <row r="423" spans="1:28" ht="14.45" customHeight="1" x14ac:dyDescent="0.25">
      <c r="A423" t="s">
        <v>577</v>
      </c>
      <c r="C423" s="39">
        <v>4</v>
      </c>
      <c r="D423" s="41">
        <v>5</v>
      </c>
      <c r="E423" s="41" t="str">
        <f t="shared" si="12"/>
        <v>4/5</v>
      </c>
      <c r="F423" s="38" t="s">
        <v>3008</v>
      </c>
      <c r="G423" s="32">
        <v>0.47899999999999998</v>
      </c>
      <c r="H423" s="20">
        <v>2.38</v>
      </c>
      <c r="Q423" s="38" t="s">
        <v>3008</v>
      </c>
      <c r="R423" s="28">
        <f t="shared" si="13"/>
        <v>7</v>
      </c>
      <c r="AB423" s="19">
        <v>7</v>
      </c>
    </row>
    <row r="424" spans="1:28" ht="14.45" customHeight="1" x14ac:dyDescent="0.25">
      <c r="A424" t="s">
        <v>577</v>
      </c>
      <c r="B424" s="8" t="s">
        <v>2903</v>
      </c>
      <c r="C424" s="39">
        <v>7</v>
      </c>
      <c r="D424" s="41">
        <v>8</v>
      </c>
      <c r="E424" s="41" t="str">
        <f t="shared" si="12"/>
        <v>7/8</v>
      </c>
      <c r="F424" s="38">
        <v>5.7</v>
      </c>
      <c r="G424" s="32">
        <v>0.24199999999999999</v>
      </c>
      <c r="Q424" s="38">
        <v>5.7</v>
      </c>
      <c r="R424" s="28">
        <f t="shared" si="13"/>
        <v>5.7</v>
      </c>
      <c r="AB424" s="19">
        <v>5.7</v>
      </c>
    </row>
    <row r="425" spans="1:28" ht="14.45" customHeight="1" x14ac:dyDescent="0.25">
      <c r="A425" t="s">
        <v>577</v>
      </c>
      <c r="B425" s="18" t="s">
        <v>2915</v>
      </c>
      <c r="C425" s="39">
        <v>5</v>
      </c>
      <c r="D425" s="41">
        <v>6</v>
      </c>
      <c r="E425" s="41" t="str">
        <f t="shared" si="12"/>
        <v>5/6</v>
      </c>
      <c r="F425" s="38" t="s">
        <v>3006</v>
      </c>
      <c r="G425" s="32">
        <v>0.122</v>
      </c>
      <c r="Q425" s="38" t="s">
        <v>3006</v>
      </c>
      <c r="R425" s="28">
        <f t="shared" si="13"/>
        <v>4</v>
      </c>
      <c r="AB425" s="19">
        <v>4</v>
      </c>
    </row>
    <row r="426" spans="1:28" ht="14.45" customHeight="1" x14ac:dyDescent="0.25">
      <c r="A426" t="s">
        <v>577</v>
      </c>
      <c r="B426" s="8" t="s">
        <v>2903</v>
      </c>
      <c r="C426" s="39">
        <v>7</v>
      </c>
      <c r="D426" s="41">
        <v>8</v>
      </c>
      <c r="E426" s="41" t="str">
        <f t="shared" si="12"/>
        <v>7/8</v>
      </c>
      <c r="F426" s="38">
        <v>5.7</v>
      </c>
      <c r="G426" s="32">
        <v>0.24199999999999999</v>
      </c>
      <c r="H426" s="20" t="s">
        <v>2911</v>
      </c>
      <c r="Q426" s="38">
        <v>5.7</v>
      </c>
      <c r="R426" s="28">
        <f t="shared" si="13"/>
        <v>5.7</v>
      </c>
      <c r="V426" s="18"/>
      <c r="AB426" s="19">
        <v>5.7</v>
      </c>
    </row>
    <row r="427" spans="1:28" ht="14.45" customHeight="1" x14ac:dyDescent="0.25">
      <c r="A427" t="s">
        <v>577</v>
      </c>
      <c r="C427" s="39">
        <v>7</v>
      </c>
      <c r="D427" s="41">
        <v>8</v>
      </c>
      <c r="E427" s="41" t="str">
        <f t="shared" si="12"/>
        <v>7/8</v>
      </c>
      <c r="F427" s="38" t="s">
        <v>3005</v>
      </c>
      <c r="G427" s="32">
        <v>0.28799999999999998</v>
      </c>
      <c r="Q427" s="38" t="s">
        <v>3005</v>
      </c>
      <c r="R427" s="28">
        <f t="shared" si="13"/>
        <v>5</v>
      </c>
      <c r="AB427" s="19">
        <v>5</v>
      </c>
    </row>
    <row r="428" spans="1:28" ht="14.45" customHeight="1" x14ac:dyDescent="0.25">
      <c r="A428" t="s">
        <v>577</v>
      </c>
      <c r="B428" s="18" t="s">
        <v>2915</v>
      </c>
      <c r="C428" s="39">
        <v>5</v>
      </c>
      <c r="D428" s="41">
        <v>6</v>
      </c>
      <c r="E428" s="41" t="str">
        <f t="shared" si="12"/>
        <v>5/6</v>
      </c>
      <c r="F428" s="38" t="s">
        <v>3006</v>
      </c>
      <c r="G428" s="32">
        <v>0.122</v>
      </c>
      <c r="Q428" s="38" t="s">
        <v>3006</v>
      </c>
      <c r="R428" s="28">
        <f t="shared" si="13"/>
        <v>4</v>
      </c>
      <c r="AB428" s="19">
        <v>4</v>
      </c>
    </row>
    <row r="429" spans="1:28" ht="14.45" customHeight="1" x14ac:dyDescent="0.25">
      <c r="A429" t="s">
        <v>577</v>
      </c>
      <c r="B429" s="8" t="s">
        <v>2903</v>
      </c>
      <c r="C429" s="39">
        <v>7</v>
      </c>
      <c r="D429" s="41">
        <v>8</v>
      </c>
      <c r="E429" s="41" t="str">
        <f t="shared" si="12"/>
        <v>7/8</v>
      </c>
      <c r="F429" s="38">
        <v>5.7</v>
      </c>
      <c r="G429" s="32">
        <v>0.24199999999999999</v>
      </c>
      <c r="H429" s="20" t="s">
        <v>2911</v>
      </c>
      <c r="Q429" s="38">
        <v>5.7</v>
      </c>
      <c r="R429" s="28">
        <f t="shared" si="13"/>
        <v>5.7</v>
      </c>
      <c r="V429" s="18"/>
      <c r="AB429" s="19">
        <v>5.7</v>
      </c>
    </row>
    <row r="430" spans="1:28" ht="14.45" customHeight="1" x14ac:dyDescent="0.25">
      <c r="A430" t="s">
        <v>577</v>
      </c>
      <c r="C430" s="39">
        <v>4</v>
      </c>
      <c r="D430" s="41">
        <v>5</v>
      </c>
      <c r="E430" s="41" t="str">
        <f t="shared" si="12"/>
        <v>4/5</v>
      </c>
      <c r="F430" s="38" t="s">
        <v>3008</v>
      </c>
      <c r="G430" s="32">
        <v>0.47899999999999998</v>
      </c>
      <c r="H430" s="20">
        <v>2.12</v>
      </c>
      <c r="Q430" s="38" t="s">
        <v>3008</v>
      </c>
      <c r="R430" s="28">
        <f t="shared" si="13"/>
        <v>7</v>
      </c>
      <c r="AB430" s="19">
        <v>7</v>
      </c>
    </row>
    <row r="431" spans="1:28" ht="14.45" customHeight="1" x14ac:dyDescent="0.25">
      <c r="A431" t="s">
        <v>577</v>
      </c>
      <c r="B431" s="18" t="s">
        <v>2915</v>
      </c>
      <c r="C431" s="39">
        <v>5</v>
      </c>
      <c r="D431" s="41">
        <v>6</v>
      </c>
      <c r="E431" s="41" t="str">
        <f t="shared" si="12"/>
        <v>5/6</v>
      </c>
      <c r="F431" s="38" t="s">
        <v>3006</v>
      </c>
      <c r="G431" s="32">
        <v>0.122</v>
      </c>
      <c r="Q431" s="38" t="s">
        <v>3006</v>
      </c>
      <c r="R431" s="28">
        <f t="shared" si="13"/>
        <v>4</v>
      </c>
      <c r="AB431" s="19">
        <v>4</v>
      </c>
    </row>
    <row r="432" spans="1:28" ht="14.45" customHeight="1" x14ac:dyDescent="0.25">
      <c r="A432" t="s">
        <v>577</v>
      </c>
      <c r="B432" s="8" t="s">
        <v>2903</v>
      </c>
      <c r="C432" s="39">
        <v>7</v>
      </c>
      <c r="D432" s="41">
        <v>8</v>
      </c>
      <c r="E432" s="41" t="str">
        <f t="shared" si="12"/>
        <v>7/8</v>
      </c>
      <c r="F432" s="38">
        <v>5.7</v>
      </c>
      <c r="G432" s="32">
        <v>0.24199999999999999</v>
      </c>
      <c r="H432" s="20" t="s">
        <v>2911</v>
      </c>
      <c r="Q432" s="38">
        <v>5.7</v>
      </c>
      <c r="R432" s="28">
        <f t="shared" si="13"/>
        <v>5.7</v>
      </c>
      <c r="V432" s="18"/>
      <c r="AB432" s="19">
        <v>5.7</v>
      </c>
    </row>
    <row r="433" spans="1:28" ht="14.45" customHeight="1" x14ac:dyDescent="0.25">
      <c r="A433" t="s">
        <v>577</v>
      </c>
      <c r="B433" s="8" t="s">
        <v>2903</v>
      </c>
      <c r="C433" s="39">
        <v>7</v>
      </c>
      <c r="D433" s="41">
        <v>8</v>
      </c>
      <c r="E433" s="41" t="str">
        <f t="shared" si="12"/>
        <v>7/8</v>
      </c>
      <c r="F433" s="38">
        <v>5.7</v>
      </c>
      <c r="G433" s="32">
        <v>0.24199999999999999</v>
      </c>
      <c r="Q433" s="38">
        <v>5.7</v>
      </c>
      <c r="R433" s="28">
        <f t="shared" si="13"/>
        <v>5.7</v>
      </c>
      <c r="AB433" s="19">
        <v>5.7</v>
      </c>
    </row>
    <row r="434" spans="1:28" ht="14.45" customHeight="1" x14ac:dyDescent="0.25">
      <c r="A434" t="s">
        <v>577</v>
      </c>
      <c r="B434" s="8" t="s">
        <v>2903</v>
      </c>
      <c r="C434" s="39">
        <v>7</v>
      </c>
      <c r="D434" s="41">
        <v>8</v>
      </c>
      <c r="E434" s="41" t="str">
        <f t="shared" si="12"/>
        <v>7/8</v>
      </c>
      <c r="F434" s="38">
        <v>5.7</v>
      </c>
      <c r="G434" s="32">
        <v>0.24199999999999999</v>
      </c>
      <c r="Q434" s="38">
        <v>5.7</v>
      </c>
      <c r="R434" s="28">
        <f t="shared" si="13"/>
        <v>5.7</v>
      </c>
      <c r="AB434" s="19">
        <v>5.7</v>
      </c>
    </row>
    <row r="435" spans="1:28" ht="14.45" customHeight="1" x14ac:dyDescent="0.25">
      <c r="A435" t="s">
        <v>577</v>
      </c>
      <c r="B435" s="8" t="s">
        <v>2903</v>
      </c>
      <c r="C435" s="39">
        <v>7</v>
      </c>
      <c r="D435" s="41">
        <v>8</v>
      </c>
      <c r="E435" s="41" t="str">
        <f t="shared" si="12"/>
        <v>7/8</v>
      </c>
      <c r="F435" s="38">
        <v>5.7</v>
      </c>
      <c r="G435" s="32">
        <v>0.16600000000000001</v>
      </c>
      <c r="H435" s="20">
        <v>2.9</v>
      </c>
      <c r="Q435" s="38">
        <v>5.7</v>
      </c>
      <c r="R435" s="28">
        <f t="shared" si="13"/>
        <v>5.7</v>
      </c>
      <c r="AB435" s="19">
        <v>5.7</v>
      </c>
    </row>
    <row r="436" spans="1:28" ht="14.45" customHeight="1" x14ac:dyDescent="0.25">
      <c r="A436" t="s">
        <v>577</v>
      </c>
      <c r="B436" s="8" t="s">
        <v>2913</v>
      </c>
      <c r="C436" s="39">
        <v>4</v>
      </c>
      <c r="D436" s="41">
        <v>5</v>
      </c>
      <c r="E436" s="41" t="str">
        <f t="shared" si="12"/>
        <v>4/5</v>
      </c>
      <c r="F436" s="38" t="s">
        <v>3007</v>
      </c>
      <c r="G436" s="32">
        <v>1.02</v>
      </c>
      <c r="H436" s="20">
        <v>1.83</v>
      </c>
      <c r="Q436" s="38" t="s">
        <v>3007</v>
      </c>
      <c r="R436" s="28">
        <f t="shared" si="13"/>
        <v>6</v>
      </c>
      <c r="AB436" s="19">
        <v>6</v>
      </c>
    </row>
    <row r="437" spans="1:28" ht="14.45" customHeight="1" x14ac:dyDescent="0.25">
      <c r="A437" t="s">
        <v>577</v>
      </c>
      <c r="B437" s="8" t="s">
        <v>2903</v>
      </c>
      <c r="C437" s="39">
        <v>7</v>
      </c>
      <c r="D437" s="41">
        <v>8</v>
      </c>
      <c r="E437" s="41" t="str">
        <f t="shared" si="12"/>
        <v>7/8</v>
      </c>
      <c r="F437" s="38">
        <v>5.7</v>
      </c>
      <c r="G437" s="32">
        <v>0.24199999999999999</v>
      </c>
      <c r="Q437" s="38">
        <v>5.7</v>
      </c>
      <c r="R437" s="28">
        <f t="shared" si="13"/>
        <v>5.7</v>
      </c>
      <c r="AB437" s="19">
        <v>5.7</v>
      </c>
    </row>
    <row r="438" spans="1:28" ht="14.45" customHeight="1" x14ac:dyDescent="0.25">
      <c r="A438" t="s">
        <v>577</v>
      </c>
      <c r="B438" s="8" t="s">
        <v>2903</v>
      </c>
      <c r="C438" s="39">
        <v>7</v>
      </c>
      <c r="D438" s="41">
        <v>8</v>
      </c>
      <c r="E438" s="41" t="str">
        <f t="shared" si="12"/>
        <v>7/8</v>
      </c>
      <c r="F438" s="38">
        <v>5.7</v>
      </c>
      <c r="G438" s="32">
        <v>0.16600000000000001</v>
      </c>
      <c r="Q438" s="38">
        <v>5.7</v>
      </c>
      <c r="R438" s="28">
        <f t="shared" si="13"/>
        <v>5.7</v>
      </c>
      <c r="AB438" s="19">
        <v>5.7</v>
      </c>
    </row>
    <row r="439" spans="1:28" ht="14.45" customHeight="1" x14ac:dyDescent="0.25">
      <c r="A439" t="s">
        <v>577</v>
      </c>
      <c r="B439" s="8" t="s">
        <v>2901</v>
      </c>
      <c r="C439" s="39">
        <v>7</v>
      </c>
      <c r="D439" s="41">
        <v>8</v>
      </c>
      <c r="E439" s="41" t="str">
        <f t="shared" si="12"/>
        <v>7/8</v>
      </c>
      <c r="F439" s="38">
        <v>8.4</v>
      </c>
      <c r="G439" s="32">
        <v>0.7</v>
      </c>
      <c r="Q439" s="38">
        <v>8.4</v>
      </c>
      <c r="R439" s="28">
        <f t="shared" si="13"/>
        <v>8.4</v>
      </c>
      <c r="AB439" s="19">
        <v>8.4</v>
      </c>
    </row>
    <row r="440" spans="1:28" ht="14.45" customHeight="1" x14ac:dyDescent="0.25">
      <c r="A440" t="s">
        <v>577</v>
      </c>
      <c r="B440" s="8" t="s">
        <v>2903</v>
      </c>
      <c r="C440" s="39">
        <v>7</v>
      </c>
      <c r="D440" s="41">
        <v>8</v>
      </c>
      <c r="E440" s="41" t="str">
        <f t="shared" si="12"/>
        <v>7/8</v>
      </c>
      <c r="F440" s="38">
        <v>5.7</v>
      </c>
      <c r="G440" s="32">
        <v>0.24199999999999999</v>
      </c>
      <c r="Q440" s="38">
        <v>5.7</v>
      </c>
      <c r="R440" s="28">
        <f t="shared" si="13"/>
        <v>5.7</v>
      </c>
      <c r="AB440" s="19">
        <v>5.7</v>
      </c>
    </row>
    <row r="441" spans="1:28" ht="14.45" customHeight="1" x14ac:dyDescent="0.25">
      <c r="A441" t="s">
        <v>577</v>
      </c>
      <c r="B441" s="8" t="s">
        <v>2903</v>
      </c>
      <c r="C441" s="39">
        <v>7</v>
      </c>
      <c r="D441" s="41">
        <v>8</v>
      </c>
      <c r="E441" s="41" t="str">
        <f t="shared" si="12"/>
        <v>7/8</v>
      </c>
      <c r="F441" s="38">
        <v>2.9</v>
      </c>
      <c r="G441" s="32">
        <v>0.16</v>
      </c>
      <c r="H441" s="20">
        <v>2.9</v>
      </c>
      <c r="Q441" s="38">
        <v>2.9</v>
      </c>
      <c r="R441" s="28">
        <f t="shared" si="13"/>
        <v>2.9</v>
      </c>
      <c r="AB441" s="19">
        <v>2.9</v>
      </c>
    </row>
    <row r="442" spans="1:28" ht="14.45" customHeight="1" x14ac:dyDescent="0.25">
      <c r="A442" t="s">
        <v>577</v>
      </c>
      <c r="B442" s="8" t="s">
        <v>2903</v>
      </c>
      <c r="C442" s="39">
        <v>7</v>
      </c>
      <c r="D442" s="41">
        <v>8</v>
      </c>
      <c r="E442" s="41" t="str">
        <f t="shared" si="12"/>
        <v>7/8</v>
      </c>
      <c r="F442" s="38">
        <v>5.7</v>
      </c>
      <c r="G442" s="32">
        <v>0.24199999999999999</v>
      </c>
      <c r="Q442" s="38">
        <v>5.7</v>
      </c>
      <c r="R442" s="28">
        <f t="shared" si="13"/>
        <v>5.7</v>
      </c>
      <c r="AB442" s="19">
        <v>5.7</v>
      </c>
    </row>
    <row r="443" spans="1:28" ht="14.45" customHeight="1" x14ac:dyDescent="0.25">
      <c r="A443" t="s">
        <v>577</v>
      </c>
      <c r="B443" s="18" t="s">
        <v>2913</v>
      </c>
      <c r="C443" s="39">
        <v>7</v>
      </c>
      <c r="D443" s="41">
        <v>8</v>
      </c>
      <c r="E443" s="41" t="str">
        <f t="shared" si="12"/>
        <v>7/8</v>
      </c>
      <c r="F443" s="38">
        <v>8.4</v>
      </c>
      <c r="G443" s="32">
        <v>0.7</v>
      </c>
      <c r="Q443" s="38">
        <v>8.4</v>
      </c>
      <c r="R443" s="28">
        <f t="shared" si="13"/>
        <v>8.4</v>
      </c>
      <c r="AB443" s="19">
        <v>8.4</v>
      </c>
    </row>
    <row r="444" spans="1:28" ht="14.45" customHeight="1" x14ac:dyDescent="0.25">
      <c r="A444" t="s">
        <v>577</v>
      </c>
      <c r="B444" s="8" t="s">
        <v>2903</v>
      </c>
      <c r="C444" s="39">
        <v>7</v>
      </c>
      <c r="D444" s="41">
        <v>8</v>
      </c>
      <c r="E444" s="41" t="str">
        <f t="shared" si="12"/>
        <v>7/8</v>
      </c>
      <c r="F444" s="38">
        <v>5.7</v>
      </c>
      <c r="G444" s="32">
        <v>0.16600000000000001</v>
      </c>
      <c r="Q444" s="38">
        <v>5.7</v>
      </c>
      <c r="R444" s="28">
        <f t="shared" si="13"/>
        <v>5.7</v>
      </c>
      <c r="AB444" s="19">
        <v>5.7</v>
      </c>
    </row>
    <row r="445" spans="1:28" ht="14.45" customHeight="1" x14ac:dyDescent="0.25">
      <c r="A445" t="s">
        <v>577</v>
      </c>
      <c r="B445" s="8" t="s">
        <v>2901</v>
      </c>
      <c r="C445" s="39">
        <v>6</v>
      </c>
      <c r="D445" s="41">
        <v>7</v>
      </c>
      <c r="E445" s="41" t="str">
        <f t="shared" si="12"/>
        <v>6/7</v>
      </c>
      <c r="F445" s="38" t="s">
        <v>3009</v>
      </c>
      <c r="G445" s="32">
        <v>0.81</v>
      </c>
      <c r="H445" s="20">
        <v>1.83</v>
      </c>
      <c r="Q445" s="38" t="s">
        <v>3009</v>
      </c>
      <c r="R445" s="28">
        <f t="shared" si="13"/>
        <v>8</v>
      </c>
      <c r="AB445" s="19">
        <v>8</v>
      </c>
    </row>
    <row r="446" spans="1:28" ht="14.45" customHeight="1" x14ac:dyDescent="0.25">
      <c r="A446" t="s">
        <v>577</v>
      </c>
      <c r="B446" s="8" t="s">
        <v>2913</v>
      </c>
      <c r="C446" s="39">
        <v>7</v>
      </c>
      <c r="D446" s="41">
        <v>8</v>
      </c>
      <c r="E446" s="41" t="str">
        <f t="shared" si="12"/>
        <v>7/8</v>
      </c>
      <c r="F446" s="38">
        <v>8.4</v>
      </c>
      <c r="G446" s="32">
        <v>0.7</v>
      </c>
      <c r="Q446" s="38">
        <v>8.4</v>
      </c>
      <c r="R446" s="28">
        <f t="shared" si="13"/>
        <v>8.4</v>
      </c>
      <c r="AB446" s="19">
        <v>8.4</v>
      </c>
    </row>
    <row r="447" spans="1:28" ht="14.45" customHeight="1" x14ac:dyDescent="0.25">
      <c r="A447" t="s">
        <v>577</v>
      </c>
      <c r="B447" s="8" t="s">
        <v>2901</v>
      </c>
      <c r="C447" s="39">
        <v>6</v>
      </c>
      <c r="D447" s="41">
        <v>7</v>
      </c>
      <c r="E447" s="41" t="str">
        <f t="shared" si="12"/>
        <v>6/7</v>
      </c>
      <c r="F447" s="38" t="s">
        <v>3009</v>
      </c>
      <c r="G447" s="32">
        <v>0.81</v>
      </c>
      <c r="H447" s="20">
        <v>2.12</v>
      </c>
      <c r="Q447" s="38" t="s">
        <v>3009</v>
      </c>
      <c r="R447" s="28">
        <f t="shared" si="13"/>
        <v>8</v>
      </c>
      <c r="AB447" s="19">
        <v>8</v>
      </c>
    </row>
    <row r="448" spans="1:28" ht="14.45" customHeight="1" x14ac:dyDescent="0.25">
      <c r="A448" t="s">
        <v>577</v>
      </c>
      <c r="E448" s="41" t="str">
        <f t="shared" si="12"/>
        <v>/</v>
      </c>
      <c r="R448" s="28">
        <f t="shared" si="13"/>
        <v>0</v>
      </c>
    </row>
    <row r="449" spans="1:28" ht="14.45" customHeight="1" x14ac:dyDescent="0.25">
      <c r="A449" t="s">
        <v>577</v>
      </c>
      <c r="B449" s="8" t="s">
        <v>2903</v>
      </c>
      <c r="C449" s="39">
        <v>7</v>
      </c>
      <c r="D449" s="41">
        <v>8</v>
      </c>
      <c r="E449" s="41" t="str">
        <f t="shared" si="12"/>
        <v>7/8</v>
      </c>
      <c r="F449" s="38">
        <v>5.7</v>
      </c>
      <c r="G449" s="32">
        <v>0.24199999999999999</v>
      </c>
      <c r="Q449" s="38">
        <v>5.7</v>
      </c>
      <c r="R449" s="28">
        <f t="shared" si="13"/>
        <v>5.7</v>
      </c>
      <c r="V449" s="8"/>
      <c r="AB449" s="19">
        <v>5.7</v>
      </c>
    </row>
    <row r="450" spans="1:28" ht="14.45" customHeight="1" x14ac:dyDescent="0.25">
      <c r="A450" t="s">
        <v>577</v>
      </c>
      <c r="B450" s="8" t="s">
        <v>2903</v>
      </c>
      <c r="C450" s="39">
        <v>4</v>
      </c>
      <c r="D450" s="41">
        <v>5</v>
      </c>
      <c r="E450" s="41" t="str">
        <f t="shared" si="12"/>
        <v>4/5</v>
      </c>
      <c r="F450" s="38" t="s">
        <v>3008</v>
      </c>
      <c r="G450" s="32">
        <v>0.497</v>
      </c>
      <c r="H450" s="20">
        <v>2.12</v>
      </c>
      <c r="Q450" s="38" t="s">
        <v>3008</v>
      </c>
      <c r="R450" s="28">
        <f t="shared" si="13"/>
        <v>7</v>
      </c>
      <c r="AB450" s="19">
        <v>7</v>
      </c>
    </row>
    <row r="451" spans="1:28" ht="14.45" customHeight="1" x14ac:dyDescent="0.25">
      <c r="A451" t="s">
        <v>577</v>
      </c>
      <c r="B451" s="8" t="s">
        <v>2903</v>
      </c>
      <c r="C451" s="39">
        <v>7</v>
      </c>
      <c r="D451" s="41">
        <v>8</v>
      </c>
      <c r="E451" s="41" t="str">
        <f t="shared" ref="E451:E514" si="14">CONCATENATE(C451,"/",D451)</f>
        <v>7/8</v>
      </c>
      <c r="F451" s="38">
        <v>5.7</v>
      </c>
      <c r="G451" s="32">
        <v>0.24199999999999999</v>
      </c>
      <c r="Q451" s="38">
        <v>5.7</v>
      </c>
      <c r="R451" s="28">
        <f t="shared" ref="R451:R514" si="15">Q451*1</f>
        <v>5.7</v>
      </c>
      <c r="AB451" s="19">
        <v>5.7</v>
      </c>
    </row>
    <row r="452" spans="1:28" ht="14.45" customHeight="1" x14ac:dyDescent="0.25">
      <c r="A452" t="s">
        <v>577</v>
      </c>
      <c r="C452" s="39">
        <v>7</v>
      </c>
      <c r="D452" s="41">
        <v>8</v>
      </c>
      <c r="E452" s="41" t="str">
        <f t="shared" si="14"/>
        <v>7/8</v>
      </c>
      <c r="F452" s="38" t="s">
        <v>3005</v>
      </c>
      <c r="G452" s="32">
        <v>0.28799999999999998</v>
      </c>
      <c r="Q452" s="38" t="s">
        <v>3005</v>
      </c>
      <c r="R452" s="28">
        <f t="shared" si="15"/>
        <v>5</v>
      </c>
      <c r="AB452" s="19">
        <v>5</v>
      </c>
    </row>
    <row r="453" spans="1:28" ht="14.45" customHeight="1" x14ac:dyDescent="0.25">
      <c r="A453" t="s">
        <v>577</v>
      </c>
      <c r="C453" s="39">
        <v>7</v>
      </c>
      <c r="D453" s="41">
        <v>8</v>
      </c>
      <c r="E453" s="41" t="str">
        <f t="shared" si="14"/>
        <v>7/8</v>
      </c>
      <c r="F453" s="38" t="s">
        <v>3005</v>
      </c>
      <c r="G453" s="32">
        <v>0.28799999999999998</v>
      </c>
      <c r="Q453" s="38" t="s">
        <v>3005</v>
      </c>
      <c r="R453" s="28">
        <f t="shared" si="15"/>
        <v>5</v>
      </c>
      <c r="AB453" s="19">
        <v>5</v>
      </c>
    </row>
    <row r="454" spans="1:28" ht="14.45" customHeight="1" x14ac:dyDescent="0.25">
      <c r="A454" t="s">
        <v>577</v>
      </c>
      <c r="B454" s="8" t="s">
        <v>2897</v>
      </c>
      <c r="C454" s="39">
        <v>4</v>
      </c>
      <c r="D454" s="41">
        <v>5</v>
      </c>
      <c r="E454" s="41" t="str">
        <f t="shared" si="14"/>
        <v>4/5</v>
      </c>
      <c r="F454" s="38" t="s">
        <v>3008</v>
      </c>
      <c r="G454" s="32">
        <v>0.47899999999999998</v>
      </c>
      <c r="H454" s="20">
        <v>2.12</v>
      </c>
      <c r="Q454" s="38" t="s">
        <v>3008</v>
      </c>
      <c r="R454" s="28">
        <f t="shared" si="15"/>
        <v>7</v>
      </c>
      <c r="AB454" s="19">
        <v>7</v>
      </c>
    </row>
    <row r="455" spans="1:28" ht="14.45" customHeight="1" x14ac:dyDescent="0.25">
      <c r="A455" t="s">
        <v>577</v>
      </c>
      <c r="B455" s="8" t="s">
        <v>2897</v>
      </c>
      <c r="C455" s="39">
        <v>4</v>
      </c>
      <c r="D455" s="41">
        <v>5</v>
      </c>
      <c r="E455" s="41" t="str">
        <f t="shared" si="14"/>
        <v>4/5</v>
      </c>
      <c r="F455" s="38" t="s">
        <v>3008</v>
      </c>
      <c r="G455" s="32">
        <v>0.47899999999999998</v>
      </c>
      <c r="H455" s="20">
        <v>2.25</v>
      </c>
      <c r="J455" s="14"/>
      <c r="Q455" s="38" t="s">
        <v>3008</v>
      </c>
      <c r="R455" s="28">
        <f t="shared" si="15"/>
        <v>7</v>
      </c>
      <c r="AB455" s="19">
        <v>7</v>
      </c>
    </row>
    <row r="456" spans="1:28" ht="14.45" customHeight="1" x14ac:dyDescent="0.25">
      <c r="A456" t="s">
        <v>577</v>
      </c>
      <c r="C456" s="39">
        <v>7</v>
      </c>
      <c r="D456" s="41">
        <v>8</v>
      </c>
      <c r="E456" s="41" t="str">
        <f t="shared" si="14"/>
        <v>7/8</v>
      </c>
      <c r="F456" s="38">
        <v>5.7</v>
      </c>
      <c r="G456" s="32">
        <v>0.24199999999999999</v>
      </c>
      <c r="H456" s="20" t="s">
        <v>2911</v>
      </c>
      <c r="Q456" s="38">
        <v>5.7</v>
      </c>
      <c r="R456" s="28">
        <f t="shared" si="15"/>
        <v>5.7</v>
      </c>
      <c r="AB456" s="19">
        <v>5.7</v>
      </c>
    </row>
    <row r="457" spans="1:28" ht="14.45" customHeight="1" x14ac:dyDescent="0.25">
      <c r="A457" t="s">
        <v>577</v>
      </c>
      <c r="B457" s="8" t="s">
        <v>2903</v>
      </c>
      <c r="C457" s="39">
        <v>4</v>
      </c>
      <c r="D457" s="41">
        <v>5</v>
      </c>
      <c r="E457" s="41" t="str">
        <f t="shared" si="14"/>
        <v>4/5</v>
      </c>
      <c r="F457" s="38" t="s">
        <v>3008</v>
      </c>
      <c r="G457" s="32">
        <v>0.47899999999999998</v>
      </c>
      <c r="H457" s="20">
        <v>2.12</v>
      </c>
      <c r="Q457" s="38" t="s">
        <v>3008</v>
      </c>
      <c r="R457" s="28">
        <f t="shared" si="15"/>
        <v>7</v>
      </c>
      <c r="AB457" s="19">
        <v>7</v>
      </c>
    </row>
    <row r="458" spans="1:28" ht="14.45" customHeight="1" x14ac:dyDescent="0.25">
      <c r="A458" t="s">
        <v>577</v>
      </c>
      <c r="B458" s="8" t="s">
        <v>2903</v>
      </c>
      <c r="C458" s="39">
        <v>4</v>
      </c>
      <c r="D458" s="41">
        <v>5</v>
      </c>
      <c r="E458" s="41" t="str">
        <f t="shared" si="14"/>
        <v>4/5</v>
      </c>
      <c r="F458" s="38" t="s">
        <v>3008</v>
      </c>
      <c r="G458" s="32">
        <v>0.47899999999999998</v>
      </c>
      <c r="H458" s="20">
        <v>2.38</v>
      </c>
      <c r="Q458" s="38" t="s">
        <v>3008</v>
      </c>
      <c r="R458" s="28">
        <f t="shared" si="15"/>
        <v>7</v>
      </c>
      <c r="AB458" s="19">
        <v>7</v>
      </c>
    </row>
    <row r="459" spans="1:28" ht="14.45" customHeight="1" x14ac:dyDescent="0.25">
      <c r="A459" t="s">
        <v>577</v>
      </c>
      <c r="C459" s="39">
        <v>7</v>
      </c>
      <c r="D459" s="41">
        <v>8</v>
      </c>
      <c r="E459" s="41" t="str">
        <f t="shared" si="14"/>
        <v>7/8</v>
      </c>
      <c r="F459" s="38">
        <v>5.7</v>
      </c>
      <c r="G459" s="32">
        <v>0.24199999999999999</v>
      </c>
      <c r="Q459" s="38">
        <v>5.7</v>
      </c>
      <c r="R459" s="28">
        <f t="shared" si="15"/>
        <v>5.7</v>
      </c>
      <c r="AB459" s="19">
        <v>5.7</v>
      </c>
    </row>
    <row r="460" spans="1:28" ht="14.45" customHeight="1" x14ac:dyDescent="0.25">
      <c r="A460" t="s">
        <v>577</v>
      </c>
      <c r="C460" s="39">
        <v>7</v>
      </c>
      <c r="D460" s="41">
        <v>8</v>
      </c>
      <c r="E460" s="41" t="str">
        <f t="shared" si="14"/>
        <v>7/8</v>
      </c>
      <c r="F460" s="38" t="s">
        <v>3006</v>
      </c>
      <c r="G460" s="32">
        <v>0.17</v>
      </c>
      <c r="Q460" s="38" t="s">
        <v>3006</v>
      </c>
      <c r="R460" s="28">
        <f t="shared" si="15"/>
        <v>4</v>
      </c>
      <c r="AB460" s="19">
        <v>4</v>
      </c>
    </row>
    <row r="461" spans="1:28" ht="14.45" customHeight="1" x14ac:dyDescent="0.25">
      <c r="A461" t="s">
        <v>577</v>
      </c>
      <c r="B461" s="8" t="s">
        <v>2903</v>
      </c>
      <c r="C461" s="39">
        <v>7</v>
      </c>
      <c r="D461" s="41">
        <v>8</v>
      </c>
      <c r="E461" s="41" t="str">
        <f t="shared" si="14"/>
        <v>7/8</v>
      </c>
      <c r="F461" s="38">
        <v>5.7</v>
      </c>
      <c r="G461" s="32">
        <v>0.24199999999999999</v>
      </c>
      <c r="I461" s="14"/>
      <c r="Q461" s="38">
        <v>5.7</v>
      </c>
      <c r="R461" s="28">
        <f t="shared" si="15"/>
        <v>5.7</v>
      </c>
      <c r="AB461" s="19">
        <v>5.7</v>
      </c>
    </row>
    <row r="462" spans="1:28" ht="14.45" customHeight="1" x14ac:dyDescent="0.25">
      <c r="A462" t="s">
        <v>577</v>
      </c>
      <c r="C462" s="39">
        <v>4</v>
      </c>
      <c r="D462" s="41">
        <v>5</v>
      </c>
      <c r="E462" s="41" t="str">
        <f t="shared" si="14"/>
        <v>4/5</v>
      </c>
      <c r="F462" s="38" t="s">
        <v>3008</v>
      </c>
      <c r="G462" s="32">
        <v>0.497</v>
      </c>
      <c r="H462" s="20">
        <v>2.12</v>
      </c>
      <c r="Q462" s="38" t="s">
        <v>3008</v>
      </c>
      <c r="R462" s="28">
        <f t="shared" si="15"/>
        <v>7</v>
      </c>
      <c r="AB462" s="19">
        <v>7</v>
      </c>
    </row>
    <row r="463" spans="1:28" ht="14.45" customHeight="1" x14ac:dyDescent="0.25">
      <c r="A463" t="s">
        <v>577</v>
      </c>
      <c r="C463" s="39">
        <v>7</v>
      </c>
      <c r="D463" s="41">
        <v>8</v>
      </c>
      <c r="E463" s="41" t="str">
        <f t="shared" si="14"/>
        <v>7/8</v>
      </c>
      <c r="F463" s="38">
        <v>5.7</v>
      </c>
      <c r="G463" s="32">
        <v>0.24199999999999999</v>
      </c>
      <c r="H463" s="20" t="s">
        <v>2911</v>
      </c>
      <c r="Q463" s="38">
        <v>5.7</v>
      </c>
      <c r="R463" s="28">
        <f t="shared" si="15"/>
        <v>5.7</v>
      </c>
      <c r="AB463" s="19">
        <v>5.7</v>
      </c>
    </row>
    <row r="464" spans="1:28" ht="14.45" customHeight="1" x14ac:dyDescent="0.25">
      <c r="A464" t="s">
        <v>577</v>
      </c>
      <c r="B464" s="8" t="s">
        <v>2903</v>
      </c>
      <c r="C464" s="39">
        <v>7</v>
      </c>
      <c r="D464" s="41">
        <v>8</v>
      </c>
      <c r="E464" s="41" t="str">
        <f t="shared" si="14"/>
        <v>7/8</v>
      </c>
      <c r="F464" s="38">
        <v>5.7</v>
      </c>
      <c r="G464" s="32">
        <v>0.24199999999999999</v>
      </c>
      <c r="H464" s="20" t="s">
        <v>2911</v>
      </c>
      <c r="Q464" s="38">
        <v>5.7</v>
      </c>
      <c r="R464" s="28">
        <f t="shared" si="15"/>
        <v>5.7</v>
      </c>
      <c r="V464" s="18"/>
      <c r="AB464" s="19">
        <v>5.7</v>
      </c>
    </row>
    <row r="465" spans="1:28" ht="14.45" customHeight="1" x14ac:dyDescent="0.25">
      <c r="A465" t="s">
        <v>577</v>
      </c>
      <c r="C465" s="39">
        <v>4</v>
      </c>
      <c r="D465" s="41">
        <v>5</v>
      </c>
      <c r="E465" s="41" t="str">
        <f t="shared" si="14"/>
        <v>4/5</v>
      </c>
      <c r="F465" s="38" t="s">
        <v>3008</v>
      </c>
      <c r="G465" s="32">
        <v>0.47899999999999998</v>
      </c>
      <c r="H465" s="20">
        <v>2.12</v>
      </c>
      <c r="Q465" s="38" t="s">
        <v>3008</v>
      </c>
      <c r="R465" s="28">
        <f t="shared" si="15"/>
        <v>7</v>
      </c>
      <c r="AB465" s="19">
        <v>7</v>
      </c>
    </row>
    <row r="466" spans="1:28" ht="14.45" customHeight="1" x14ac:dyDescent="0.25">
      <c r="A466" t="s">
        <v>577</v>
      </c>
      <c r="B466" s="8" t="s">
        <v>2903</v>
      </c>
      <c r="C466" s="39">
        <v>7</v>
      </c>
      <c r="D466" s="41">
        <v>8</v>
      </c>
      <c r="E466" s="41" t="str">
        <f t="shared" si="14"/>
        <v>7/8</v>
      </c>
      <c r="F466" s="38">
        <v>5.7</v>
      </c>
      <c r="G466" s="32">
        <v>0.24199999999999999</v>
      </c>
      <c r="Q466" s="38">
        <v>5.7</v>
      </c>
      <c r="R466" s="28">
        <f t="shared" si="15"/>
        <v>5.7</v>
      </c>
      <c r="AB466" s="19">
        <v>5.7</v>
      </c>
    </row>
    <row r="467" spans="1:28" ht="14.45" customHeight="1" x14ac:dyDescent="0.25">
      <c r="A467" t="s">
        <v>577</v>
      </c>
      <c r="C467" s="39">
        <v>7</v>
      </c>
      <c r="D467" s="41">
        <v>8</v>
      </c>
      <c r="E467" s="41" t="str">
        <f t="shared" si="14"/>
        <v>7/8</v>
      </c>
      <c r="F467" s="38" t="s">
        <v>3005</v>
      </c>
      <c r="G467" s="32">
        <v>0.24199999999999999</v>
      </c>
      <c r="H467" s="20">
        <v>2.77</v>
      </c>
      <c r="Q467" s="38" t="s">
        <v>3005</v>
      </c>
      <c r="R467" s="28">
        <f t="shared" si="15"/>
        <v>5</v>
      </c>
      <c r="AB467" s="19">
        <v>5</v>
      </c>
    </row>
    <row r="468" spans="1:28" ht="14.45" customHeight="1" x14ac:dyDescent="0.25">
      <c r="A468" t="s">
        <v>577</v>
      </c>
      <c r="C468" s="39">
        <v>7</v>
      </c>
      <c r="D468" s="41">
        <v>8</v>
      </c>
      <c r="E468" s="41" t="str">
        <f t="shared" si="14"/>
        <v>7/8</v>
      </c>
      <c r="F468" s="38" t="s">
        <v>3005</v>
      </c>
      <c r="G468" s="32">
        <v>0.28799999999999998</v>
      </c>
      <c r="H468" s="20">
        <v>1.5</v>
      </c>
      <c r="Q468" s="38" t="s">
        <v>3005</v>
      </c>
      <c r="R468" s="28">
        <f t="shared" si="15"/>
        <v>5</v>
      </c>
      <c r="AB468" s="19">
        <v>5</v>
      </c>
    </row>
    <row r="469" spans="1:28" ht="14.45" customHeight="1" x14ac:dyDescent="0.25">
      <c r="A469" t="s">
        <v>577</v>
      </c>
      <c r="B469" s="8" t="s">
        <v>2903</v>
      </c>
      <c r="C469" s="39">
        <v>7</v>
      </c>
      <c r="D469" s="41">
        <v>8</v>
      </c>
      <c r="E469" s="41" t="str">
        <f t="shared" si="14"/>
        <v>7/8</v>
      </c>
      <c r="F469" s="38">
        <v>5.7</v>
      </c>
      <c r="G469" s="32">
        <v>0.24199999999999999</v>
      </c>
      <c r="Q469" s="38">
        <v>5.7</v>
      </c>
      <c r="R469" s="28">
        <f t="shared" si="15"/>
        <v>5.7</v>
      </c>
      <c r="V469" s="8"/>
      <c r="AB469" s="19">
        <v>5.7</v>
      </c>
    </row>
    <row r="470" spans="1:28" ht="14.45" customHeight="1" x14ac:dyDescent="0.25">
      <c r="A470" t="s">
        <v>577</v>
      </c>
      <c r="B470" s="8" t="s">
        <v>2901</v>
      </c>
      <c r="C470" s="39">
        <v>6</v>
      </c>
      <c r="D470" s="41">
        <v>7</v>
      </c>
      <c r="E470" s="41" t="str">
        <f t="shared" si="14"/>
        <v>6/7</v>
      </c>
      <c r="F470" s="38" t="s">
        <v>3009</v>
      </c>
      <c r="G470" s="32">
        <v>0.81</v>
      </c>
      <c r="H470" s="20">
        <v>1.1499999999999999</v>
      </c>
      <c r="Q470" s="38" t="s">
        <v>3009</v>
      </c>
      <c r="R470" s="28">
        <f t="shared" si="15"/>
        <v>8</v>
      </c>
      <c r="AB470" s="19">
        <v>8</v>
      </c>
    </row>
    <row r="471" spans="1:28" ht="14.45" customHeight="1" x14ac:dyDescent="0.25">
      <c r="A471" t="s">
        <v>577</v>
      </c>
      <c r="C471" s="39">
        <v>5</v>
      </c>
      <c r="D471" s="41">
        <v>6</v>
      </c>
      <c r="E471" s="41" t="str">
        <f t="shared" si="14"/>
        <v>5/6</v>
      </c>
      <c r="F471" s="38" t="s">
        <v>3006</v>
      </c>
      <c r="G471" s="32">
        <v>0.13800000000000001</v>
      </c>
      <c r="Q471" s="38" t="s">
        <v>3006</v>
      </c>
      <c r="R471" s="28">
        <f t="shared" si="15"/>
        <v>4</v>
      </c>
      <c r="AB471" s="19">
        <v>4</v>
      </c>
    </row>
    <row r="472" spans="1:28" ht="14.45" customHeight="1" x14ac:dyDescent="0.25">
      <c r="A472" t="s">
        <v>577</v>
      </c>
      <c r="B472" s="8" t="s">
        <v>2903</v>
      </c>
      <c r="C472" s="39">
        <v>7</v>
      </c>
      <c r="D472" s="41">
        <v>8</v>
      </c>
      <c r="E472" s="41" t="str">
        <f t="shared" si="14"/>
        <v>7/8</v>
      </c>
      <c r="F472" s="38">
        <v>5.7</v>
      </c>
      <c r="G472" s="32">
        <v>0.24199999999999999</v>
      </c>
      <c r="Q472" s="38">
        <v>5.7</v>
      </c>
      <c r="R472" s="28">
        <f t="shared" si="15"/>
        <v>5.7</v>
      </c>
      <c r="AB472" s="19">
        <v>5.7</v>
      </c>
    </row>
    <row r="473" spans="1:28" ht="14.45" customHeight="1" x14ac:dyDescent="0.25">
      <c r="A473" t="s">
        <v>577</v>
      </c>
      <c r="B473" s="8" t="s">
        <v>2903</v>
      </c>
      <c r="C473" s="39">
        <v>7</v>
      </c>
      <c r="D473" s="41">
        <v>8</v>
      </c>
      <c r="E473" s="41" t="str">
        <f t="shared" si="14"/>
        <v>7/8</v>
      </c>
      <c r="F473" s="38">
        <v>5.7</v>
      </c>
      <c r="G473" s="32">
        <v>0.24199999999999999</v>
      </c>
      <c r="H473" s="20" t="s">
        <v>2911</v>
      </c>
      <c r="Q473" s="38">
        <v>5.7</v>
      </c>
      <c r="R473" s="28">
        <f t="shared" si="15"/>
        <v>5.7</v>
      </c>
      <c r="V473" s="18"/>
      <c r="AB473" s="19">
        <v>5.7</v>
      </c>
    </row>
    <row r="474" spans="1:28" ht="14.45" customHeight="1" x14ac:dyDescent="0.25">
      <c r="A474" t="s">
        <v>577</v>
      </c>
      <c r="B474" s="8" t="s">
        <v>2903</v>
      </c>
      <c r="C474" s="39">
        <v>7</v>
      </c>
      <c r="D474" s="41">
        <v>8</v>
      </c>
      <c r="E474" s="41" t="str">
        <f t="shared" si="14"/>
        <v>7/8</v>
      </c>
      <c r="F474" s="38">
        <v>5.7</v>
      </c>
      <c r="G474" s="32">
        <v>0.24199999999999999</v>
      </c>
      <c r="H474" s="20">
        <v>1.5</v>
      </c>
      <c r="Q474" s="38">
        <v>5.7</v>
      </c>
      <c r="R474" s="28">
        <f t="shared" si="15"/>
        <v>5.7</v>
      </c>
      <c r="AB474" s="19">
        <v>5.7</v>
      </c>
    </row>
    <row r="475" spans="1:28" ht="14.45" customHeight="1" x14ac:dyDescent="0.25">
      <c r="A475" t="s">
        <v>577</v>
      </c>
      <c r="B475" s="8" t="s">
        <v>2903</v>
      </c>
      <c r="C475" s="39">
        <v>7</v>
      </c>
      <c r="D475" s="41">
        <v>8</v>
      </c>
      <c r="E475" s="41" t="str">
        <f t="shared" si="14"/>
        <v>7/8</v>
      </c>
      <c r="F475" s="38" t="s">
        <v>3005</v>
      </c>
      <c r="G475" s="32">
        <v>0.24199999999999999</v>
      </c>
      <c r="H475" s="20">
        <v>1.5</v>
      </c>
      <c r="Q475" s="38" t="s">
        <v>3005</v>
      </c>
      <c r="R475" s="28">
        <f t="shared" si="15"/>
        <v>5</v>
      </c>
      <c r="AB475" s="19">
        <v>5</v>
      </c>
    </row>
    <row r="476" spans="1:28" ht="14.45" customHeight="1" x14ac:dyDescent="0.25">
      <c r="A476" t="s">
        <v>577</v>
      </c>
      <c r="B476" s="8" t="s">
        <v>2901</v>
      </c>
      <c r="C476" s="39">
        <v>6</v>
      </c>
      <c r="D476" s="41">
        <v>7</v>
      </c>
      <c r="E476" s="41" t="str">
        <f t="shared" si="14"/>
        <v>6/7</v>
      </c>
      <c r="F476" s="38" t="s">
        <v>3009</v>
      </c>
      <c r="G476" s="32">
        <v>0.81</v>
      </c>
      <c r="H476" s="20">
        <v>2.12</v>
      </c>
      <c r="Q476" s="38" t="s">
        <v>3009</v>
      </c>
      <c r="R476" s="28">
        <f t="shared" si="15"/>
        <v>8</v>
      </c>
      <c r="AB476" s="19">
        <v>8</v>
      </c>
    </row>
    <row r="477" spans="1:28" ht="14.45" customHeight="1" x14ac:dyDescent="0.25">
      <c r="A477" t="s">
        <v>577</v>
      </c>
      <c r="B477" s="8" t="s">
        <v>2903</v>
      </c>
      <c r="C477" s="39">
        <v>7</v>
      </c>
      <c r="D477" s="41">
        <v>8</v>
      </c>
      <c r="E477" s="41" t="str">
        <f t="shared" si="14"/>
        <v>7/8</v>
      </c>
      <c r="F477" s="38">
        <v>5.7</v>
      </c>
      <c r="G477" s="32">
        <v>0.24199999999999999</v>
      </c>
      <c r="H477" s="20" t="s">
        <v>2911</v>
      </c>
      <c r="Q477" s="38">
        <v>5.7</v>
      </c>
      <c r="R477" s="28">
        <f t="shared" si="15"/>
        <v>5.7</v>
      </c>
      <c r="V477" s="18"/>
      <c r="AB477" s="19">
        <v>5.7</v>
      </c>
    </row>
    <row r="478" spans="1:28" ht="14.45" customHeight="1" x14ac:dyDescent="0.25">
      <c r="A478" t="s">
        <v>577</v>
      </c>
      <c r="B478" s="8" t="s">
        <v>2903</v>
      </c>
      <c r="C478" s="39">
        <v>7</v>
      </c>
      <c r="D478" s="41">
        <v>8</v>
      </c>
      <c r="E478" s="41" t="str">
        <f t="shared" si="14"/>
        <v>7/8</v>
      </c>
      <c r="F478" s="38">
        <v>5.7</v>
      </c>
      <c r="G478" s="32">
        <v>0.24199999999999999</v>
      </c>
      <c r="H478" s="20" t="s">
        <v>2911</v>
      </c>
      <c r="Q478" s="38">
        <v>5.7</v>
      </c>
      <c r="R478" s="28">
        <f t="shared" si="15"/>
        <v>5.7</v>
      </c>
      <c r="V478" s="18"/>
      <c r="AB478" s="19">
        <v>5.7</v>
      </c>
    </row>
    <row r="479" spans="1:28" ht="14.45" customHeight="1" x14ac:dyDescent="0.25">
      <c r="A479" t="s">
        <v>577</v>
      </c>
      <c r="B479" s="8" t="s">
        <v>2903</v>
      </c>
      <c r="C479" s="39">
        <v>7</v>
      </c>
      <c r="D479" s="41">
        <v>8</v>
      </c>
      <c r="E479" s="41" t="str">
        <f t="shared" si="14"/>
        <v>7/8</v>
      </c>
      <c r="F479" s="38" t="s">
        <v>3005</v>
      </c>
      <c r="G479" s="32">
        <v>0.28799999999999998</v>
      </c>
      <c r="Q479" s="38" t="s">
        <v>3005</v>
      </c>
      <c r="R479" s="28">
        <f t="shared" si="15"/>
        <v>5</v>
      </c>
      <c r="AB479" s="19">
        <v>5</v>
      </c>
    </row>
    <row r="480" spans="1:28" ht="14.45" customHeight="1" x14ac:dyDescent="0.25">
      <c r="A480" t="s">
        <v>577</v>
      </c>
      <c r="B480" s="8" t="s">
        <v>2901</v>
      </c>
      <c r="C480" s="39">
        <v>6</v>
      </c>
      <c r="D480" s="41">
        <v>7</v>
      </c>
      <c r="E480" s="41" t="str">
        <f t="shared" si="14"/>
        <v>6/7</v>
      </c>
      <c r="F480" s="38" t="s">
        <v>3009</v>
      </c>
      <c r="Q480" s="38" t="s">
        <v>3009</v>
      </c>
      <c r="R480" s="28">
        <f t="shared" si="15"/>
        <v>8</v>
      </c>
      <c r="AB480" s="19">
        <v>8</v>
      </c>
    </row>
    <row r="481" spans="1:28" ht="14.45" customHeight="1" x14ac:dyDescent="0.25">
      <c r="A481" t="s">
        <v>577</v>
      </c>
      <c r="B481" s="8" t="s">
        <v>2901</v>
      </c>
      <c r="C481" s="39">
        <v>7</v>
      </c>
      <c r="D481" s="41">
        <v>8</v>
      </c>
      <c r="E481" s="41" t="str">
        <f t="shared" si="14"/>
        <v>7/8</v>
      </c>
      <c r="F481" s="38">
        <v>8.4</v>
      </c>
      <c r="G481" s="32">
        <v>0.7</v>
      </c>
      <c r="Q481" s="38">
        <v>8.4</v>
      </c>
      <c r="R481" s="28">
        <f t="shared" si="15"/>
        <v>8.4</v>
      </c>
      <c r="AB481" s="19">
        <v>8.4</v>
      </c>
    </row>
    <row r="482" spans="1:28" ht="14.45" customHeight="1" x14ac:dyDescent="0.25">
      <c r="A482" t="s">
        <v>577</v>
      </c>
      <c r="B482" s="18" t="s">
        <v>2892</v>
      </c>
      <c r="C482" s="39">
        <v>7</v>
      </c>
      <c r="D482" s="41">
        <v>8</v>
      </c>
      <c r="E482" s="41" t="str">
        <f t="shared" si="14"/>
        <v>7/8</v>
      </c>
      <c r="F482" s="38" t="s">
        <v>3006</v>
      </c>
      <c r="G482" s="32">
        <v>0.17</v>
      </c>
      <c r="Q482" s="38" t="s">
        <v>3006</v>
      </c>
      <c r="R482" s="28">
        <f t="shared" si="15"/>
        <v>4</v>
      </c>
      <c r="AB482" s="19">
        <v>4</v>
      </c>
    </row>
    <row r="483" spans="1:28" ht="14.45" customHeight="1" x14ac:dyDescent="0.25">
      <c r="A483" t="s">
        <v>577</v>
      </c>
      <c r="B483" s="8" t="s">
        <v>2901</v>
      </c>
      <c r="C483" s="39">
        <v>6</v>
      </c>
      <c r="D483" s="41">
        <v>7</v>
      </c>
      <c r="E483" s="41" t="str">
        <f t="shared" si="14"/>
        <v>6/7</v>
      </c>
      <c r="F483" s="38" t="s">
        <v>3009</v>
      </c>
      <c r="Q483" s="38" t="s">
        <v>3009</v>
      </c>
      <c r="R483" s="28">
        <f t="shared" si="15"/>
        <v>8</v>
      </c>
      <c r="AB483" s="19">
        <v>8</v>
      </c>
    </row>
    <row r="484" spans="1:28" ht="14.45" customHeight="1" x14ac:dyDescent="0.25">
      <c r="A484" t="s">
        <v>577</v>
      </c>
      <c r="B484" s="8" t="s">
        <v>2901</v>
      </c>
      <c r="C484" s="39">
        <v>7</v>
      </c>
      <c r="D484" s="41">
        <v>8</v>
      </c>
      <c r="E484" s="41" t="str">
        <f t="shared" si="14"/>
        <v>7/8</v>
      </c>
      <c r="F484" s="38">
        <v>8.4</v>
      </c>
      <c r="G484" s="32">
        <v>0.7</v>
      </c>
      <c r="Q484" s="38">
        <v>8.4</v>
      </c>
      <c r="R484" s="28">
        <f t="shared" si="15"/>
        <v>8.4</v>
      </c>
      <c r="AB484" s="19">
        <v>8.4</v>
      </c>
    </row>
    <row r="485" spans="1:28" ht="14.45" customHeight="1" x14ac:dyDescent="0.25">
      <c r="A485" t="s">
        <v>577</v>
      </c>
      <c r="B485" s="18" t="s">
        <v>2915</v>
      </c>
      <c r="C485" s="39">
        <v>5</v>
      </c>
      <c r="D485" s="41">
        <v>6</v>
      </c>
      <c r="E485" s="41" t="str">
        <f t="shared" si="14"/>
        <v>5/6</v>
      </c>
      <c r="F485" s="38" t="s">
        <v>3005</v>
      </c>
      <c r="G485" s="32">
        <v>0.14000000000000001</v>
      </c>
      <c r="Q485" s="38" t="s">
        <v>3005</v>
      </c>
      <c r="R485" s="28">
        <f t="shared" si="15"/>
        <v>5</v>
      </c>
      <c r="AB485" s="19">
        <v>5</v>
      </c>
    </row>
    <row r="486" spans="1:28" ht="14.45" customHeight="1" x14ac:dyDescent="0.25">
      <c r="A486" t="s">
        <v>577</v>
      </c>
      <c r="B486" s="8" t="s">
        <v>2906</v>
      </c>
      <c r="C486" s="39">
        <v>7</v>
      </c>
      <c r="D486" s="41">
        <v>8</v>
      </c>
      <c r="E486" s="41" t="str">
        <f t="shared" si="14"/>
        <v>7/8</v>
      </c>
      <c r="F486" s="38">
        <v>5.7</v>
      </c>
      <c r="G486" s="32">
        <v>0.24199999999999999</v>
      </c>
      <c r="H486" s="20" t="s">
        <v>2911</v>
      </c>
      <c r="Q486" s="38">
        <v>5.7</v>
      </c>
      <c r="R486" s="28">
        <f t="shared" si="15"/>
        <v>5.7</v>
      </c>
      <c r="V486" s="18"/>
      <c r="AB486" s="19">
        <v>5.7</v>
      </c>
    </row>
    <row r="487" spans="1:28" ht="14.45" customHeight="1" x14ac:dyDescent="0.25">
      <c r="A487" t="s">
        <v>577</v>
      </c>
      <c r="B487" s="8" t="s">
        <v>2897</v>
      </c>
      <c r="C487" s="39">
        <v>7</v>
      </c>
      <c r="D487" s="41">
        <v>8</v>
      </c>
      <c r="E487" s="41" t="str">
        <f t="shared" si="14"/>
        <v>7/8</v>
      </c>
      <c r="F487" s="38">
        <v>5.7</v>
      </c>
      <c r="G487" s="32">
        <v>0.24199999999999999</v>
      </c>
      <c r="H487" s="20" t="s">
        <v>2911</v>
      </c>
      <c r="Q487" s="38">
        <v>5.7</v>
      </c>
      <c r="R487" s="28">
        <f t="shared" si="15"/>
        <v>5.7</v>
      </c>
      <c r="V487" s="18"/>
      <c r="AB487" s="19">
        <v>5.7</v>
      </c>
    </row>
    <row r="488" spans="1:28" ht="14.45" customHeight="1" x14ac:dyDescent="0.25">
      <c r="A488" t="s">
        <v>577</v>
      </c>
      <c r="B488" s="8" t="s">
        <v>2897</v>
      </c>
      <c r="C488" s="39">
        <v>7</v>
      </c>
      <c r="D488" s="41">
        <v>8</v>
      </c>
      <c r="E488" s="41" t="str">
        <f t="shared" si="14"/>
        <v>7/8</v>
      </c>
      <c r="F488" s="38">
        <v>5.7</v>
      </c>
      <c r="G488" s="32">
        <v>0.24199999999999999</v>
      </c>
      <c r="H488" s="20" t="s">
        <v>2911</v>
      </c>
      <c r="Q488" s="38">
        <v>5.7</v>
      </c>
      <c r="R488" s="28">
        <f t="shared" si="15"/>
        <v>5.7</v>
      </c>
      <c r="V488" s="18"/>
      <c r="AB488" s="19">
        <v>5.7</v>
      </c>
    </row>
    <row r="489" spans="1:28" ht="14.45" customHeight="1" x14ac:dyDescent="0.25">
      <c r="A489" t="s">
        <v>577</v>
      </c>
      <c r="B489" s="8" t="s">
        <v>2901</v>
      </c>
      <c r="C489" s="39">
        <v>7</v>
      </c>
      <c r="D489" s="41">
        <v>8</v>
      </c>
      <c r="E489" s="41" t="str">
        <f t="shared" si="14"/>
        <v>7/8</v>
      </c>
      <c r="F489" s="38">
        <v>8.4</v>
      </c>
      <c r="G489" s="32">
        <v>0.7</v>
      </c>
      <c r="Q489" s="38">
        <v>8.4</v>
      </c>
      <c r="R489" s="28">
        <f t="shared" si="15"/>
        <v>8.4</v>
      </c>
      <c r="AB489" s="19">
        <v>8.4</v>
      </c>
    </row>
    <row r="490" spans="1:28" ht="14.45" customHeight="1" x14ac:dyDescent="0.25">
      <c r="A490" t="s">
        <v>577</v>
      </c>
      <c r="B490" s="18" t="s">
        <v>2915</v>
      </c>
      <c r="C490" s="39">
        <v>5</v>
      </c>
      <c r="D490" s="41">
        <v>6</v>
      </c>
      <c r="E490" s="41" t="str">
        <f t="shared" si="14"/>
        <v>5/6</v>
      </c>
      <c r="F490" s="38" t="s">
        <v>3005</v>
      </c>
      <c r="G490" s="32">
        <v>0.14000000000000001</v>
      </c>
      <c r="Q490" s="38" t="s">
        <v>3005</v>
      </c>
      <c r="R490" s="28">
        <f t="shared" si="15"/>
        <v>5</v>
      </c>
      <c r="V490" s="8"/>
      <c r="AB490" s="19">
        <v>5</v>
      </c>
    </row>
    <row r="491" spans="1:28" ht="14.45" customHeight="1" x14ac:dyDescent="0.25">
      <c r="A491" t="s">
        <v>577</v>
      </c>
      <c r="B491" s="8" t="s">
        <v>2903</v>
      </c>
      <c r="C491" s="39">
        <v>7</v>
      </c>
      <c r="D491" s="41">
        <v>8</v>
      </c>
      <c r="E491" s="41" t="str">
        <f t="shared" si="14"/>
        <v>7/8</v>
      </c>
      <c r="F491" s="38">
        <v>5.7</v>
      </c>
      <c r="G491" s="32">
        <v>0.24199999999999999</v>
      </c>
      <c r="H491" s="20" t="s">
        <v>2911</v>
      </c>
      <c r="Q491" s="38">
        <v>5.7</v>
      </c>
      <c r="R491" s="28">
        <f t="shared" si="15"/>
        <v>5.7</v>
      </c>
      <c r="V491" s="18"/>
      <c r="AB491" s="19">
        <v>5.7</v>
      </c>
    </row>
    <row r="492" spans="1:28" ht="14.45" customHeight="1" x14ac:dyDescent="0.25">
      <c r="A492" t="s">
        <v>577</v>
      </c>
      <c r="B492" s="8" t="s">
        <v>2901</v>
      </c>
      <c r="C492" s="39">
        <v>6</v>
      </c>
      <c r="D492" s="41">
        <v>7</v>
      </c>
      <c r="E492" s="41" t="str">
        <f t="shared" si="14"/>
        <v>6/7</v>
      </c>
      <c r="G492" s="32">
        <v>0.81</v>
      </c>
      <c r="H492" s="20">
        <v>2.12</v>
      </c>
      <c r="R492" s="28">
        <f t="shared" si="15"/>
        <v>0</v>
      </c>
    </row>
    <row r="493" spans="1:28" ht="14.45" customHeight="1" x14ac:dyDescent="0.25">
      <c r="A493" t="s">
        <v>577</v>
      </c>
      <c r="B493" s="8" t="s">
        <v>2903</v>
      </c>
      <c r="C493" s="39">
        <v>7</v>
      </c>
      <c r="D493" s="41">
        <v>8</v>
      </c>
      <c r="E493" s="41" t="str">
        <f t="shared" si="14"/>
        <v>7/8</v>
      </c>
      <c r="F493" s="38">
        <v>5.7</v>
      </c>
      <c r="G493" s="32">
        <v>0.24199999999999999</v>
      </c>
      <c r="Q493" s="38">
        <v>5.7</v>
      </c>
      <c r="R493" s="28">
        <f t="shared" si="15"/>
        <v>5.7</v>
      </c>
      <c r="AB493" s="19">
        <v>5.7</v>
      </c>
    </row>
    <row r="494" spans="1:28" ht="14.45" customHeight="1" x14ac:dyDescent="0.25">
      <c r="A494" t="s">
        <v>577</v>
      </c>
      <c r="B494" s="8" t="s">
        <v>2903</v>
      </c>
      <c r="C494" s="39">
        <v>7</v>
      </c>
      <c r="D494" s="41">
        <v>8</v>
      </c>
      <c r="E494" s="41" t="str">
        <f t="shared" si="14"/>
        <v>7/8</v>
      </c>
      <c r="F494" s="38">
        <v>5.7</v>
      </c>
      <c r="G494" s="32">
        <v>0.24199999999999999</v>
      </c>
      <c r="H494" s="20">
        <v>2.12</v>
      </c>
      <c r="Q494" s="38">
        <v>5.7</v>
      </c>
      <c r="R494" s="28">
        <f t="shared" si="15"/>
        <v>5.7</v>
      </c>
      <c r="AB494" s="19">
        <v>5.7</v>
      </c>
    </row>
    <row r="495" spans="1:28" ht="14.45" customHeight="1" x14ac:dyDescent="0.25">
      <c r="A495" t="s">
        <v>577</v>
      </c>
      <c r="B495" s="8" t="s">
        <v>2903</v>
      </c>
      <c r="C495" s="39">
        <v>7</v>
      </c>
      <c r="D495" s="41">
        <v>8</v>
      </c>
      <c r="E495" s="41" t="str">
        <f t="shared" si="14"/>
        <v>7/8</v>
      </c>
      <c r="F495" s="38">
        <v>5.7</v>
      </c>
      <c r="G495" s="32">
        <v>0.24199999999999999</v>
      </c>
      <c r="Q495" s="38">
        <v>5.7</v>
      </c>
      <c r="R495" s="28">
        <f t="shared" si="15"/>
        <v>5.7</v>
      </c>
      <c r="AB495" s="19">
        <v>5.7</v>
      </c>
    </row>
    <row r="496" spans="1:28" ht="14.45" customHeight="1" x14ac:dyDescent="0.25">
      <c r="A496" t="s">
        <v>577</v>
      </c>
      <c r="B496" s="18" t="s">
        <v>2892</v>
      </c>
      <c r="C496" s="39">
        <v>7</v>
      </c>
      <c r="D496" s="41">
        <v>8</v>
      </c>
      <c r="E496" s="41" t="str">
        <f t="shared" si="14"/>
        <v>7/8</v>
      </c>
      <c r="F496" s="38" t="s">
        <v>3006</v>
      </c>
      <c r="Q496" s="38" t="s">
        <v>3006</v>
      </c>
      <c r="R496" s="28">
        <f t="shared" si="15"/>
        <v>4</v>
      </c>
      <c r="AB496" s="19">
        <v>4</v>
      </c>
    </row>
    <row r="497" spans="1:28" ht="14.45" customHeight="1" x14ac:dyDescent="0.25">
      <c r="A497" t="s">
        <v>577</v>
      </c>
      <c r="B497" s="18" t="s">
        <v>2901</v>
      </c>
      <c r="C497" s="39">
        <v>6</v>
      </c>
      <c r="D497" s="41">
        <v>7</v>
      </c>
      <c r="E497" s="41" t="str">
        <f t="shared" si="14"/>
        <v>6/7</v>
      </c>
      <c r="G497" s="32">
        <v>0.81</v>
      </c>
      <c r="H497" s="20">
        <v>2.12</v>
      </c>
      <c r="R497" s="28">
        <f t="shared" si="15"/>
        <v>0</v>
      </c>
    </row>
    <row r="498" spans="1:28" ht="14.45" customHeight="1" x14ac:dyDescent="0.25">
      <c r="A498" t="s">
        <v>577</v>
      </c>
      <c r="B498" s="18" t="s">
        <v>2913</v>
      </c>
      <c r="C498" s="39">
        <v>7</v>
      </c>
      <c r="D498" s="41">
        <v>8</v>
      </c>
      <c r="E498" s="41" t="str">
        <f t="shared" si="14"/>
        <v>7/8</v>
      </c>
      <c r="F498" s="38">
        <v>8.4</v>
      </c>
      <c r="G498" s="32">
        <v>0.7</v>
      </c>
      <c r="Q498" s="38">
        <v>8.4</v>
      </c>
      <c r="R498" s="28">
        <f t="shared" si="15"/>
        <v>8.4</v>
      </c>
      <c r="AB498" s="19">
        <v>8.4</v>
      </c>
    </row>
    <row r="499" spans="1:28" ht="14.45" customHeight="1" x14ac:dyDescent="0.25">
      <c r="A499" t="s">
        <v>577</v>
      </c>
      <c r="B499" s="8" t="s">
        <v>2903</v>
      </c>
      <c r="C499" s="39">
        <v>7</v>
      </c>
      <c r="D499" s="41">
        <v>8</v>
      </c>
      <c r="E499" s="41" t="str">
        <f t="shared" si="14"/>
        <v>7/8</v>
      </c>
      <c r="F499" s="38">
        <v>5.7</v>
      </c>
      <c r="G499" s="32">
        <v>0.24199999999999999</v>
      </c>
      <c r="H499" s="20" t="s">
        <v>2911</v>
      </c>
      <c r="Q499" s="38">
        <v>5.7</v>
      </c>
      <c r="R499" s="28">
        <f t="shared" si="15"/>
        <v>5.7</v>
      </c>
      <c r="V499" s="18"/>
      <c r="AB499" s="19">
        <v>5.7</v>
      </c>
    </row>
    <row r="500" spans="1:28" ht="14.45" customHeight="1" x14ac:dyDescent="0.25">
      <c r="A500" t="s">
        <v>577</v>
      </c>
      <c r="B500" s="18" t="s">
        <v>2903</v>
      </c>
      <c r="C500" s="39">
        <v>7</v>
      </c>
      <c r="D500" s="41">
        <v>8</v>
      </c>
      <c r="E500" s="41" t="str">
        <f t="shared" si="14"/>
        <v>7/8</v>
      </c>
      <c r="F500" s="38">
        <v>5.7</v>
      </c>
      <c r="G500" s="32">
        <v>0.24199999999999999</v>
      </c>
      <c r="Q500" s="38">
        <v>5.7</v>
      </c>
      <c r="R500" s="28">
        <f t="shared" si="15"/>
        <v>5.7</v>
      </c>
      <c r="V500" s="8"/>
      <c r="AB500" s="19">
        <v>5.7</v>
      </c>
    </row>
    <row r="501" spans="1:28" ht="14.45" customHeight="1" x14ac:dyDescent="0.25">
      <c r="A501" t="s">
        <v>577</v>
      </c>
      <c r="B501" s="18" t="s">
        <v>2903</v>
      </c>
      <c r="C501" s="39">
        <v>4</v>
      </c>
      <c r="D501" s="41">
        <v>5</v>
      </c>
      <c r="E501" s="41" t="str">
        <f t="shared" si="14"/>
        <v>4/5</v>
      </c>
      <c r="F501" s="38" t="s">
        <v>3007</v>
      </c>
      <c r="G501" s="32">
        <v>1.02</v>
      </c>
      <c r="H501" s="20">
        <v>2.12</v>
      </c>
      <c r="Q501" s="38" t="s">
        <v>3007</v>
      </c>
      <c r="R501" s="28">
        <f t="shared" si="15"/>
        <v>6</v>
      </c>
      <c r="AB501" s="19">
        <v>6</v>
      </c>
    </row>
    <row r="502" spans="1:28" ht="14.45" customHeight="1" x14ac:dyDescent="0.25">
      <c r="A502" t="s">
        <v>577</v>
      </c>
      <c r="B502" s="18" t="s">
        <v>2903</v>
      </c>
      <c r="C502" s="39">
        <v>4</v>
      </c>
      <c r="D502" s="41">
        <v>5</v>
      </c>
      <c r="E502" s="41" t="str">
        <f t="shared" si="14"/>
        <v>4/5</v>
      </c>
      <c r="F502" s="38" t="s">
        <v>3007</v>
      </c>
      <c r="G502" s="32">
        <v>1.02</v>
      </c>
      <c r="H502" s="20">
        <v>2.12</v>
      </c>
      <c r="Q502" s="38" t="s">
        <v>3007</v>
      </c>
      <c r="R502" s="28">
        <f t="shared" si="15"/>
        <v>6</v>
      </c>
      <c r="AB502" s="19">
        <v>6</v>
      </c>
    </row>
    <row r="503" spans="1:28" ht="14.45" customHeight="1" x14ac:dyDescent="0.25">
      <c r="A503" t="s">
        <v>577</v>
      </c>
      <c r="B503" s="18" t="s">
        <v>2892</v>
      </c>
      <c r="C503" s="39">
        <v>7</v>
      </c>
      <c r="D503" s="41">
        <v>8</v>
      </c>
      <c r="E503" s="41" t="str">
        <f t="shared" si="14"/>
        <v>7/8</v>
      </c>
      <c r="F503" s="38" t="s">
        <v>3006</v>
      </c>
      <c r="G503" s="32">
        <v>0.17</v>
      </c>
      <c r="Q503" s="38" t="s">
        <v>3006</v>
      </c>
      <c r="R503" s="28">
        <f t="shared" si="15"/>
        <v>4</v>
      </c>
      <c r="AB503" s="19">
        <v>4</v>
      </c>
    </row>
    <row r="504" spans="1:28" ht="14.45" customHeight="1" x14ac:dyDescent="0.25">
      <c r="A504" t="s">
        <v>577</v>
      </c>
      <c r="B504" s="18" t="s">
        <v>2913</v>
      </c>
      <c r="C504" s="39">
        <v>6</v>
      </c>
      <c r="D504" s="41">
        <v>7</v>
      </c>
      <c r="E504" s="41" t="str">
        <f t="shared" si="14"/>
        <v>6/7</v>
      </c>
      <c r="F504" s="38" t="s">
        <v>3009</v>
      </c>
      <c r="G504" s="32">
        <v>0.81</v>
      </c>
      <c r="H504" s="20">
        <v>2.12</v>
      </c>
      <c r="Q504" s="38" t="s">
        <v>3009</v>
      </c>
      <c r="R504" s="28">
        <f t="shared" si="15"/>
        <v>8</v>
      </c>
      <c r="AB504" s="19">
        <v>8</v>
      </c>
    </row>
    <row r="505" spans="1:28" ht="14.45" customHeight="1" x14ac:dyDescent="0.25">
      <c r="A505" t="s">
        <v>577</v>
      </c>
      <c r="C505" s="39">
        <v>7</v>
      </c>
      <c r="D505" s="41">
        <v>8</v>
      </c>
      <c r="E505" s="41" t="str">
        <f t="shared" si="14"/>
        <v>7/8</v>
      </c>
      <c r="F505" s="38">
        <v>8.4</v>
      </c>
      <c r="G505" s="32">
        <v>0.7</v>
      </c>
      <c r="Q505" s="38">
        <v>8.4</v>
      </c>
      <c r="R505" s="28">
        <f t="shared" si="15"/>
        <v>8.4</v>
      </c>
      <c r="AB505" s="19">
        <v>8.4</v>
      </c>
    </row>
    <row r="506" spans="1:28" ht="14.45" customHeight="1" x14ac:dyDescent="0.25">
      <c r="A506" t="s">
        <v>577</v>
      </c>
      <c r="B506" s="18" t="s">
        <v>2903</v>
      </c>
      <c r="C506" s="39">
        <v>7</v>
      </c>
      <c r="D506" s="41">
        <v>8</v>
      </c>
      <c r="E506" s="41" t="str">
        <f t="shared" si="14"/>
        <v>7/8</v>
      </c>
      <c r="F506" s="38">
        <v>5.7</v>
      </c>
      <c r="G506" s="32">
        <v>0.28799999999999998</v>
      </c>
      <c r="Q506" s="38">
        <v>5.7</v>
      </c>
      <c r="R506" s="28">
        <f t="shared" si="15"/>
        <v>5.7</v>
      </c>
      <c r="AB506" s="19">
        <v>5.7</v>
      </c>
    </row>
    <row r="507" spans="1:28" ht="14.45" customHeight="1" x14ac:dyDescent="0.25">
      <c r="A507" t="s">
        <v>577</v>
      </c>
      <c r="B507" s="18" t="s">
        <v>2901</v>
      </c>
      <c r="C507" s="39">
        <v>6</v>
      </c>
      <c r="D507" s="41">
        <v>7</v>
      </c>
      <c r="E507" s="41" t="str">
        <f t="shared" si="14"/>
        <v>6/7</v>
      </c>
      <c r="F507" s="38" t="s">
        <v>3009</v>
      </c>
      <c r="H507" s="20">
        <v>2.38</v>
      </c>
      <c r="Q507" s="38" t="s">
        <v>3009</v>
      </c>
      <c r="R507" s="28">
        <f t="shared" si="15"/>
        <v>8</v>
      </c>
      <c r="AB507" s="19">
        <v>8</v>
      </c>
    </row>
    <row r="508" spans="1:28" ht="14.45" customHeight="1" x14ac:dyDescent="0.25">
      <c r="A508" t="s">
        <v>577</v>
      </c>
      <c r="B508" s="18" t="s">
        <v>2915</v>
      </c>
      <c r="C508" s="39">
        <v>5</v>
      </c>
      <c r="D508" s="41">
        <v>6</v>
      </c>
      <c r="E508" s="41" t="str">
        <f t="shared" si="14"/>
        <v>5/6</v>
      </c>
      <c r="F508" s="38" t="s">
        <v>3005</v>
      </c>
      <c r="G508" s="32">
        <v>0.14000000000000001</v>
      </c>
      <c r="Q508" s="38" t="s">
        <v>3005</v>
      </c>
      <c r="R508" s="28">
        <f t="shared" si="15"/>
        <v>5</v>
      </c>
      <c r="AB508" s="19">
        <v>5</v>
      </c>
    </row>
    <row r="509" spans="1:28" ht="14.45" customHeight="1" x14ac:dyDescent="0.25">
      <c r="A509" t="s">
        <v>577</v>
      </c>
      <c r="B509" s="8" t="s">
        <v>2903</v>
      </c>
      <c r="C509" s="39">
        <v>7</v>
      </c>
      <c r="D509" s="41">
        <v>8</v>
      </c>
      <c r="E509" s="41" t="str">
        <f t="shared" si="14"/>
        <v>7/8</v>
      </c>
      <c r="F509" s="38">
        <v>5.7</v>
      </c>
      <c r="G509" s="32">
        <v>0.24199999999999999</v>
      </c>
      <c r="H509" s="20" t="s">
        <v>2911</v>
      </c>
      <c r="Q509" s="38">
        <v>5.7</v>
      </c>
      <c r="R509" s="28">
        <f t="shared" si="15"/>
        <v>5.7</v>
      </c>
      <c r="V509" s="18"/>
      <c r="AB509" s="19">
        <v>5.7</v>
      </c>
    </row>
    <row r="510" spans="1:28" ht="14.45" customHeight="1" x14ac:dyDescent="0.25">
      <c r="A510" t="s">
        <v>577</v>
      </c>
      <c r="B510" s="8" t="s">
        <v>2901</v>
      </c>
      <c r="C510" s="39">
        <v>7</v>
      </c>
      <c r="D510" s="41">
        <v>8</v>
      </c>
      <c r="E510" s="41" t="str">
        <f t="shared" si="14"/>
        <v>7/8</v>
      </c>
      <c r="F510" s="38">
        <v>8.4</v>
      </c>
      <c r="G510" s="32">
        <v>0.7</v>
      </c>
      <c r="Q510" s="38">
        <v>8.4</v>
      </c>
      <c r="R510" s="28">
        <f t="shared" si="15"/>
        <v>8.4</v>
      </c>
      <c r="V510" s="8"/>
      <c r="AB510" s="19">
        <v>8.4</v>
      </c>
    </row>
    <row r="511" spans="1:28" ht="14.45" customHeight="1" x14ac:dyDescent="0.25">
      <c r="A511" t="s">
        <v>577</v>
      </c>
      <c r="B511" s="18" t="s">
        <v>2892</v>
      </c>
      <c r="C511" s="39">
        <v>7</v>
      </c>
      <c r="D511" s="41">
        <v>8</v>
      </c>
      <c r="E511" s="41" t="str">
        <f t="shared" si="14"/>
        <v>7/8</v>
      </c>
      <c r="F511" s="38" t="s">
        <v>3006</v>
      </c>
      <c r="G511" s="32">
        <v>0.11600000000000001</v>
      </c>
      <c r="Q511" s="38" t="s">
        <v>3006</v>
      </c>
      <c r="R511" s="28">
        <f t="shared" si="15"/>
        <v>4</v>
      </c>
      <c r="AB511" s="19">
        <v>4</v>
      </c>
    </row>
    <row r="512" spans="1:28" ht="14.45" customHeight="1" x14ac:dyDescent="0.25">
      <c r="A512" t="s">
        <v>577</v>
      </c>
      <c r="B512" s="18" t="s">
        <v>2915</v>
      </c>
      <c r="C512" s="39">
        <v>5</v>
      </c>
      <c r="D512" s="41">
        <v>6</v>
      </c>
      <c r="E512" s="41" t="str">
        <f t="shared" si="14"/>
        <v>5/6</v>
      </c>
      <c r="F512" s="38" t="s">
        <v>3005</v>
      </c>
      <c r="G512" s="32">
        <v>0.14000000000000001</v>
      </c>
      <c r="Q512" s="38" t="s">
        <v>3005</v>
      </c>
      <c r="R512" s="28">
        <f t="shared" si="15"/>
        <v>5</v>
      </c>
      <c r="V512" s="8"/>
      <c r="AB512" s="19">
        <v>5</v>
      </c>
    </row>
    <row r="513" spans="1:28" ht="14.45" customHeight="1" x14ac:dyDescent="0.25">
      <c r="A513" t="s">
        <v>577</v>
      </c>
      <c r="B513" s="18" t="s">
        <v>2903</v>
      </c>
      <c r="C513" s="39">
        <v>7</v>
      </c>
      <c r="D513" s="41">
        <v>8</v>
      </c>
      <c r="E513" s="41" t="str">
        <f t="shared" si="14"/>
        <v>7/8</v>
      </c>
      <c r="F513" s="38">
        <v>5.7</v>
      </c>
      <c r="G513" s="32">
        <v>0.24199999999999999</v>
      </c>
      <c r="Q513" s="38">
        <v>5.7</v>
      </c>
      <c r="R513" s="28">
        <f t="shared" si="15"/>
        <v>5.7</v>
      </c>
      <c r="V513" s="8"/>
      <c r="AB513" s="19">
        <v>5.7</v>
      </c>
    </row>
    <row r="514" spans="1:28" ht="14.45" customHeight="1" x14ac:dyDescent="0.25">
      <c r="A514" t="s">
        <v>577</v>
      </c>
      <c r="C514" s="39">
        <v>7</v>
      </c>
      <c r="D514" s="41">
        <v>8</v>
      </c>
      <c r="E514" s="41" t="str">
        <f t="shared" si="14"/>
        <v>7/8</v>
      </c>
      <c r="F514" s="38" t="s">
        <v>3009</v>
      </c>
      <c r="G514" s="32">
        <v>0.81</v>
      </c>
      <c r="H514" s="20">
        <v>2.12</v>
      </c>
      <c r="Q514" s="38" t="s">
        <v>3009</v>
      </c>
      <c r="R514" s="28">
        <f t="shared" si="15"/>
        <v>8</v>
      </c>
      <c r="V514" s="18"/>
      <c r="AB514" s="19">
        <v>8</v>
      </c>
    </row>
    <row r="515" spans="1:28" ht="14.45" customHeight="1" x14ac:dyDescent="0.25">
      <c r="A515" t="s">
        <v>577</v>
      </c>
      <c r="B515" s="18" t="s">
        <v>2913</v>
      </c>
      <c r="E515" s="41" t="str">
        <f t="shared" ref="E515:E578" si="16">CONCATENATE(C515,"/",D515)</f>
        <v>/</v>
      </c>
      <c r="F515" s="38">
        <v>8.4</v>
      </c>
      <c r="G515" s="32">
        <v>0.7</v>
      </c>
      <c r="Q515" s="38">
        <v>8.4</v>
      </c>
      <c r="R515" s="28">
        <f t="shared" ref="R515:R578" si="17">Q515*1</f>
        <v>8.4</v>
      </c>
      <c r="AB515" s="19">
        <v>8.4</v>
      </c>
    </row>
    <row r="516" spans="1:28" ht="14.45" customHeight="1" x14ac:dyDescent="0.25">
      <c r="A516" t="s">
        <v>577</v>
      </c>
      <c r="B516" s="18" t="s">
        <v>2892</v>
      </c>
      <c r="C516" s="39">
        <v>7</v>
      </c>
      <c r="D516" s="41">
        <v>8</v>
      </c>
      <c r="E516" s="41" t="str">
        <f t="shared" si="16"/>
        <v>7/8</v>
      </c>
      <c r="F516" s="38" t="s">
        <v>3006</v>
      </c>
      <c r="G516" s="32">
        <v>0.11600000000000001</v>
      </c>
      <c r="Q516" s="38" t="s">
        <v>3006</v>
      </c>
      <c r="R516" s="28">
        <f t="shared" si="17"/>
        <v>4</v>
      </c>
      <c r="AB516" s="19">
        <v>4</v>
      </c>
    </row>
    <row r="517" spans="1:28" ht="14.45" customHeight="1" x14ac:dyDescent="0.25">
      <c r="A517" t="s">
        <v>577</v>
      </c>
      <c r="B517" s="18" t="s">
        <v>2906</v>
      </c>
      <c r="C517" s="39">
        <v>7</v>
      </c>
      <c r="D517" s="41">
        <v>8</v>
      </c>
      <c r="E517" s="41" t="str">
        <f t="shared" si="16"/>
        <v>7/8</v>
      </c>
      <c r="F517" s="38">
        <v>5.7</v>
      </c>
      <c r="H517" s="20">
        <v>1.242</v>
      </c>
      <c r="Q517" s="38">
        <v>5.7</v>
      </c>
      <c r="R517" s="28">
        <f t="shared" si="17"/>
        <v>5.7</v>
      </c>
      <c r="V517" s="8"/>
      <c r="AB517" s="19">
        <v>5.7</v>
      </c>
    </row>
    <row r="518" spans="1:28" ht="14.45" customHeight="1" x14ac:dyDescent="0.25">
      <c r="A518" t="s">
        <v>577</v>
      </c>
      <c r="B518" s="18" t="s">
        <v>2914</v>
      </c>
      <c r="C518" s="39">
        <v>7</v>
      </c>
      <c r="D518" s="41">
        <v>8</v>
      </c>
      <c r="E518" s="41" t="str">
        <f t="shared" si="16"/>
        <v>7/8</v>
      </c>
      <c r="F518" s="38" t="s">
        <v>3005</v>
      </c>
      <c r="G518" s="32">
        <v>0.28999999999999998</v>
      </c>
      <c r="Q518" s="38" t="s">
        <v>3005</v>
      </c>
      <c r="R518" s="28">
        <f t="shared" si="17"/>
        <v>5</v>
      </c>
      <c r="AB518" s="19">
        <v>5</v>
      </c>
    </row>
    <row r="519" spans="1:28" ht="14.45" customHeight="1" x14ac:dyDescent="0.25">
      <c r="A519" t="s">
        <v>577</v>
      </c>
      <c r="B519" s="8" t="s">
        <v>2901</v>
      </c>
      <c r="C519" s="39">
        <v>7</v>
      </c>
      <c r="D519" s="41">
        <v>8</v>
      </c>
      <c r="E519" s="41" t="str">
        <f t="shared" si="16"/>
        <v>7/8</v>
      </c>
      <c r="F519" s="38">
        <v>8.4</v>
      </c>
      <c r="G519" s="32">
        <v>0.7</v>
      </c>
      <c r="Q519" s="38">
        <v>8.4</v>
      </c>
      <c r="R519" s="28">
        <f t="shared" si="17"/>
        <v>8.4</v>
      </c>
      <c r="V519" s="8"/>
      <c r="AB519" s="19">
        <v>8.4</v>
      </c>
    </row>
    <row r="520" spans="1:28" ht="14.45" customHeight="1" x14ac:dyDescent="0.25">
      <c r="A520" t="s">
        <v>577</v>
      </c>
      <c r="B520" s="18" t="s">
        <v>2915</v>
      </c>
      <c r="C520" s="39">
        <v>7</v>
      </c>
      <c r="D520" s="41">
        <v>8</v>
      </c>
      <c r="E520" s="41" t="str">
        <f t="shared" si="16"/>
        <v>7/8</v>
      </c>
      <c r="F520" s="38" t="s">
        <v>3006</v>
      </c>
      <c r="G520" s="32">
        <v>0.17</v>
      </c>
      <c r="Q520" s="38" t="s">
        <v>3006</v>
      </c>
      <c r="R520" s="28">
        <f t="shared" si="17"/>
        <v>4</v>
      </c>
      <c r="V520" s="8"/>
      <c r="AB520" s="19">
        <v>4</v>
      </c>
    </row>
    <row r="521" spans="1:28" ht="14.45" customHeight="1" x14ac:dyDescent="0.25">
      <c r="A521" t="s">
        <v>577</v>
      </c>
      <c r="B521" s="8" t="s">
        <v>2903</v>
      </c>
      <c r="C521" s="39">
        <v>7</v>
      </c>
      <c r="D521" s="41">
        <v>8</v>
      </c>
      <c r="E521" s="41" t="str">
        <f t="shared" si="16"/>
        <v>7/8</v>
      </c>
      <c r="F521" s="38">
        <v>5.7</v>
      </c>
      <c r="G521" s="32">
        <v>0.24199999999999999</v>
      </c>
      <c r="H521" s="20" t="s">
        <v>2911</v>
      </c>
      <c r="Q521" s="38">
        <v>5.7</v>
      </c>
      <c r="R521" s="28">
        <f t="shared" si="17"/>
        <v>5.7</v>
      </c>
      <c r="V521" s="18"/>
      <c r="AB521" s="19">
        <v>5.7</v>
      </c>
    </row>
    <row r="522" spans="1:28" ht="14.45" customHeight="1" x14ac:dyDescent="0.25">
      <c r="A522" t="s">
        <v>577</v>
      </c>
      <c r="B522" s="18" t="s">
        <v>2903</v>
      </c>
      <c r="C522" s="39">
        <v>7</v>
      </c>
      <c r="D522" s="41">
        <v>8</v>
      </c>
      <c r="E522" s="41" t="str">
        <f t="shared" si="16"/>
        <v>7/8</v>
      </c>
      <c r="F522" s="38">
        <v>5.7</v>
      </c>
      <c r="G522" s="32">
        <v>0.24199999999999999</v>
      </c>
      <c r="Q522" s="38">
        <v>5.7</v>
      </c>
      <c r="R522" s="28">
        <f t="shared" si="17"/>
        <v>5.7</v>
      </c>
      <c r="V522" s="8"/>
      <c r="AB522" s="19">
        <v>5.7</v>
      </c>
    </row>
    <row r="523" spans="1:28" ht="14.45" customHeight="1" x14ac:dyDescent="0.25">
      <c r="A523" t="s">
        <v>577</v>
      </c>
      <c r="C523" s="39">
        <v>7</v>
      </c>
      <c r="D523" s="41">
        <v>8</v>
      </c>
      <c r="E523" s="41" t="str">
        <f t="shared" si="16"/>
        <v>7/8</v>
      </c>
      <c r="F523" s="38" t="s">
        <v>3005</v>
      </c>
      <c r="G523" s="32">
        <v>0.28000000000000003</v>
      </c>
      <c r="H523" s="20">
        <v>1.5</v>
      </c>
      <c r="Q523" s="38" t="s">
        <v>3005</v>
      </c>
      <c r="R523" s="28">
        <f t="shared" si="17"/>
        <v>5</v>
      </c>
      <c r="V523" s="18"/>
      <c r="AB523" s="19">
        <v>5</v>
      </c>
    </row>
    <row r="524" spans="1:28" ht="14.45" customHeight="1" x14ac:dyDescent="0.25">
      <c r="A524" t="s">
        <v>577</v>
      </c>
      <c r="C524" s="39">
        <v>7</v>
      </c>
      <c r="D524" s="41">
        <v>8</v>
      </c>
      <c r="E524" s="41" t="str">
        <f t="shared" si="16"/>
        <v>7/8</v>
      </c>
      <c r="F524" s="38">
        <v>5.7</v>
      </c>
      <c r="G524" s="32">
        <v>0.28000000000000003</v>
      </c>
      <c r="H524" s="20">
        <v>1.5</v>
      </c>
      <c r="Q524" s="38">
        <v>5.7</v>
      </c>
      <c r="R524" s="28">
        <f t="shared" si="17"/>
        <v>5.7</v>
      </c>
      <c r="V524" s="18"/>
      <c r="AB524" s="19">
        <v>5.7</v>
      </c>
    </row>
    <row r="525" spans="1:28" ht="14.45" customHeight="1" x14ac:dyDescent="0.25">
      <c r="A525" t="s">
        <v>577</v>
      </c>
      <c r="C525" s="39">
        <v>7</v>
      </c>
      <c r="D525" s="41">
        <v>8</v>
      </c>
      <c r="E525" s="41" t="str">
        <f t="shared" si="16"/>
        <v>7/8</v>
      </c>
      <c r="F525" s="38">
        <v>8.4</v>
      </c>
      <c r="G525" s="32">
        <v>0.7</v>
      </c>
      <c r="Q525" s="38">
        <v>8.4</v>
      </c>
      <c r="R525" s="28">
        <f t="shared" si="17"/>
        <v>8.4</v>
      </c>
      <c r="V525" s="18"/>
      <c r="AB525" s="19">
        <v>8.4</v>
      </c>
    </row>
    <row r="526" spans="1:28" ht="14.45" customHeight="1" x14ac:dyDescent="0.25">
      <c r="A526" t="s">
        <v>577</v>
      </c>
      <c r="B526" s="18" t="s">
        <v>2903</v>
      </c>
      <c r="C526" s="39">
        <v>7</v>
      </c>
      <c r="D526" s="41">
        <v>8</v>
      </c>
      <c r="E526" s="41" t="str">
        <f t="shared" si="16"/>
        <v>7/8</v>
      </c>
      <c r="F526" s="38">
        <v>5.7</v>
      </c>
      <c r="Q526" s="38">
        <v>5.7</v>
      </c>
      <c r="R526" s="28">
        <f t="shared" si="17"/>
        <v>5.7</v>
      </c>
      <c r="AB526" s="19">
        <v>5.7</v>
      </c>
    </row>
    <row r="527" spans="1:28" ht="14.45" customHeight="1" x14ac:dyDescent="0.25">
      <c r="A527" t="s">
        <v>577</v>
      </c>
      <c r="B527" s="8" t="s">
        <v>2903</v>
      </c>
      <c r="C527" s="39">
        <v>7</v>
      </c>
      <c r="D527" s="41">
        <v>8</v>
      </c>
      <c r="E527" s="41" t="str">
        <f t="shared" si="16"/>
        <v>7/8</v>
      </c>
      <c r="F527" s="38">
        <v>5.7</v>
      </c>
      <c r="G527" s="32">
        <v>0.24199999999999999</v>
      </c>
      <c r="Q527" s="38">
        <v>5.7</v>
      </c>
      <c r="R527" s="28">
        <f t="shared" si="17"/>
        <v>5.7</v>
      </c>
      <c r="AB527" s="19">
        <v>5.7</v>
      </c>
    </row>
    <row r="528" spans="1:28" ht="14.45" customHeight="1" x14ac:dyDescent="0.25">
      <c r="A528" t="s">
        <v>577</v>
      </c>
      <c r="B528" s="8" t="s">
        <v>2897</v>
      </c>
      <c r="C528" s="39">
        <v>4</v>
      </c>
      <c r="D528" s="41">
        <v>5</v>
      </c>
      <c r="E528" s="41" t="str">
        <f t="shared" si="16"/>
        <v>4/5</v>
      </c>
      <c r="F528" s="38" t="s">
        <v>3008</v>
      </c>
      <c r="G528" s="32">
        <v>0.47899999999999998</v>
      </c>
      <c r="H528" s="20">
        <v>2.38</v>
      </c>
      <c r="J528" s="14"/>
      <c r="Q528" s="38" t="s">
        <v>3008</v>
      </c>
      <c r="R528" s="28">
        <f t="shared" si="17"/>
        <v>7</v>
      </c>
      <c r="AB528" s="19">
        <v>7</v>
      </c>
    </row>
    <row r="529" spans="1:28" ht="14.45" customHeight="1" x14ac:dyDescent="0.25">
      <c r="A529" t="s">
        <v>577</v>
      </c>
      <c r="C529" s="39">
        <v>7</v>
      </c>
      <c r="D529" s="41">
        <v>8</v>
      </c>
      <c r="E529" s="41" t="str">
        <f t="shared" si="16"/>
        <v>7/8</v>
      </c>
      <c r="F529" s="38">
        <v>5.7</v>
      </c>
      <c r="G529" s="32">
        <v>0.24199999999999999</v>
      </c>
      <c r="Q529" s="38">
        <v>5.7</v>
      </c>
      <c r="R529" s="28">
        <f t="shared" si="17"/>
        <v>5.7</v>
      </c>
      <c r="AB529" s="19">
        <v>5.7</v>
      </c>
    </row>
    <row r="530" spans="1:28" ht="14.45" customHeight="1" x14ac:dyDescent="0.25">
      <c r="A530" t="s">
        <v>577</v>
      </c>
      <c r="B530" s="18" t="s">
        <v>2903</v>
      </c>
      <c r="C530" s="39">
        <v>4</v>
      </c>
      <c r="D530" s="41">
        <v>5</v>
      </c>
      <c r="E530" s="41" t="str">
        <f t="shared" si="16"/>
        <v>4/5</v>
      </c>
      <c r="F530" s="38" t="s">
        <v>3008</v>
      </c>
      <c r="G530" s="32">
        <v>0.47899999999999998</v>
      </c>
      <c r="H530" s="20">
        <v>2.12</v>
      </c>
      <c r="Q530" s="38" t="s">
        <v>3008</v>
      </c>
      <c r="R530" s="28">
        <f t="shared" si="17"/>
        <v>7</v>
      </c>
      <c r="AB530" s="19">
        <v>7</v>
      </c>
    </row>
    <row r="531" spans="1:28" ht="14.45" customHeight="1" x14ac:dyDescent="0.25">
      <c r="A531" t="s">
        <v>577</v>
      </c>
      <c r="E531" s="41" t="str">
        <f t="shared" si="16"/>
        <v>/</v>
      </c>
      <c r="R531" s="28">
        <f t="shared" si="17"/>
        <v>0</v>
      </c>
    </row>
    <row r="532" spans="1:28" ht="14.45" customHeight="1" x14ac:dyDescent="0.25">
      <c r="A532" t="s">
        <v>577</v>
      </c>
      <c r="C532" s="39">
        <v>7</v>
      </c>
      <c r="D532" s="41">
        <v>8</v>
      </c>
      <c r="E532" s="41" t="str">
        <f t="shared" si="16"/>
        <v>7/8</v>
      </c>
      <c r="F532" s="38">
        <v>5.7</v>
      </c>
      <c r="G532" s="32">
        <v>0.24199999999999999</v>
      </c>
      <c r="Q532" s="38">
        <v>5.7</v>
      </c>
      <c r="R532" s="28">
        <f t="shared" si="17"/>
        <v>5.7</v>
      </c>
      <c r="V532" s="18"/>
      <c r="AB532" s="19">
        <v>5.7</v>
      </c>
    </row>
    <row r="533" spans="1:28" ht="14.45" customHeight="1" x14ac:dyDescent="0.25">
      <c r="A533" t="s">
        <v>577</v>
      </c>
      <c r="B533" s="8" t="s">
        <v>2906</v>
      </c>
      <c r="C533" s="39">
        <v>7</v>
      </c>
      <c r="D533" s="41">
        <v>8</v>
      </c>
      <c r="E533" s="41" t="str">
        <f t="shared" si="16"/>
        <v>7/8</v>
      </c>
      <c r="F533" s="38">
        <v>5.7</v>
      </c>
      <c r="G533" s="32">
        <v>0.24199999999999999</v>
      </c>
      <c r="Q533" s="38">
        <v>5.7</v>
      </c>
      <c r="R533" s="28">
        <f t="shared" si="17"/>
        <v>5.7</v>
      </c>
      <c r="AB533" s="19">
        <v>5.7</v>
      </c>
    </row>
    <row r="534" spans="1:28" ht="14.45" customHeight="1" x14ac:dyDescent="0.25">
      <c r="A534" t="s">
        <v>577</v>
      </c>
      <c r="C534" s="39">
        <v>4</v>
      </c>
      <c r="D534" s="41">
        <v>5</v>
      </c>
      <c r="E534" s="41" t="str">
        <f t="shared" si="16"/>
        <v>4/5</v>
      </c>
      <c r="F534" s="38" t="s">
        <v>3008</v>
      </c>
      <c r="G534" s="32">
        <v>0.497</v>
      </c>
      <c r="H534" s="20">
        <v>2.12</v>
      </c>
      <c r="Q534" s="38" t="s">
        <v>3008</v>
      </c>
      <c r="R534" s="28">
        <f t="shared" si="17"/>
        <v>7</v>
      </c>
      <c r="AB534" s="19">
        <v>7</v>
      </c>
    </row>
    <row r="535" spans="1:28" ht="14.45" customHeight="1" x14ac:dyDescent="0.25">
      <c r="A535" t="s">
        <v>577</v>
      </c>
      <c r="C535" s="39">
        <v>7</v>
      </c>
      <c r="D535" s="41">
        <v>8</v>
      </c>
      <c r="E535" s="41" t="str">
        <f t="shared" si="16"/>
        <v>7/8</v>
      </c>
      <c r="F535" s="38">
        <v>5.7</v>
      </c>
      <c r="G535" s="32">
        <v>0.24199999999999999</v>
      </c>
      <c r="H535" s="20" t="s">
        <v>2911</v>
      </c>
      <c r="Q535" s="38">
        <v>5.7</v>
      </c>
      <c r="R535" s="28">
        <f t="shared" si="17"/>
        <v>5.7</v>
      </c>
      <c r="AB535" s="19">
        <v>5.7</v>
      </c>
    </row>
    <row r="536" spans="1:28" ht="14.45" customHeight="1" x14ac:dyDescent="0.25">
      <c r="A536" t="s">
        <v>577</v>
      </c>
      <c r="C536" s="39">
        <v>7</v>
      </c>
      <c r="D536" s="41">
        <v>8</v>
      </c>
      <c r="E536" s="41" t="str">
        <f t="shared" si="16"/>
        <v>7/8</v>
      </c>
      <c r="F536" s="38" t="s">
        <v>3005</v>
      </c>
      <c r="G536" s="32">
        <v>0.28799999999999998</v>
      </c>
      <c r="H536" s="20" t="s">
        <v>2911</v>
      </c>
      <c r="Q536" s="38" t="s">
        <v>3005</v>
      </c>
      <c r="R536" s="28">
        <f t="shared" si="17"/>
        <v>5</v>
      </c>
      <c r="AB536" s="19">
        <v>5</v>
      </c>
    </row>
    <row r="537" spans="1:28" ht="14.45" customHeight="1" x14ac:dyDescent="0.25">
      <c r="A537" t="s">
        <v>577</v>
      </c>
      <c r="B537" s="8" t="s">
        <v>2903</v>
      </c>
      <c r="C537" s="39">
        <v>7</v>
      </c>
      <c r="D537" s="41">
        <v>8</v>
      </c>
      <c r="E537" s="41" t="str">
        <f t="shared" si="16"/>
        <v>7/8</v>
      </c>
      <c r="F537" s="38" t="s">
        <v>3005</v>
      </c>
      <c r="G537" s="32">
        <v>0.28199999999999997</v>
      </c>
      <c r="Q537" s="38" t="s">
        <v>3005</v>
      </c>
      <c r="R537" s="28">
        <f t="shared" si="17"/>
        <v>5</v>
      </c>
      <c r="AB537" s="19">
        <v>5</v>
      </c>
    </row>
    <row r="538" spans="1:28" ht="14.45" customHeight="1" x14ac:dyDescent="0.25">
      <c r="A538" t="s">
        <v>577</v>
      </c>
      <c r="B538" s="8" t="s">
        <v>2906</v>
      </c>
      <c r="C538" s="39">
        <v>7</v>
      </c>
      <c r="D538" s="41">
        <v>8</v>
      </c>
      <c r="E538" s="41" t="str">
        <f t="shared" si="16"/>
        <v>7/8</v>
      </c>
      <c r="F538" s="38">
        <v>5.7</v>
      </c>
      <c r="G538" s="32">
        <v>0.24199999999999999</v>
      </c>
      <c r="H538" s="20" t="s">
        <v>2911</v>
      </c>
      <c r="Q538" s="38">
        <v>5.7</v>
      </c>
      <c r="R538" s="28">
        <f t="shared" si="17"/>
        <v>5.7</v>
      </c>
      <c r="V538" s="18"/>
      <c r="AB538" s="19">
        <v>5.7</v>
      </c>
    </row>
    <row r="539" spans="1:28" ht="14.45" customHeight="1" x14ac:dyDescent="0.25">
      <c r="A539" t="s">
        <v>577</v>
      </c>
      <c r="B539" s="18" t="s">
        <v>2906</v>
      </c>
      <c r="C539" s="39">
        <v>7</v>
      </c>
      <c r="D539" s="41">
        <v>8</v>
      </c>
      <c r="E539" s="41" t="str">
        <f t="shared" si="16"/>
        <v>7/8</v>
      </c>
      <c r="F539" s="38">
        <v>5.7</v>
      </c>
      <c r="G539" s="32">
        <v>0.24199999999999999</v>
      </c>
      <c r="H539" s="20" t="s">
        <v>2911</v>
      </c>
      <c r="Q539" s="38">
        <v>5.7</v>
      </c>
      <c r="R539" s="28">
        <f t="shared" si="17"/>
        <v>5.7</v>
      </c>
      <c r="V539" s="8"/>
      <c r="AB539" s="19">
        <v>5.7</v>
      </c>
    </row>
    <row r="540" spans="1:28" ht="14.45" customHeight="1" x14ac:dyDescent="0.25">
      <c r="A540" t="s">
        <v>577</v>
      </c>
      <c r="B540" s="18" t="s">
        <v>2901</v>
      </c>
      <c r="C540" s="39">
        <v>6</v>
      </c>
      <c r="D540" s="41">
        <v>7</v>
      </c>
      <c r="E540" s="41" t="str">
        <f t="shared" si="16"/>
        <v>6/7</v>
      </c>
      <c r="F540" s="38" t="s">
        <v>3009</v>
      </c>
      <c r="G540" s="32">
        <v>0.81</v>
      </c>
      <c r="H540" s="20">
        <v>2.12</v>
      </c>
      <c r="Q540" s="38" t="s">
        <v>3009</v>
      </c>
      <c r="R540" s="28">
        <f t="shared" si="17"/>
        <v>8</v>
      </c>
      <c r="AB540" s="19">
        <v>8</v>
      </c>
    </row>
    <row r="541" spans="1:28" ht="14.45" customHeight="1" x14ac:dyDescent="0.25">
      <c r="A541" t="s">
        <v>577</v>
      </c>
      <c r="B541" s="8" t="s">
        <v>2903</v>
      </c>
      <c r="C541" s="39">
        <v>7</v>
      </c>
      <c r="D541" s="41">
        <v>8</v>
      </c>
      <c r="E541" s="41" t="str">
        <f t="shared" si="16"/>
        <v>7/8</v>
      </c>
      <c r="F541" s="38">
        <v>5.7</v>
      </c>
      <c r="G541" s="32">
        <v>0.24199999999999999</v>
      </c>
      <c r="H541" s="20" t="s">
        <v>2911</v>
      </c>
      <c r="Q541" s="38">
        <v>5.7</v>
      </c>
      <c r="R541" s="28">
        <f t="shared" si="17"/>
        <v>5.7</v>
      </c>
      <c r="V541" s="18"/>
      <c r="AB541" s="19">
        <v>5.7</v>
      </c>
    </row>
    <row r="542" spans="1:28" ht="14.45" customHeight="1" x14ac:dyDescent="0.25">
      <c r="A542" t="s">
        <v>577</v>
      </c>
      <c r="B542" s="18" t="s">
        <v>2903</v>
      </c>
      <c r="C542" s="39">
        <v>4</v>
      </c>
      <c r="D542" s="41">
        <v>5</v>
      </c>
      <c r="E542" s="41" t="str">
        <f t="shared" si="16"/>
        <v>4/5</v>
      </c>
      <c r="F542" s="38" t="s">
        <v>3008</v>
      </c>
      <c r="G542" s="32">
        <v>0.47899999999999998</v>
      </c>
      <c r="H542" s="20">
        <v>2.12</v>
      </c>
      <c r="Q542" s="38" t="s">
        <v>3008</v>
      </c>
      <c r="R542" s="28">
        <f t="shared" si="17"/>
        <v>7</v>
      </c>
      <c r="AB542" s="19">
        <v>7</v>
      </c>
    </row>
    <row r="543" spans="1:28" ht="14.45" customHeight="1" x14ac:dyDescent="0.25">
      <c r="A543" t="s">
        <v>577</v>
      </c>
      <c r="B543" s="8" t="s">
        <v>2903</v>
      </c>
      <c r="C543" s="39">
        <v>7</v>
      </c>
      <c r="D543" s="41">
        <v>8</v>
      </c>
      <c r="E543" s="41" t="str">
        <f t="shared" si="16"/>
        <v>7/8</v>
      </c>
      <c r="F543" s="38">
        <v>5.7</v>
      </c>
      <c r="G543" s="32">
        <v>0.24199999999999999</v>
      </c>
      <c r="H543" s="20" t="s">
        <v>2911</v>
      </c>
      <c r="Q543" s="38">
        <v>5.7</v>
      </c>
      <c r="R543" s="28">
        <f t="shared" si="17"/>
        <v>5.7</v>
      </c>
      <c r="V543" s="18"/>
      <c r="AB543" s="19">
        <v>5.7</v>
      </c>
    </row>
    <row r="544" spans="1:28" ht="14.45" customHeight="1" x14ac:dyDescent="0.25">
      <c r="A544" t="s">
        <v>577</v>
      </c>
      <c r="B544" s="18" t="s">
        <v>2915</v>
      </c>
      <c r="C544" s="39">
        <v>5</v>
      </c>
      <c r="D544" s="41">
        <v>6</v>
      </c>
      <c r="E544" s="41" t="str">
        <f t="shared" si="16"/>
        <v>5/6</v>
      </c>
      <c r="F544" s="38" t="s">
        <v>3006</v>
      </c>
      <c r="G544" s="32">
        <v>0.122</v>
      </c>
      <c r="Q544" s="38" t="s">
        <v>3006</v>
      </c>
      <c r="R544" s="28">
        <f t="shared" si="17"/>
        <v>4</v>
      </c>
      <c r="AB544" s="19">
        <v>4</v>
      </c>
    </row>
    <row r="545" spans="1:28" ht="14.45" customHeight="1" x14ac:dyDescent="0.25">
      <c r="A545" t="s">
        <v>577</v>
      </c>
      <c r="B545" s="18" t="s">
        <v>2915</v>
      </c>
      <c r="C545" s="39">
        <v>5</v>
      </c>
      <c r="D545" s="41">
        <v>6</v>
      </c>
      <c r="E545" s="41" t="str">
        <f t="shared" si="16"/>
        <v>5/6</v>
      </c>
      <c r="F545" s="38" t="s">
        <v>3005</v>
      </c>
      <c r="G545" s="32">
        <v>0.14000000000000001</v>
      </c>
      <c r="Q545" s="38" t="s">
        <v>3005</v>
      </c>
      <c r="R545" s="28">
        <f t="shared" si="17"/>
        <v>5</v>
      </c>
      <c r="AB545" s="19">
        <v>5</v>
      </c>
    </row>
    <row r="546" spans="1:28" ht="14.45" customHeight="1" x14ac:dyDescent="0.25">
      <c r="A546" t="s">
        <v>577</v>
      </c>
      <c r="B546" s="8" t="s">
        <v>2903</v>
      </c>
      <c r="C546" s="39">
        <v>7</v>
      </c>
      <c r="D546" s="41">
        <v>8</v>
      </c>
      <c r="E546" s="41" t="str">
        <f t="shared" si="16"/>
        <v>7/8</v>
      </c>
      <c r="F546" s="38">
        <v>5.7</v>
      </c>
      <c r="G546" s="32">
        <v>0.24199999999999999</v>
      </c>
      <c r="H546" s="20" t="s">
        <v>2911</v>
      </c>
      <c r="Q546" s="38">
        <v>5.7</v>
      </c>
      <c r="R546" s="28">
        <f t="shared" si="17"/>
        <v>5.7</v>
      </c>
      <c r="V546" s="18"/>
      <c r="AB546" s="19">
        <v>5.7</v>
      </c>
    </row>
    <row r="547" spans="1:28" ht="14.45" customHeight="1" x14ac:dyDescent="0.25">
      <c r="A547" t="s">
        <v>577</v>
      </c>
      <c r="B547" s="18" t="s">
        <v>2901</v>
      </c>
      <c r="C547" s="39">
        <v>7</v>
      </c>
      <c r="D547" s="41">
        <v>8</v>
      </c>
      <c r="E547" s="41" t="str">
        <f t="shared" si="16"/>
        <v>7/8</v>
      </c>
      <c r="F547" s="38">
        <v>8.4</v>
      </c>
      <c r="G547" s="32">
        <v>0.7</v>
      </c>
      <c r="Q547" s="38">
        <v>8.4</v>
      </c>
      <c r="R547" s="28">
        <f t="shared" si="17"/>
        <v>8.4</v>
      </c>
      <c r="AB547" s="19">
        <v>8.4</v>
      </c>
    </row>
    <row r="548" spans="1:28" ht="14.45" customHeight="1" x14ac:dyDescent="0.25">
      <c r="A548" t="s">
        <v>577</v>
      </c>
      <c r="B548" s="18" t="s">
        <v>2901</v>
      </c>
      <c r="C548" s="39">
        <v>7</v>
      </c>
      <c r="D548" s="41">
        <v>8</v>
      </c>
      <c r="E548" s="41" t="str">
        <f t="shared" si="16"/>
        <v>7/8</v>
      </c>
      <c r="F548" s="38">
        <v>8.4</v>
      </c>
      <c r="G548" s="32">
        <v>0.7</v>
      </c>
      <c r="Q548" s="38">
        <v>8.4</v>
      </c>
      <c r="R548" s="28">
        <f t="shared" si="17"/>
        <v>8.4</v>
      </c>
      <c r="AB548" s="19">
        <v>8.4</v>
      </c>
    </row>
    <row r="549" spans="1:28" ht="14.45" customHeight="1" x14ac:dyDescent="0.25">
      <c r="A549" t="s">
        <v>577</v>
      </c>
      <c r="B549" s="8" t="s">
        <v>2901</v>
      </c>
      <c r="C549" s="39">
        <v>7</v>
      </c>
      <c r="D549" s="41">
        <v>8</v>
      </c>
      <c r="E549" s="41" t="str">
        <f t="shared" si="16"/>
        <v>7/8</v>
      </c>
      <c r="F549" s="38">
        <v>8.4</v>
      </c>
      <c r="G549" s="32">
        <v>0.7</v>
      </c>
      <c r="Q549" s="38">
        <v>8.4</v>
      </c>
      <c r="R549" s="28">
        <f t="shared" si="17"/>
        <v>8.4</v>
      </c>
      <c r="AB549" s="19">
        <v>8.4</v>
      </c>
    </row>
    <row r="550" spans="1:28" ht="14.45" customHeight="1" x14ac:dyDescent="0.25">
      <c r="A550" t="s">
        <v>577</v>
      </c>
      <c r="B550" s="8" t="s">
        <v>2903</v>
      </c>
      <c r="C550" s="39">
        <v>7</v>
      </c>
      <c r="D550" s="41">
        <v>8</v>
      </c>
      <c r="E550" s="41" t="str">
        <f t="shared" si="16"/>
        <v>7/8</v>
      </c>
      <c r="F550" s="38">
        <v>5.7</v>
      </c>
      <c r="G550" s="32">
        <v>0.24199999999999999</v>
      </c>
      <c r="H550" s="20" t="s">
        <v>2911</v>
      </c>
      <c r="Q550" s="38">
        <v>5.7</v>
      </c>
      <c r="R550" s="28">
        <f t="shared" si="17"/>
        <v>5.7</v>
      </c>
      <c r="V550" s="18"/>
      <c r="AB550" s="19">
        <v>5.7</v>
      </c>
    </row>
    <row r="551" spans="1:28" ht="14.45" customHeight="1" x14ac:dyDescent="0.25">
      <c r="A551" t="s">
        <v>577</v>
      </c>
      <c r="C551" s="39">
        <v>4</v>
      </c>
      <c r="D551" s="41">
        <v>5</v>
      </c>
      <c r="E551" s="41" t="str">
        <f t="shared" si="16"/>
        <v>4/5</v>
      </c>
      <c r="F551" s="38" t="s">
        <v>3008</v>
      </c>
      <c r="G551" s="32">
        <v>0.47899999999999998</v>
      </c>
      <c r="H551" s="20">
        <v>2.12</v>
      </c>
      <c r="Q551" s="38" t="s">
        <v>3008</v>
      </c>
      <c r="R551" s="28">
        <f t="shared" si="17"/>
        <v>7</v>
      </c>
      <c r="AB551" s="19">
        <v>7</v>
      </c>
    </row>
    <row r="552" spans="1:28" ht="14.45" customHeight="1" x14ac:dyDescent="0.25">
      <c r="A552" t="s">
        <v>577</v>
      </c>
      <c r="B552" s="18" t="s">
        <v>2903</v>
      </c>
      <c r="C552" s="39">
        <v>7</v>
      </c>
      <c r="D552" s="41">
        <v>8</v>
      </c>
      <c r="E552" s="41" t="str">
        <f t="shared" si="16"/>
        <v>7/8</v>
      </c>
      <c r="F552" s="38">
        <v>5.7</v>
      </c>
      <c r="G552" s="32">
        <v>0.28799999999999998</v>
      </c>
      <c r="Q552" s="38">
        <v>5.7</v>
      </c>
      <c r="R552" s="28">
        <f t="shared" si="17"/>
        <v>5.7</v>
      </c>
      <c r="AB552" s="19">
        <v>5.7</v>
      </c>
    </row>
    <row r="553" spans="1:28" ht="14.45" customHeight="1" x14ac:dyDescent="0.25">
      <c r="A553" t="s">
        <v>577</v>
      </c>
      <c r="B553" s="18" t="s">
        <v>2903</v>
      </c>
      <c r="C553" s="39">
        <v>7</v>
      </c>
      <c r="D553" s="41">
        <v>8</v>
      </c>
      <c r="E553" s="41" t="str">
        <f t="shared" si="16"/>
        <v>7/8</v>
      </c>
      <c r="F553" s="38">
        <v>5.7</v>
      </c>
      <c r="G553" s="32">
        <v>0.24199999999999999</v>
      </c>
      <c r="Q553" s="38">
        <v>5.7</v>
      </c>
      <c r="R553" s="28">
        <f t="shared" si="17"/>
        <v>5.7</v>
      </c>
      <c r="AB553" s="19">
        <v>5.7</v>
      </c>
    </row>
    <row r="554" spans="1:28" ht="14.45" customHeight="1" x14ac:dyDescent="0.25">
      <c r="A554" t="s">
        <v>577</v>
      </c>
      <c r="B554" s="18" t="s">
        <v>2903</v>
      </c>
      <c r="C554" s="39">
        <v>7</v>
      </c>
      <c r="D554" s="41">
        <v>8</v>
      </c>
      <c r="E554" s="41" t="str">
        <f t="shared" si="16"/>
        <v>7/8</v>
      </c>
      <c r="F554" s="38">
        <v>5.7</v>
      </c>
      <c r="G554" s="32">
        <v>0.24199999999999999</v>
      </c>
      <c r="Q554" s="38">
        <v>5.7</v>
      </c>
      <c r="R554" s="28">
        <f t="shared" si="17"/>
        <v>5.7</v>
      </c>
      <c r="AB554" s="19">
        <v>5.7</v>
      </c>
    </row>
    <row r="555" spans="1:28" ht="14.45" customHeight="1" x14ac:dyDescent="0.25">
      <c r="A555" t="s">
        <v>577</v>
      </c>
      <c r="B555" s="18" t="s">
        <v>2901</v>
      </c>
      <c r="E555" s="41" t="str">
        <f t="shared" si="16"/>
        <v>/</v>
      </c>
      <c r="F555" s="38">
        <v>8.6999999999999993</v>
      </c>
      <c r="G555" s="32">
        <v>0.7</v>
      </c>
      <c r="Q555" s="38">
        <v>8.6999999999999993</v>
      </c>
      <c r="R555" s="28">
        <f t="shared" si="17"/>
        <v>8.6999999999999993</v>
      </c>
      <c r="AB555" s="19">
        <v>8.6999999999999993</v>
      </c>
    </row>
    <row r="556" spans="1:28" ht="14.45" customHeight="1" x14ac:dyDescent="0.25">
      <c r="A556" t="s">
        <v>577</v>
      </c>
      <c r="B556" s="8" t="s">
        <v>2897</v>
      </c>
      <c r="C556" s="39">
        <v>4</v>
      </c>
      <c r="D556" s="41">
        <v>5</v>
      </c>
      <c r="E556" s="41" t="str">
        <f t="shared" si="16"/>
        <v>4/5</v>
      </c>
      <c r="F556" s="38" t="s">
        <v>3007</v>
      </c>
      <c r="G556" s="32">
        <v>1.02</v>
      </c>
      <c r="H556" s="20">
        <v>1.5</v>
      </c>
      <c r="Q556" s="38" t="s">
        <v>3007</v>
      </c>
      <c r="R556" s="28">
        <f t="shared" si="17"/>
        <v>6</v>
      </c>
      <c r="AB556" s="8">
        <v>6</v>
      </c>
    </row>
    <row r="557" spans="1:28" ht="14.45" customHeight="1" x14ac:dyDescent="0.25">
      <c r="A557" t="s">
        <v>577</v>
      </c>
      <c r="B557" s="8" t="s">
        <v>2913</v>
      </c>
      <c r="C557" s="39">
        <v>7</v>
      </c>
      <c r="D557" s="41">
        <v>8</v>
      </c>
      <c r="E557" s="41" t="str">
        <f t="shared" si="16"/>
        <v>7/8</v>
      </c>
      <c r="F557" s="38">
        <v>3.8</v>
      </c>
      <c r="G557" s="8">
        <v>0.52100000000000002</v>
      </c>
      <c r="H557" s="20">
        <v>1.83</v>
      </c>
      <c r="Q557" s="38">
        <v>3.8</v>
      </c>
      <c r="R557" s="28">
        <f t="shared" si="17"/>
        <v>3.8</v>
      </c>
      <c r="AB557" s="19">
        <v>3.8</v>
      </c>
    </row>
    <row r="558" spans="1:28" ht="14.45" customHeight="1" x14ac:dyDescent="0.25">
      <c r="A558" t="s">
        <v>577</v>
      </c>
      <c r="B558" s="8" t="s">
        <v>2901</v>
      </c>
      <c r="C558" s="39">
        <v>6</v>
      </c>
      <c r="D558" s="41">
        <v>7</v>
      </c>
      <c r="E558" s="41" t="str">
        <f t="shared" si="16"/>
        <v>6/7</v>
      </c>
      <c r="F558" s="38" t="s">
        <v>3009</v>
      </c>
      <c r="G558" s="8">
        <v>0.80600000000000005</v>
      </c>
      <c r="H558" s="20">
        <v>2.12</v>
      </c>
      <c r="Q558" s="38" t="s">
        <v>3009</v>
      </c>
      <c r="R558" s="28">
        <f t="shared" si="17"/>
        <v>8</v>
      </c>
      <c r="V558" s="18"/>
      <c r="AB558" s="19">
        <v>8</v>
      </c>
    </row>
    <row r="559" spans="1:28" ht="14.45" customHeight="1" x14ac:dyDescent="0.25">
      <c r="A559" t="s">
        <v>577</v>
      </c>
      <c r="C559" s="39">
        <v>7</v>
      </c>
      <c r="D559" s="41">
        <v>8</v>
      </c>
      <c r="E559" s="41" t="str">
        <f t="shared" si="16"/>
        <v>7/8</v>
      </c>
      <c r="F559" s="38" t="s">
        <v>3006</v>
      </c>
      <c r="G559" s="32">
        <v>0.16600000000000001</v>
      </c>
      <c r="Q559" s="38" t="s">
        <v>3006</v>
      </c>
      <c r="R559" s="28">
        <f t="shared" si="17"/>
        <v>4</v>
      </c>
      <c r="AB559" s="19">
        <v>4</v>
      </c>
    </row>
    <row r="560" spans="1:28" ht="14.45" customHeight="1" x14ac:dyDescent="0.25">
      <c r="A560" t="s">
        <v>577</v>
      </c>
      <c r="B560" s="8" t="s">
        <v>2903</v>
      </c>
      <c r="C560" s="39">
        <v>7</v>
      </c>
      <c r="D560" s="41">
        <v>8</v>
      </c>
      <c r="E560" s="41" t="str">
        <f t="shared" si="16"/>
        <v>7/8</v>
      </c>
      <c r="F560" s="38">
        <v>5.7</v>
      </c>
      <c r="G560" s="32">
        <v>0.24199999999999999</v>
      </c>
      <c r="Q560" s="38">
        <v>5.7</v>
      </c>
      <c r="R560" s="28">
        <f t="shared" si="17"/>
        <v>5.7</v>
      </c>
      <c r="V560" s="8"/>
      <c r="AB560" s="19">
        <v>5.7</v>
      </c>
    </row>
    <row r="561" spans="1:28" ht="14.45" customHeight="1" x14ac:dyDescent="0.25">
      <c r="A561" t="s">
        <v>577</v>
      </c>
      <c r="B561" s="18" t="s">
        <v>2903</v>
      </c>
      <c r="C561" s="39">
        <v>7</v>
      </c>
      <c r="D561" s="41">
        <v>8</v>
      </c>
      <c r="E561" s="41" t="str">
        <f t="shared" si="16"/>
        <v>7/8</v>
      </c>
      <c r="F561" s="38">
        <v>5.7</v>
      </c>
      <c r="G561" s="32">
        <v>0.24199999999999999</v>
      </c>
      <c r="Q561" s="38">
        <v>5.7</v>
      </c>
      <c r="R561" s="28">
        <f t="shared" si="17"/>
        <v>5.7</v>
      </c>
      <c r="AB561" s="19">
        <v>5.7</v>
      </c>
    </row>
    <row r="562" spans="1:28" ht="14.45" customHeight="1" x14ac:dyDescent="0.25">
      <c r="A562" t="s">
        <v>577</v>
      </c>
      <c r="B562" s="8" t="s">
        <v>2903</v>
      </c>
      <c r="C562" s="39">
        <v>7</v>
      </c>
      <c r="D562" s="41">
        <v>8</v>
      </c>
      <c r="E562" s="41" t="str">
        <f t="shared" si="16"/>
        <v>7/8</v>
      </c>
      <c r="F562" s="38">
        <v>5.7</v>
      </c>
      <c r="G562" s="32">
        <v>0.24199999999999999</v>
      </c>
      <c r="H562" s="20" t="s">
        <v>2911</v>
      </c>
      <c r="Q562" s="38">
        <v>5.7</v>
      </c>
      <c r="R562" s="28">
        <f t="shared" si="17"/>
        <v>5.7</v>
      </c>
      <c r="V562" s="18"/>
      <c r="AB562" s="19">
        <v>5.7</v>
      </c>
    </row>
    <row r="563" spans="1:28" ht="14.45" customHeight="1" x14ac:dyDescent="0.25">
      <c r="A563" t="s">
        <v>577</v>
      </c>
      <c r="C563" s="39">
        <v>4</v>
      </c>
      <c r="D563" s="41">
        <v>5</v>
      </c>
      <c r="E563" s="41" t="str">
        <f t="shared" si="16"/>
        <v>4/5</v>
      </c>
      <c r="F563" s="38" t="s">
        <v>3008</v>
      </c>
      <c r="G563" s="32">
        <v>0.47899999999999998</v>
      </c>
      <c r="H563" s="20">
        <v>2.12</v>
      </c>
      <c r="Q563" s="38" t="s">
        <v>3008</v>
      </c>
      <c r="R563" s="28">
        <f t="shared" si="17"/>
        <v>7</v>
      </c>
      <c r="AB563" s="19">
        <v>7</v>
      </c>
    </row>
    <row r="564" spans="1:28" ht="14.45" customHeight="1" x14ac:dyDescent="0.25">
      <c r="A564" t="s">
        <v>577</v>
      </c>
      <c r="B564" s="18" t="s">
        <v>2903</v>
      </c>
      <c r="C564" s="39">
        <v>7</v>
      </c>
      <c r="D564" s="41">
        <v>8</v>
      </c>
      <c r="E564" s="41" t="str">
        <f t="shared" si="16"/>
        <v>7/8</v>
      </c>
      <c r="F564" s="38">
        <v>5.7</v>
      </c>
      <c r="G564" s="32">
        <v>0.24199999999999999</v>
      </c>
      <c r="Q564" s="38">
        <v>5.7</v>
      </c>
      <c r="R564" s="28">
        <f t="shared" si="17"/>
        <v>5.7</v>
      </c>
      <c r="AB564" s="19">
        <v>5.7</v>
      </c>
    </row>
    <row r="565" spans="1:28" ht="14.45" customHeight="1" x14ac:dyDescent="0.25">
      <c r="A565" t="s">
        <v>577</v>
      </c>
      <c r="B565" s="18" t="s">
        <v>2903</v>
      </c>
      <c r="C565" s="39">
        <v>7</v>
      </c>
      <c r="D565" s="41">
        <v>8</v>
      </c>
      <c r="E565" s="41" t="str">
        <f t="shared" si="16"/>
        <v>7/8</v>
      </c>
      <c r="F565" s="38">
        <v>5.7</v>
      </c>
      <c r="G565" s="32">
        <v>0.24199999999999999</v>
      </c>
      <c r="Q565" s="38">
        <v>5.7</v>
      </c>
      <c r="R565" s="28">
        <f t="shared" si="17"/>
        <v>5.7</v>
      </c>
      <c r="AB565" s="19">
        <v>5.7</v>
      </c>
    </row>
    <row r="566" spans="1:28" ht="14.45" customHeight="1" x14ac:dyDescent="0.25">
      <c r="A566" t="s">
        <v>577</v>
      </c>
      <c r="C566" s="39">
        <v>5</v>
      </c>
      <c r="D566" s="41">
        <v>6</v>
      </c>
      <c r="E566" s="41" t="str">
        <f t="shared" si="16"/>
        <v>5/6</v>
      </c>
      <c r="F566" s="38" t="s">
        <v>3006</v>
      </c>
      <c r="G566" s="32">
        <v>0.111</v>
      </c>
      <c r="Q566" s="38" t="s">
        <v>3006</v>
      </c>
      <c r="R566" s="28">
        <f t="shared" si="17"/>
        <v>4</v>
      </c>
      <c r="AB566" s="19">
        <v>4</v>
      </c>
    </row>
    <row r="567" spans="1:28" ht="14.45" customHeight="1" x14ac:dyDescent="0.25">
      <c r="A567" t="s">
        <v>577</v>
      </c>
      <c r="B567" s="8" t="s">
        <v>2897</v>
      </c>
      <c r="C567" s="39">
        <v>4</v>
      </c>
      <c r="D567" s="41">
        <v>5</v>
      </c>
      <c r="E567" s="41" t="str">
        <f t="shared" si="16"/>
        <v>4/5</v>
      </c>
      <c r="F567" s="38" t="s">
        <v>3008</v>
      </c>
      <c r="H567" s="20">
        <v>2.12</v>
      </c>
      <c r="Q567" s="38" t="s">
        <v>3008</v>
      </c>
      <c r="R567" s="28">
        <f t="shared" si="17"/>
        <v>7</v>
      </c>
      <c r="AB567" s="19">
        <v>7</v>
      </c>
    </row>
    <row r="568" spans="1:28" ht="14.45" customHeight="1" x14ac:dyDescent="0.25">
      <c r="A568" t="s">
        <v>577</v>
      </c>
      <c r="B568" s="18" t="s">
        <v>2897</v>
      </c>
      <c r="C568" s="39">
        <v>4</v>
      </c>
      <c r="D568" s="41">
        <v>5</v>
      </c>
      <c r="E568" s="41" t="str">
        <f t="shared" si="16"/>
        <v>4/5</v>
      </c>
      <c r="F568" s="38" t="s">
        <v>3008</v>
      </c>
      <c r="G568" s="32">
        <v>0.47899999999999998</v>
      </c>
      <c r="H568" s="20">
        <v>2.12</v>
      </c>
      <c r="L568" s="8" t="s">
        <v>2908</v>
      </c>
      <c r="Q568" s="38" t="s">
        <v>3008</v>
      </c>
      <c r="R568" s="28">
        <f t="shared" si="17"/>
        <v>7</v>
      </c>
      <c r="AB568" s="19">
        <v>7</v>
      </c>
    </row>
    <row r="569" spans="1:28" ht="14.45" customHeight="1" x14ac:dyDescent="0.25">
      <c r="A569" t="s">
        <v>577</v>
      </c>
      <c r="B569" s="18" t="s">
        <v>2906</v>
      </c>
      <c r="C569" s="39">
        <v>7</v>
      </c>
      <c r="D569" s="41">
        <v>8</v>
      </c>
      <c r="E569" s="41" t="str">
        <f t="shared" si="16"/>
        <v>7/8</v>
      </c>
      <c r="F569" s="38">
        <v>5.7</v>
      </c>
      <c r="Q569" s="38">
        <v>5.7</v>
      </c>
      <c r="R569" s="28">
        <f t="shared" si="17"/>
        <v>5.7</v>
      </c>
      <c r="AB569" s="19">
        <v>5.7</v>
      </c>
    </row>
    <row r="570" spans="1:28" ht="14.45" customHeight="1" x14ac:dyDescent="0.25">
      <c r="A570" t="s">
        <v>577</v>
      </c>
      <c r="B570" s="18" t="s">
        <v>2901</v>
      </c>
      <c r="C570" s="39">
        <v>4</v>
      </c>
      <c r="D570" s="41">
        <v>5</v>
      </c>
      <c r="E570" s="41" t="str">
        <f t="shared" si="16"/>
        <v>4/5</v>
      </c>
      <c r="F570" s="38" t="s">
        <v>3007</v>
      </c>
      <c r="G570" s="32">
        <v>1.02</v>
      </c>
      <c r="H570" s="20">
        <v>2.12</v>
      </c>
      <c r="Q570" s="38" t="s">
        <v>3007</v>
      </c>
      <c r="R570" s="28">
        <f t="shared" si="17"/>
        <v>6</v>
      </c>
      <c r="V570" s="18"/>
      <c r="AB570" s="19">
        <v>6</v>
      </c>
    </row>
    <row r="571" spans="1:28" ht="14.45" customHeight="1" x14ac:dyDescent="0.25">
      <c r="A571" t="s">
        <v>577</v>
      </c>
      <c r="B571" s="18" t="s">
        <v>2901</v>
      </c>
      <c r="C571" s="39">
        <v>6</v>
      </c>
      <c r="D571" s="41">
        <v>7</v>
      </c>
      <c r="E571" s="41" t="str">
        <f t="shared" si="16"/>
        <v>6/7</v>
      </c>
      <c r="F571" s="38" t="s">
        <v>3009</v>
      </c>
      <c r="G571" s="32">
        <v>0.81</v>
      </c>
      <c r="H571" s="20">
        <v>2.12</v>
      </c>
      <c r="Q571" s="38" t="s">
        <v>3009</v>
      </c>
      <c r="R571" s="28">
        <f t="shared" si="17"/>
        <v>8</v>
      </c>
      <c r="AB571" s="19">
        <v>8</v>
      </c>
    </row>
    <row r="572" spans="1:28" ht="14.45" customHeight="1" x14ac:dyDescent="0.25">
      <c r="A572" t="s">
        <v>577</v>
      </c>
      <c r="B572" s="18" t="s">
        <v>2913</v>
      </c>
      <c r="C572" s="39">
        <v>6</v>
      </c>
      <c r="D572" s="41">
        <v>7</v>
      </c>
      <c r="E572" s="41" t="str">
        <f t="shared" si="16"/>
        <v>6/7</v>
      </c>
      <c r="F572" s="38">
        <v>8.1999999999999993</v>
      </c>
      <c r="G572" s="32">
        <v>0.7</v>
      </c>
      <c r="Q572" s="38">
        <v>8.1999999999999993</v>
      </c>
      <c r="R572" s="28">
        <f t="shared" si="17"/>
        <v>8.1999999999999993</v>
      </c>
      <c r="AB572" s="19">
        <v>8.1999999999999993</v>
      </c>
    </row>
    <row r="573" spans="1:28" ht="14.45" customHeight="1" x14ac:dyDescent="0.25">
      <c r="A573" t="s">
        <v>1935</v>
      </c>
      <c r="B573" s="18" t="s">
        <v>2892</v>
      </c>
      <c r="C573" s="39">
        <v>7</v>
      </c>
      <c r="D573" s="41">
        <v>8</v>
      </c>
      <c r="E573" s="41" t="str">
        <f t="shared" si="16"/>
        <v>7/8</v>
      </c>
      <c r="F573" s="38" t="s">
        <v>3006</v>
      </c>
      <c r="Q573" s="38" t="s">
        <v>3006</v>
      </c>
      <c r="R573" s="28">
        <f t="shared" si="17"/>
        <v>4</v>
      </c>
      <c r="V573" s="18"/>
      <c r="AB573" s="19">
        <v>4</v>
      </c>
    </row>
    <row r="574" spans="1:28" ht="14.45" customHeight="1" x14ac:dyDescent="0.25">
      <c r="A574" t="s">
        <v>1935</v>
      </c>
      <c r="B574" s="18" t="s">
        <v>2892</v>
      </c>
      <c r="C574" s="39">
        <v>7</v>
      </c>
      <c r="D574" s="41">
        <v>8</v>
      </c>
      <c r="E574" s="41" t="str">
        <f t="shared" si="16"/>
        <v>7/8</v>
      </c>
      <c r="F574" s="38" t="s">
        <v>3006</v>
      </c>
      <c r="H574" s="20">
        <v>0.78</v>
      </c>
      <c r="Q574" s="38" t="s">
        <v>3006</v>
      </c>
      <c r="R574" s="28">
        <f t="shared" si="17"/>
        <v>4</v>
      </c>
      <c r="V574" s="8"/>
      <c r="AB574" s="19">
        <v>4</v>
      </c>
    </row>
    <row r="575" spans="1:28" ht="14.45" customHeight="1" x14ac:dyDescent="0.25">
      <c r="A575" t="s">
        <v>1935</v>
      </c>
      <c r="B575" s="18" t="s">
        <v>2897</v>
      </c>
      <c r="C575" s="39">
        <v>7</v>
      </c>
      <c r="D575" s="41">
        <v>8</v>
      </c>
      <c r="E575" s="41" t="str">
        <f t="shared" si="16"/>
        <v>7/8</v>
      </c>
      <c r="F575" s="38" t="s">
        <v>3005</v>
      </c>
      <c r="H575" s="20">
        <v>1.95</v>
      </c>
      <c r="Q575" s="38" t="s">
        <v>3005</v>
      </c>
      <c r="R575" s="28">
        <f t="shared" si="17"/>
        <v>5</v>
      </c>
      <c r="V575" s="19"/>
      <c r="AB575" s="19">
        <v>5</v>
      </c>
    </row>
    <row r="576" spans="1:28" ht="14.45" customHeight="1" x14ac:dyDescent="0.25">
      <c r="A576" t="s">
        <v>1935</v>
      </c>
      <c r="B576" s="18" t="s">
        <v>2897</v>
      </c>
      <c r="C576" s="39">
        <v>7</v>
      </c>
      <c r="D576" s="41">
        <v>8</v>
      </c>
      <c r="E576" s="41" t="str">
        <f t="shared" si="16"/>
        <v>7/8</v>
      </c>
      <c r="F576" s="38" t="s">
        <v>3005</v>
      </c>
      <c r="H576" s="20">
        <v>1.25</v>
      </c>
      <c r="Q576" s="38" t="s">
        <v>3005</v>
      </c>
      <c r="R576" s="28">
        <f t="shared" si="17"/>
        <v>5</v>
      </c>
      <c r="V576" s="19"/>
      <c r="AB576" s="19">
        <v>5</v>
      </c>
    </row>
    <row r="577" spans="1:28" ht="14.45" customHeight="1" x14ac:dyDescent="0.25">
      <c r="A577" t="s">
        <v>1935</v>
      </c>
      <c r="B577" s="18" t="s">
        <v>2897</v>
      </c>
      <c r="C577" s="39">
        <v>7</v>
      </c>
      <c r="D577" s="41">
        <v>8</v>
      </c>
      <c r="E577" s="41" t="str">
        <f t="shared" si="16"/>
        <v>7/8</v>
      </c>
      <c r="F577" s="38" t="s">
        <v>3005</v>
      </c>
      <c r="H577" s="20">
        <v>1.75</v>
      </c>
      <c r="Q577" s="38" t="s">
        <v>3005</v>
      </c>
      <c r="R577" s="28">
        <f t="shared" si="17"/>
        <v>5</v>
      </c>
      <c r="V577" s="19"/>
      <c r="AB577" s="19">
        <v>5</v>
      </c>
    </row>
    <row r="578" spans="1:28" ht="14.45" customHeight="1" x14ac:dyDescent="0.25">
      <c r="A578" t="s">
        <v>1935</v>
      </c>
      <c r="C578" s="39">
        <v>7</v>
      </c>
      <c r="D578" s="41">
        <v>8</v>
      </c>
      <c r="E578" s="41" t="str">
        <f t="shared" si="16"/>
        <v>7/8</v>
      </c>
      <c r="F578" s="38" t="s">
        <v>3006</v>
      </c>
      <c r="G578" s="32">
        <v>0.16</v>
      </c>
      <c r="H578" s="20">
        <v>0.78</v>
      </c>
      <c r="Q578" s="38" t="s">
        <v>3006</v>
      </c>
      <c r="R578" s="28">
        <f t="shared" si="17"/>
        <v>4</v>
      </c>
      <c r="V578" s="19"/>
      <c r="AB578" s="19">
        <v>4</v>
      </c>
    </row>
    <row r="579" spans="1:28" ht="14.45" customHeight="1" x14ac:dyDescent="0.25">
      <c r="A579" t="s">
        <v>1935</v>
      </c>
      <c r="B579" s="18" t="s">
        <v>2897</v>
      </c>
      <c r="C579" s="39">
        <v>7</v>
      </c>
      <c r="D579" s="41">
        <v>8</v>
      </c>
      <c r="E579" s="41" t="str">
        <f t="shared" ref="E579:E642" si="18">CONCATENATE(C579,"/",D579)</f>
        <v>7/8</v>
      </c>
      <c r="F579" s="38" t="s">
        <v>3005</v>
      </c>
      <c r="H579" s="20">
        <v>1.95</v>
      </c>
      <c r="Q579" s="38" t="s">
        <v>3005</v>
      </c>
      <c r="R579" s="28">
        <f t="shared" ref="R579:R642" si="19">Q579*1</f>
        <v>5</v>
      </c>
      <c r="V579" s="18"/>
      <c r="AB579" s="19">
        <v>5</v>
      </c>
    </row>
    <row r="580" spans="1:28" ht="14.45" customHeight="1" x14ac:dyDescent="0.25">
      <c r="A580" t="s">
        <v>1935</v>
      </c>
      <c r="B580" s="18" t="s">
        <v>2897</v>
      </c>
      <c r="C580" s="39">
        <v>7</v>
      </c>
      <c r="D580" s="41">
        <v>8</v>
      </c>
      <c r="E580" s="41" t="str">
        <f t="shared" si="18"/>
        <v>7/8</v>
      </c>
      <c r="F580" s="38" t="s">
        <v>3005</v>
      </c>
      <c r="H580" s="20">
        <v>1.25</v>
      </c>
      <c r="Q580" s="38" t="s">
        <v>3005</v>
      </c>
      <c r="R580" s="28">
        <f t="shared" si="19"/>
        <v>5</v>
      </c>
      <c r="V580" s="18"/>
      <c r="AB580" s="19">
        <v>5</v>
      </c>
    </row>
    <row r="581" spans="1:28" ht="14.45" customHeight="1" x14ac:dyDescent="0.25">
      <c r="A581" t="s">
        <v>1935</v>
      </c>
      <c r="B581" s="18" t="s">
        <v>2897</v>
      </c>
      <c r="C581" s="39">
        <v>7</v>
      </c>
      <c r="D581" s="41">
        <v>8</v>
      </c>
      <c r="E581" s="41" t="str">
        <f t="shared" si="18"/>
        <v>7/8</v>
      </c>
      <c r="F581" s="38" t="s">
        <v>3005</v>
      </c>
      <c r="H581" s="20">
        <v>1.95</v>
      </c>
      <c r="Q581" s="38" t="s">
        <v>3005</v>
      </c>
      <c r="R581" s="28">
        <f t="shared" si="19"/>
        <v>5</v>
      </c>
      <c r="V581" s="18"/>
      <c r="AB581" s="19">
        <v>5</v>
      </c>
    </row>
    <row r="582" spans="1:28" ht="14.45" customHeight="1" x14ac:dyDescent="0.25">
      <c r="A582" t="s">
        <v>1935</v>
      </c>
      <c r="B582" s="18" t="s">
        <v>2892</v>
      </c>
      <c r="C582" s="39">
        <v>7</v>
      </c>
      <c r="D582" s="41">
        <v>8</v>
      </c>
      <c r="E582" s="41" t="str">
        <f t="shared" si="18"/>
        <v>7/8</v>
      </c>
      <c r="F582" s="38" t="s">
        <v>3006</v>
      </c>
      <c r="H582" s="20">
        <v>0.78</v>
      </c>
      <c r="Q582" s="38" t="s">
        <v>3006</v>
      </c>
      <c r="R582" s="28">
        <f t="shared" si="19"/>
        <v>4</v>
      </c>
      <c r="V582" s="8"/>
      <c r="AB582" s="19">
        <v>4</v>
      </c>
    </row>
    <row r="583" spans="1:28" ht="14.45" customHeight="1" x14ac:dyDescent="0.25">
      <c r="A583" t="s">
        <v>1935</v>
      </c>
      <c r="B583" s="18" t="s">
        <v>2897</v>
      </c>
      <c r="C583" s="39">
        <v>7</v>
      </c>
      <c r="D583" s="41">
        <v>8</v>
      </c>
      <c r="E583" s="41" t="str">
        <f t="shared" si="18"/>
        <v>7/8</v>
      </c>
      <c r="F583" s="38" t="s">
        <v>3005</v>
      </c>
      <c r="G583" s="19"/>
      <c r="H583" s="20">
        <v>2.25</v>
      </c>
      <c r="Q583" s="38" t="s">
        <v>3005</v>
      </c>
      <c r="R583" s="28">
        <f t="shared" si="19"/>
        <v>5</v>
      </c>
      <c r="V583" s="19"/>
      <c r="AB583" s="19">
        <v>5</v>
      </c>
    </row>
    <row r="584" spans="1:28" ht="14.45" customHeight="1" x14ac:dyDescent="0.25">
      <c r="A584" t="s">
        <v>1935</v>
      </c>
      <c r="C584" s="39">
        <v>7</v>
      </c>
      <c r="D584" s="41">
        <v>8</v>
      </c>
      <c r="E584" s="41" t="str">
        <f t="shared" si="18"/>
        <v>7/8</v>
      </c>
      <c r="F584" s="38" t="s">
        <v>3005</v>
      </c>
      <c r="Q584" s="38" t="s">
        <v>3005</v>
      </c>
      <c r="R584" s="28">
        <f t="shared" si="19"/>
        <v>5</v>
      </c>
      <c r="V584"/>
      <c r="AB584" s="19">
        <v>5</v>
      </c>
    </row>
    <row r="585" spans="1:28" ht="14.45" customHeight="1" x14ac:dyDescent="0.25">
      <c r="A585" t="s">
        <v>1935</v>
      </c>
      <c r="B585" s="18" t="s">
        <v>2897</v>
      </c>
      <c r="C585" s="39">
        <v>7</v>
      </c>
      <c r="D585" s="41">
        <v>8</v>
      </c>
      <c r="E585" s="41" t="str">
        <f t="shared" si="18"/>
        <v>7/8</v>
      </c>
      <c r="F585" s="38" t="s">
        <v>3005</v>
      </c>
      <c r="H585" s="20">
        <v>2.25</v>
      </c>
      <c r="Q585" s="38" t="s">
        <v>3005</v>
      </c>
      <c r="R585" s="28">
        <f t="shared" si="19"/>
        <v>5</v>
      </c>
      <c r="V585" s="19"/>
      <c r="AB585" s="19">
        <v>5</v>
      </c>
    </row>
    <row r="586" spans="1:28" ht="14.45" customHeight="1" x14ac:dyDescent="0.25">
      <c r="A586" t="s">
        <v>1935</v>
      </c>
      <c r="B586" s="18" t="s">
        <v>2892</v>
      </c>
      <c r="C586" s="39">
        <v>7</v>
      </c>
      <c r="D586" s="41">
        <v>8</v>
      </c>
      <c r="E586" s="41" t="str">
        <f t="shared" si="18"/>
        <v>7/8</v>
      </c>
      <c r="F586" s="38" t="s">
        <v>3006</v>
      </c>
      <c r="H586" s="20">
        <v>1.1499999999999999</v>
      </c>
      <c r="O586" s="14"/>
      <c r="Q586" s="38" t="s">
        <v>3006</v>
      </c>
      <c r="R586" s="28">
        <f t="shared" si="19"/>
        <v>4</v>
      </c>
      <c r="V586" s="8"/>
      <c r="AB586" s="19">
        <v>4</v>
      </c>
    </row>
    <row r="587" spans="1:28" ht="14.45" customHeight="1" x14ac:dyDescent="0.25">
      <c r="A587" t="s">
        <v>1935</v>
      </c>
      <c r="B587" s="18" t="s">
        <v>2897</v>
      </c>
      <c r="C587" s="39">
        <v>7</v>
      </c>
      <c r="D587" s="41">
        <v>8</v>
      </c>
      <c r="E587" s="41" t="str">
        <f t="shared" si="18"/>
        <v>7/8</v>
      </c>
      <c r="F587" s="38" t="s">
        <v>3005</v>
      </c>
      <c r="H587" s="20">
        <v>1.25</v>
      </c>
      <c r="Q587" s="38" t="s">
        <v>3005</v>
      </c>
      <c r="R587" s="28">
        <f t="shared" si="19"/>
        <v>5</v>
      </c>
      <c r="V587" s="8"/>
      <c r="AB587" s="19">
        <v>5</v>
      </c>
    </row>
    <row r="588" spans="1:28" ht="14.45" customHeight="1" x14ac:dyDescent="0.25">
      <c r="A588" t="s">
        <v>1935</v>
      </c>
      <c r="B588" s="18" t="s">
        <v>2892</v>
      </c>
      <c r="C588" s="39">
        <v>7</v>
      </c>
      <c r="D588" s="41">
        <v>8</v>
      </c>
      <c r="E588" s="41" t="str">
        <f t="shared" si="18"/>
        <v>7/8</v>
      </c>
      <c r="F588" s="38" t="s">
        <v>3006</v>
      </c>
      <c r="G588" s="8">
        <v>0.78</v>
      </c>
      <c r="O588" s="15"/>
      <c r="Q588" s="38" t="s">
        <v>3006</v>
      </c>
      <c r="R588" s="28">
        <f t="shared" si="19"/>
        <v>4</v>
      </c>
      <c r="V588" s="8"/>
      <c r="AB588" s="19">
        <v>4</v>
      </c>
    </row>
    <row r="589" spans="1:28" ht="14.45" customHeight="1" x14ac:dyDescent="0.25">
      <c r="A589" t="s">
        <v>1935</v>
      </c>
      <c r="B589" s="18" t="s">
        <v>2897</v>
      </c>
      <c r="C589" s="39">
        <v>7</v>
      </c>
      <c r="D589" s="41">
        <v>8</v>
      </c>
      <c r="E589" s="41" t="str">
        <f t="shared" si="18"/>
        <v>7/8</v>
      </c>
      <c r="F589" s="38" t="s">
        <v>3005</v>
      </c>
      <c r="H589" s="20">
        <v>2.25</v>
      </c>
      <c r="Q589" s="38" t="s">
        <v>3005</v>
      </c>
      <c r="R589" s="28">
        <f t="shared" si="19"/>
        <v>5</v>
      </c>
      <c r="V589" s="18"/>
      <c r="AB589" s="19">
        <v>5</v>
      </c>
    </row>
    <row r="590" spans="1:28" ht="14.45" customHeight="1" x14ac:dyDescent="0.25">
      <c r="A590" t="s">
        <v>1935</v>
      </c>
      <c r="B590" s="8" t="s">
        <v>2903</v>
      </c>
      <c r="C590" s="39">
        <v>7</v>
      </c>
      <c r="D590" s="41">
        <v>8</v>
      </c>
      <c r="E590" s="41" t="str">
        <f t="shared" si="18"/>
        <v>7/8</v>
      </c>
      <c r="F590" s="38" t="s">
        <v>3005</v>
      </c>
      <c r="H590" s="20">
        <v>1.25</v>
      </c>
      <c r="Q590" s="38" t="s">
        <v>3005</v>
      </c>
      <c r="R590" s="28">
        <f t="shared" si="19"/>
        <v>5</v>
      </c>
      <c r="V590" s="18"/>
      <c r="AB590" s="19">
        <v>5</v>
      </c>
    </row>
    <row r="591" spans="1:28" ht="14.45" customHeight="1" x14ac:dyDescent="0.25">
      <c r="A591" t="s">
        <v>1935</v>
      </c>
      <c r="C591" s="39">
        <v>7</v>
      </c>
      <c r="D591" s="41">
        <v>8</v>
      </c>
      <c r="E591" s="41" t="str">
        <f t="shared" si="18"/>
        <v>7/8</v>
      </c>
      <c r="F591" s="38" t="s">
        <v>3005</v>
      </c>
      <c r="H591" s="20">
        <v>1.25</v>
      </c>
      <c r="Q591" s="38" t="s">
        <v>3005</v>
      </c>
      <c r="R591" s="28">
        <f t="shared" si="19"/>
        <v>5</v>
      </c>
      <c r="V591" s="8"/>
      <c r="AB591" s="19">
        <v>5</v>
      </c>
    </row>
    <row r="592" spans="1:28" ht="14.45" customHeight="1" x14ac:dyDescent="0.25">
      <c r="A592" t="s">
        <v>1935</v>
      </c>
      <c r="B592" s="18" t="s">
        <v>2892</v>
      </c>
      <c r="C592" s="39">
        <v>7</v>
      </c>
      <c r="D592" s="41">
        <v>8</v>
      </c>
      <c r="E592" s="41" t="str">
        <f t="shared" si="18"/>
        <v>7/8</v>
      </c>
      <c r="F592" s="38" t="s">
        <v>3006</v>
      </c>
      <c r="G592" s="19"/>
      <c r="Q592" s="38" t="s">
        <v>3006</v>
      </c>
      <c r="R592" s="28">
        <f t="shared" si="19"/>
        <v>4</v>
      </c>
      <c r="V592" s="8"/>
      <c r="AB592" s="19">
        <v>4</v>
      </c>
    </row>
    <row r="593" spans="1:28" ht="14.45" customHeight="1" x14ac:dyDescent="0.25">
      <c r="A593" t="s">
        <v>1935</v>
      </c>
      <c r="C593" s="39">
        <v>7</v>
      </c>
      <c r="D593" s="41">
        <v>8</v>
      </c>
      <c r="E593" s="41" t="str">
        <f t="shared" si="18"/>
        <v>7/8</v>
      </c>
      <c r="F593" s="38" t="s">
        <v>3006</v>
      </c>
      <c r="G593" s="32">
        <v>0.16</v>
      </c>
      <c r="H593" s="20">
        <v>0.78</v>
      </c>
      <c r="Q593" s="38" t="s">
        <v>3006</v>
      </c>
      <c r="R593" s="28">
        <f t="shared" si="19"/>
        <v>4</v>
      </c>
      <c r="V593" s="8"/>
      <c r="AB593" s="19">
        <v>4</v>
      </c>
    </row>
    <row r="594" spans="1:28" ht="14.45" customHeight="1" x14ac:dyDescent="0.25">
      <c r="A594" t="s">
        <v>1935</v>
      </c>
      <c r="B594" s="18" t="s">
        <v>2897</v>
      </c>
      <c r="C594" s="39">
        <v>7</v>
      </c>
      <c r="D594" s="41">
        <v>8</v>
      </c>
      <c r="E594" s="41" t="str">
        <f t="shared" si="18"/>
        <v>7/8</v>
      </c>
      <c r="F594" s="38" t="s">
        <v>3005</v>
      </c>
      <c r="H594" s="20">
        <v>1.25</v>
      </c>
      <c r="Q594" s="38" t="s">
        <v>3005</v>
      </c>
      <c r="R594" s="28">
        <f t="shared" si="19"/>
        <v>5</v>
      </c>
      <c r="V594" s="18"/>
      <c r="AB594" s="19">
        <v>5</v>
      </c>
    </row>
    <row r="595" spans="1:28" ht="14.45" customHeight="1" x14ac:dyDescent="0.25">
      <c r="A595" t="s">
        <v>1935</v>
      </c>
      <c r="B595" s="18" t="s">
        <v>2897</v>
      </c>
      <c r="C595" s="39">
        <v>7</v>
      </c>
      <c r="D595" s="41">
        <v>8</v>
      </c>
      <c r="E595" s="41" t="str">
        <f t="shared" si="18"/>
        <v>7/8</v>
      </c>
      <c r="F595" s="38" t="s">
        <v>3005</v>
      </c>
      <c r="G595" s="32">
        <v>0.28999999999999998</v>
      </c>
      <c r="H595" s="20">
        <v>1.95</v>
      </c>
      <c r="Q595" s="38" t="s">
        <v>3005</v>
      </c>
      <c r="R595" s="28">
        <f t="shared" si="19"/>
        <v>5</v>
      </c>
      <c r="V595" s="18"/>
      <c r="AB595" s="19">
        <v>5</v>
      </c>
    </row>
    <row r="596" spans="1:28" ht="14.45" customHeight="1" x14ac:dyDescent="0.25">
      <c r="A596" t="s">
        <v>1935</v>
      </c>
      <c r="B596" s="18" t="s">
        <v>2892</v>
      </c>
      <c r="C596" s="39">
        <v>7</v>
      </c>
      <c r="D596" s="41">
        <v>8</v>
      </c>
      <c r="E596" s="41" t="str">
        <f t="shared" si="18"/>
        <v>7/8</v>
      </c>
      <c r="F596" s="38" t="s">
        <v>3006</v>
      </c>
      <c r="G596" s="19"/>
      <c r="Q596" s="38" t="s">
        <v>3006</v>
      </c>
      <c r="R596" s="28">
        <f t="shared" si="19"/>
        <v>4</v>
      </c>
      <c r="V596" s="8"/>
      <c r="AB596" s="19">
        <v>4</v>
      </c>
    </row>
    <row r="597" spans="1:28" ht="14.45" customHeight="1" x14ac:dyDescent="0.25">
      <c r="A597" t="s">
        <v>1935</v>
      </c>
      <c r="B597" s="18" t="s">
        <v>2897</v>
      </c>
      <c r="C597" s="39">
        <v>7</v>
      </c>
      <c r="D597" s="41">
        <v>8</v>
      </c>
      <c r="E597" s="41" t="str">
        <f t="shared" si="18"/>
        <v>7/8</v>
      </c>
      <c r="F597" s="38" t="s">
        <v>3005</v>
      </c>
      <c r="H597" s="20">
        <v>1.25</v>
      </c>
      <c r="Q597" s="38" t="s">
        <v>3005</v>
      </c>
      <c r="R597" s="28">
        <f t="shared" si="19"/>
        <v>5</v>
      </c>
      <c r="V597" s="18"/>
      <c r="AB597" s="19">
        <v>5</v>
      </c>
    </row>
    <row r="598" spans="1:28" ht="14.45" customHeight="1" x14ac:dyDescent="0.25">
      <c r="A598" t="s">
        <v>1935</v>
      </c>
      <c r="B598" s="18" t="s">
        <v>2892</v>
      </c>
      <c r="C598" s="39">
        <v>7</v>
      </c>
      <c r="D598" s="41">
        <v>8</v>
      </c>
      <c r="E598" s="41" t="str">
        <f t="shared" si="18"/>
        <v>7/8</v>
      </c>
      <c r="F598" s="38" t="s">
        <v>3006</v>
      </c>
      <c r="Q598" s="38" t="s">
        <v>3006</v>
      </c>
      <c r="R598" s="28">
        <f t="shared" si="19"/>
        <v>4</v>
      </c>
      <c r="V598"/>
      <c r="AB598" s="19">
        <v>4</v>
      </c>
    </row>
    <row r="599" spans="1:28" ht="14.45" customHeight="1" x14ac:dyDescent="0.25">
      <c r="A599" t="s">
        <v>1935</v>
      </c>
      <c r="C599" s="39">
        <v>6</v>
      </c>
      <c r="D599" s="41">
        <v>7</v>
      </c>
      <c r="E599" s="41" t="str">
        <f t="shared" si="18"/>
        <v>6/7</v>
      </c>
      <c r="F599" s="38" t="s">
        <v>3009</v>
      </c>
      <c r="G599" s="32">
        <v>0.81</v>
      </c>
      <c r="H599" s="20">
        <v>1.75</v>
      </c>
      <c r="Q599" s="38" t="s">
        <v>3009</v>
      </c>
      <c r="R599" s="28">
        <f t="shared" si="19"/>
        <v>8</v>
      </c>
      <c r="V599" s="18"/>
      <c r="AB599" s="19">
        <v>8</v>
      </c>
    </row>
    <row r="600" spans="1:28" ht="14.45" customHeight="1" x14ac:dyDescent="0.25">
      <c r="A600" t="s">
        <v>1935</v>
      </c>
      <c r="B600" s="8" t="s">
        <v>2901</v>
      </c>
      <c r="C600" s="39">
        <v>6</v>
      </c>
      <c r="D600" s="41">
        <v>7</v>
      </c>
      <c r="E600" s="41" t="str">
        <f t="shared" si="18"/>
        <v>6/7</v>
      </c>
      <c r="F600" s="38" t="s">
        <v>3009</v>
      </c>
      <c r="G600" s="8">
        <v>0.7</v>
      </c>
      <c r="Q600" s="38" t="s">
        <v>3009</v>
      </c>
      <c r="R600" s="28">
        <f t="shared" si="19"/>
        <v>8</v>
      </c>
      <c r="V600" s="18"/>
      <c r="AB600" s="19">
        <v>8</v>
      </c>
    </row>
    <row r="601" spans="1:28" ht="14.45" customHeight="1" x14ac:dyDescent="0.25">
      <c r="A601" t="s">
        <v>1935</v>
      </c>
      <c r="B601" s="18" t="s">
        <v>2892</v>
      </c>
      <c r="C601" s="39">
        <v>7</v>
      </c>
      <c r="D601" s="41">
        <v>8</v>
      </c>
      <c r="E601" s="41" t="str">
        <f t="shared" si="18"/>
        <v>7/8</v>
      </c>
      <c r="F601" s="38" t="s">
        <v>3006</v>
      </c>
      <c r="H601" s="20">
        <v>0.78</v>
      </c>
      <c r="Q601" s="38" t="s">
        <v>3006</v>
      </c>
      <c r="R601" s="28">
        <f t="shared" si="19"/>
        <v>4</v>
      </c>
      <c r="V601" s="8"/>
      <c r="AB601" s="19">
        <v>4</v>
      </c>
    </row>
    <row r="602" spans="1:28" ht="14.45" customHeight="1" x14ac:dyDescent="0.25">
      <c r="A602" t="s">
        <v>1935</v>
      </c>
      <c r="B602" s="18" t="s">
        <v>2897</v>
      </c>
      <c r="C602" s="39">
        <v>7</v>
      </c>
      <c r="D602" s="41">
        <v>8</v>
      </c>
      <c r="E602" s="41" t="str">
        <f t="shared" si="18"/>
        <v>7/8</v>
      </c>
      <c r="F602" s="38" t="s">
        <v>3005</v>
      </c>
      <c r="G602" s="19"/>
      <c r="H602" s="20">
        <v>1.25</v>
      </c>
      <c r="Q602" s="38" t="s">
        <v>3005</v>
      </c>
      <c r="R602" s="28">
        <f t="shared" si="19"/>
        <v>5</v>
      </c>
      <c r="V602" s="19"/>
      <c r="AB602" s="19">
        <v>5</v>
      </c>
    </row>
    <row r="603" spans="1:28" ht="14.45" customHeight="1" x14ac:dyDescent="0.25">
      <c r="A603" t="s">
        <v>1935</v>
      </c>
      <c r="C603" s="39">
        <v>7</v>
      </c>
      <c r="D603" s="41">
        <v>8</v>
      </c>
      <c r="E603" s="41" t="str">
        <f t="shared" si="18"/>
        <v>7/8</v>
      </c>
      <c r="F603" s="38" t="s">
        <v>3006</v>
      </c>
      <c r="G603" s="32">
        <v>0.16</v>
      </c>
      <c r="H603" s="20">
        <v>0.78</v>
      </c>
      <c r="Q603" s="38" t="s">
        <v>3006</v>
      </c>
      <c r="R603" s="28">
        <f t="shared" si="19"/>
        <v>4</v>
      </c>
      <c r="V603" s="19"/>
      <c r="AB603" s="19">
        <v>4</v>
      </c>
    </row>
    <row r="604" spans="1:28" ht="14.45" customHeight="1" x14ac:dyDescent="0.25">
      <c r="A604" t="s">
        <v>1935</v>
      </c>
      <c r="B604" s="18" t="s">
        <v>2897</v>
      </c>
      <c r="C604" s="39">
        <v>7</v>
      </c>
      <c r="D604" s="41">
        <v>8</v>
      </c>
      <c r="E604" s="41" t="str">
        <f t="shared" si="18"/>
        <v>7/8</v>
      </c>
      <c r="F604" s="38" t="s">
        <v>3005</v>
      </c>
      <c r="H604" s="20">
        <v>1.95</v>
      </c>
      <c r="Q604" s="38" t="s">
        <v>3005</v>
      </c>
      <c r="R604" s="28">
        <f t="shared" si="19"/>
        <v>5</v>
      </c>
      <c r="V604" s="18"/>
      <c r="AB604" s="19">
        <v>5</v>
      </c>
    </row>
    <row r="605" spans="1:28" ht="14.45" customHeight="1" x14ac:dyDescent="0.25">
      <c r="A605" t="s">
        <v>1935</v>
      </c>
      <c r="B605" s="18" t="s">
        <v>2897</v>
      </c>
      <c r="C605" s="39">
        <v>7</v>
      </c>
      <c r="D605" s="41">
        <v>8</v>
      </c>
      <c r="E605" s="41" t="str">
        <f t="shared" si="18"/>
        <v>7/8</v>
      </c>
      <c r="F605" s="38" t="s">
        <v>3005</v>
      </c>
      <c r="H605" s="20">
        <v>1.25</v>
      </c>
      <c r="Q605" s="38" t="s">
        <v>3005</v>
      </c>
      <c r="R605" s="28">
        <f t="shared" si="19"/>
        <v>5</v>
      </c>
      <c r="V605" s="18"/>
      <c r="AB605" s="19">
        <v>5</v>
      </c>
    </row>
    <row r="606" spans="1:28" ht="14.45" customHeight="1" x14ac:dyDescent="0.25">
      <c r="A606" t="s">
        <v>1935</v>
      </c>
      <c r="B606" s="8" t="s">
        <v>2903</v>
      </c>
      <c r="C606" s="39">
        <v>7</v>
      </c>
      <c r="D606" s="41">
        <v>8</v>
      </c>
      <c r="E606" s="41" t="str">
        <f t="shared" si="18"/>
        <v>7/8</v>
      </c>
      <c r="F606" s="38" t="s">
        <v>3005</v>
      </c>
      <c r="H606" s="20">
        <v>1.95</v>
      </c>
      <c r="Q606" s="38" t="s">
        <v>3005</v>
      </c>
      <c r="R606" s="28">
        <f t="shared" si="19"/>
        <v>5</v>
      </c>
      <c r="V606" s="18"/>
      <c r="AB606" s="19">
        <v>5</v>
      </c>
    </row>
    <row r="607" spans="1:28" ht="14.45" customHeight="1" x14ac:dyDescent="0.25">
      <c r="A607" t="s">
        <v>1935</v>
      </c>
      <c r="B607" s="18" t="s">
        <v>2897</v>
      </c>
      <c r="C607" s="39">
        <v>7</v>
      </c>
      <c r="D607" s="41">
        <v>8</v>
      </c>
      <c r="E607" s="41" t="str">
        <f t="shared" si="18"/>
        <v>7/8</v>
      </c>
      <c r="F607" s="38" t="s">
        <v>3005</v>
      </c>
      <c r="H607" s="20">
        <v>1.95</v>
      </c>
      <c r="Q607" s="38" t="s">
        <v>3005</v>
      </c>
      <c r="R607" s="28">
        <f t="shared" si="19"/>
        <v>5</v>
      </c>
      <c r="V607" s="8"/>
      <c r="AB607" s="19">
        <v>5</v>
      </c>
    </row>
    <row r="608" spans="1:28" ht="14.45" customHeight="1" x14ac:dyDescent="0.25">
      <c r="A608" t="s">
        <v>1935</v>
      </c>
      <c r="B608" s="18" t="s">
        <v>2892</v>
      </c>
      <c r="C608" s="39">
        <v>7</v>
      </c>
      <c r="D608" s="41">
        <v>8</v>
      </c>
      <c r="E608" s="41" t="str">
        <f t="shared" si="18"/>
        <v>7/8</v>
      </c>
      <c r="F608" s="38" t="s">
        <v>3006</v>
      </c>
      <c r="G608" s="19"/>
      <c r="H608" s="20">
        <v>0.78</v>
      </c>
      <c r="Q608" s="38" t="s">
        <v>3006</v>
      </c>
      <c r="R608" s="28">
        <f t="shared" si="19"/>
        <v>4</v>
      </c>
      <c r="V608" s="8"/>
      <c r="AB608" s="19">
        <v>4</v>
      </c>
    </row>
    <row r="609" spans="1:28" ht="14.45" customHeight="1" x14ac:dyDescent="0.25">
      <c r="A609" t="s">
        <v>1935</v>
      </c>
      <c r="B609" s="8" t="s">
        <v>2897</v>
      </c>
      <c r="C609" s="39">
        <v>7</v>
      </c>
      <c r="D609" s="41">
        <v>8</v>
      </c>
      <c r="E609" s="41" t="str">
        <f t="shared" si="18"/>
        <v>7/8</v>
      </c>
      <c r="F609" s="38" t="s">
        <v>3005</v>
      </c>
      <c r="G609" s="19"/>
      <c r="H609" s="20">
        <v>1.95</v>
      </c>
      <c r="Q609" s="38" t="s">
        <v>3005</v>
      </c>
      <c r="R609" s="28">
        <f t="shared" si="19"/>
        <v>5</v>
      </c>
      <c r="V609" s="19"/>
      <c r="AB609" s="19">
        <v>5</v>
      </c>
    </row>
    <row r="610" spans="1:28" ht="14.45" customHeight="1" x14ac:dyDescent="0.25">
      <c r="A610" t="s">
        <v>1935</v>
      </c>
      <c r="B610" s="18" t="s">
        <v>2897</v>
      </c>
      <c r="C610" s="39">
        <v>7</v>
      </c>
      <c r="D610" s="41">
        <v>8</v>
      </c>
      <c r="E610" s="41" t="str">
        <f t="shared" si="18"/>
        <v>7/8</v>
      </c>
      <c r="F610" s="38" t="s">
        <v>3005</v>
      </c>
      <c r="G610" s="19"/>
      <c r="H610" s="20">
        <v>1.25</v>
      </c>
      <c r="Q610" s="38" t="s">
        <v>3005</v>
      </c>
      <c r="R610" s="28">
        <f t="shared" si="19"/>
        <v>5</v>
      </c>
      <c r="V610" s="8"/>
      <c r="AB610" s="19">
        <v>5</v>
      </c>
    </row>
    <row r="611" spans="1:28" ht="14.45" customHeight="1" x14ac:dyDescent="0.25">
      <c r="A611" t="s">
        <v>1935</v>
      </c>
      <c r="C611" s="39">
        <v>7</v>
      </c>
      <c r="D611" s="41">
        <v>8</v>
      </c>
      <c r="E611" s="41" t="str">
        <f t="shared" si="18"/>
        <v>7/8</v>
      </c>
      <c r="F611" s="38" t="s">
        <v>3006</v>
      </c>
      <c r="G611" s="32">
        <v>0.78</v>
      </c>
      <c r="Q611" s="38" t="s">
        <v>3006</v>
      </c>
      <c r="R611" s="28">
        <f t="shared" si="19"/>
        <v>4</v>
      </c>
      <c r="V611"/>
      <c r="AB611" s="19">
        <v>4</v>
      </c>
    </row>
    <row r="612" spans="1:28" ht="14.45" customHeight="1" x14ac:dyDescent="0.25">
      <c r="A612" t="s">
        <v>1935</v>
      </c>
      <c r="B612" s="18" t="s">
        <v>2997</v>
      </c>
      <c r="C612" s="39">
        <v>7</v>
      </c>
      <c r="D612" s="41">
        <v>8</v>
      </c>
      <c r="E612" s="41" t="str">
        <f t="shared" si="18"/>
        <v>7/8</v>
      </c>
      <c r="F612" s="38">
        <v>4.8</v>
      </c>
      <c r="H612" s="20">
        <v>0.78</v>
      </c>
      <c r="Q612" s="38">
        <v>4.8</v>
      </c>
      <c r="R612" s="28">
        <f t="shared" si="19"/>
        <v>4.8</v>
      </c>
      <c r="V612" s="8"/>
      <c r="AB612" s="19">
        <v>4.8</v>
      </c>
    </row>
    <row r="613" spans="1:28" ht="14.45" customHeight="1" x14ac:dyDescent="0.25">
      <c r="A613" t="s">
        <v>1935</v>
      </c>
      <c r="B613" s="18" t="s">
        <v>2903</v>
      </c>
      <c r="C613" s="39">
        <v>7</v>
      </c>
      <c r="D613" s="41">
        <v>8</v>
      </c>
      <c r="E613" s="41" t="str">
        <f t="shared" si="18"/>
        <v>7/8</v>
      </c>
      <c r="F613" s="38" t="s">
        <v>3005</v>
      </c>
      <c r="G613" s="8">
        <v>0.28999999999999998</v>
      </c>
      <c r="H613" s="20">
        <v>1.95</v>
      </c>
      <c r="Q613" s="38" t="s">
        <v>3005</v>
      </c>
      <c r="R613" s="28">
        <f t="shared" si="19"/>
        <v>5</v>
      </c>
      <c r="V613"/>
      <c r="AB613" s="19">
        <v>5</v>
      </c>
    </row>
    <row r="614" spans="1:28" ht="14.45" customHeight="1" x14ac:dyDescent="0.25">
      <c r="A614" t="s">
        <v>1935</v>
      </c>
      <c r="B614" s="18" t="s">
        <v>2897</v>
      </c>
      <c r="C614" s="39">
        <v>7</v>
      </c>
      <c r="D614" s="41">
        <v>8</v>
      </c>
      <c r="E614" s="41" t="str">
        <f t="shared" si="18"/>
        <v>7/8</v>
      </c>
      <c r="F614" s="38" t="s">
        <v>3005</v>
      </c>
      <c r="G614" s="8">
        <v>0.28999999999999998</v>
      </c>
      <c r="H614" s="20">
        <v>1.25</v>
      </c>
      <c r="Q614" s="38" t="s">
        <v>3005</v>
      </c>
      <c r="R614" s="28">
        <f t="shared" si="19"/>
        <v>5</v>
      </c>
      <c r="V614" s="8"/>
      <c r="AB614" s="19">
        <v>5</v>
      </c>
    </row>
    <row r="615" spans="1:28" ht="14.45" customHeight="1" x14ac:dyDescent="0.25">
      <c r="A615" t="s">
        <v>1935</v>
      </c>
      <c r="B615" s="18" t="s">
        <v>2915</v>
      </c>
      <c r="C615" s="39">
        <v>7</v>
      </c>
      <c r="D615" s="41">
        <v>8</v>
      </c>
      <c r="E615" s="41" t="str">
        <f t="shared" si="18"/>
        <v>7/8</v>
      </c>
      <c r="F615" s="38">
        <v>4.8</v>
      </c>
      <c r="H615" s="20">
        <v>0.78</v>
      </c>
      <c r="Q615" s="38">
        <v>4.8</v>
      </c>
      <c r="R615" s="28">
        <f t="shared" si="19"/>
        <v>4.8</v>
      </c>
      <c r="V615" s="8"/>
      <c r="AB615" s="19">
        <v>4.8</v>
      </c>
    </row>
    <row r="616" spans="1:28" ht="14.45" customHeight="1" x14ac:dyDescent="0.25">
      <c r="A616" t="s">
        <v>1935</v>
      </c>
      <c r="B616" s="18" t="s">
        <v>2892</v>
      </c>
      <c r="C616" s="39">
        <v>6</v>
      </c>
      <c r="D616" s="41">
        <v>7</v>
      </c>
      <c r="E616" s="41" t="str">
        <f t="shared" si="18"/>
        <v>6/7</v>
      </c>
      <c r="F616" s="38" t="s">
        <v>3005</v>
      </c>
      <c r="H616" s="20">
        <v>1.75</v>
      </c>
      <c r="Q616" s="38" t="s">
        <v>3005</v>
      </c>
      <c r="R616" s="28">
        <f t="shared" si="19"/>
        <v>5</v>
      </c>
      <c r="V616" s="18"/>
      <c r="AB616" s="19">
        <v>5</v>
      </c>
    </row>
    <row r="617" spans="1:28" ht="14.45" customHeight="1" x14ac:dyDescent="0.25">
      <c r="A617" t="s">
        <v>1935</v>
      </c>
      <c r="B617" s="18" t="s">
        <v>2892</v>
      </c>
      <c r="C617" s="39">
        <v>6</v>
      </c>
      <c r="D617" s="41">
        <v>7</v>
      </c>
      <c r="E617" s="41" t="str">
        <f t="shared" si="18"/>
        <v>6/7</v>
      </c>
      <c r="F617" s="38" t="s">
        <v>3005</v>
      </c>
      <c r="G617" s="19"/>
      <c r="Q617" s="38" t="s">
        <v>3005</v>
      </c>
      <c r="R617" s="28">
        <f t="shared" si="19"/>
        <v>5</v>
      </c>
      <c r="V617" s="18"/>
      <c r="AB617" s="19">
        <v>5</v>
      </c>
    </row>
    <row r="618" spans="1:28" ht="14.45" customHeight="1" x14ac:dyDescent="0.25">
      <c r="A618" t="s">
        <v>1935</v>
      </c>
      <c r="B618" s="18" t="s">
        <v>2892</v>
      </c>
      <c r="C618" s="39">
        <v>6</v>
      </c>
      <c r="D618" s="41">
        <v>7</v>
      </c>
      <c r="E618" s="41" t="str">
        <f t="shared" si="18"/>
        <v>6/7</v>
      </c>
      <c r="F618" s="38" t="s">
        <v>3005</v>
      </c>
      <c r="G618" s="19"/>
      <c r="H618" s="20">
        <v>1.75</v>
      </c>
      <c r="Q618" s="38" t="s">
        <v>3005</v>
      </c>
      <c r="R618" s="28">
        <f t="shared" si="19"/>
        <v>5</v>
      </c>
      <c r="V618" s="18"/>
      <c r="AB618" s="19">
        <v>5</v>
      </c>
    </row>
    <row r="619" spans="1:28" ht="14.45" customHeight="1" x14ac:dyDescent="0.25">
      <c r="A619" t="s">
        <v>1935</v>
      </c>
      <c r="C619" s="39">
        <v>6</v>
      </c>
      <c r="D619" s="41">
        <v>7</v>
      </c>
      <c r="E619" s="41" t="str">
        <f t="shared" si="18"/>
        <v>6/7</v>
      </c>
      <c r="F619" s="38" t="s">
        <v>3009</v>
      </c>
      <c r="G619" s="32">
        <v>0.79</v>
      </c>
      <c r="H619" s="20">
        <v>1.5</v>
      </c>
      <c r="Q619" s="38" t="s">
        <v>3009</v>
      </c>
      <c r="R619" s="28">
        <f t="shared" si="19"/>
        <v>8</v>
      </c>
      <c r="V619"/>
      <c r="AB619" s="19">
        <v>8</v>
      </c>
    </row>
    <row r="620" spans="1:28" ht="14.45" customHeight="1" x14ac:dyDescent="0.25">
      <c r="A620" t="s">
        <v>1935</v>
      </c>
      <c r="C620" s="39">
        <v>5</v>
      </c>
      <c r="D620" s="41">
        <v>6</v>
      </c>
      <c r="E620" s="41" t="str">
        <f t="shared" si="18"/>
        <v>5/6</v>
      </c>
      <c r="F620" s="38" t="s">
        <v>3006</v>
      </c>
      <c r="H620" s="20">
        <v>0.78</v>
      </c>
      <c r="Q620" s="38" t="s">
        <v>3006</v>
      </c>
      <c r="R620" s="28">
        <f t="shared" si="19"/>
        <v>4</v>
      </c>
      <c r="V620"/>
      <c r="AB620" s="19">
        <v>4</v>
      </c>
    </row>
    <row r="621" spans="1:28" ht="14.45" customHeight="1" x14ac:dyDescent="0.25">
      <c r="A621" t="s">
        <v>1935</v>
      </c>
      <c r="C621" s="39">
        <v>5</v>
      </c>
      <c r="D621" s="41">
        <v>6</v>
      </c>
      <c r="E621" s="41" t="str">
        <f t="shared" si="18"/>
        <v>5/6</v>
      </c>
      <c r="F621" s="38">
        <v>8.3000000000000007</v>
      </c>
      <c r="Q621" s="38">
        <v>8.3000000000000007</v>
      </c>
      <c r="R621" s="28">
        <f t="shared" si="19"/>
        <v>8.3000000000000007</v>
      </c>
      <c r="V621"/>
      <c r="AB621" s="19">
        <v>8.3000000000000007</v>
      </c>
    </row>
    <row r="622" spans="1:28" ht="14.45" customHeight="1" x14ac:dyDescent="0.25">
      <c r="A622" t="s">
        <v>1935</v>
      </c>
      <c r="B622" s="8" t="s">
        <v>2913</v>
      </c>
      <c r="C622" s="39">
        <v>7</v>
      </c>
      <c r="D622" s="41">
        <v>8</v>
      </c>
      <c r="E622" s="41" t="str">
        <f t="shared" si="18"/>
        <v>7/8</v>
      </c>
      <c r="F622" s="38" t="s">
        <v>3007</v>
      </c>
      <c r="G622" s="8">
        <v>1.01</v>
      </c>
      <c r="H622" s="20">
        <v>1.25</v>
      </c>
      <c r="Q622" s="38" t="s">
        <v>3007</v>
      </c>
      <c r="R622" s="28">
        <f t="shared" si="19"/>
        <v>6</v>
      </c>
      <c r="V622" s="18"/>
      <c r="AB622" s="19">
        <v>6</v>
      </c>
    </row>
    <row r="623" spans="1:28" ht="14.45" customHeight="1" x14ac:dyDescent="0.25">
      <c r="A623" t="s">
        <v>1935</v>
      </c>
      <c r="C623" s="39">
        <v>6</v>
      </c>
      <c r="D623" s="41">
        <v>7</v>
      </c>
      <c r="E623" s="41" t="str">
        <f t="shared" si="18"/>
        <v>6/7</v>
      </c>
      <c r="F623" s="38" t="s">
        <v>3009</v>
      </c>
      <c r="G623" s="32">
        <v>0.79</v>
      </c>
      <c r="Q623" s="38" t="s">
        <v>3009</v>
      </c>
      <c r="R623" s="28">
        <f t="shared" si="19"/>
        <v>8</v>
      </c>
      <c r="V623"/>
      <c r="AB623" s="19">
        <v>8</v>
      </c>
    </row>
    <row r="624" spans="1:28" ht="14.45" customHeight="1" x14ac:dyDescent="0.25">
      <c r="A624" t="s">
        <v>1935</v>
      </c>
      <c r="B624" s="8" t="s">
        <v>2901</v>
      </c>
      <c r="C624" s="39">
        <v>7</v>
      </c>
      <c r="D624" s="41">
        <v>8</v>
      </c>
      <c r="E624" s="41" t="str">
        <f t="shared" si="18"/>
        <v>7/8</v>
      </c>
      <c r="F624" s="38" t="s">
        <v>3009</v>
      </c>
      <c r="G624" s="8">
        <v>0.81</v>
      </c>
      <c r="H624" s="20">
        <v>1.1499999999999999</v>
      </c>
      <c r="Q624" s="38" t="s">
        <v>3009</v>
      </c>
      <c r="R624" s="28">
        <f t="shared" si="19"/>
        <v>8</v>
      </c>
      <c r="V624" s="18"/>
      <c r="AB624" s="19">
        <v>8</v>
      </c>
    </row>
    <row r="625" spans="1:28" ht="14.45" customHeight="1" x14ac:dyDescent="0.25">
      <c r="A625" t="s">
        <v>1935</v>
      </c>
      <c r="C625" s="39">
        <v>6</v>
      </c>
      <c r="D625" s="41">
        <v>7</v>
      </c>
      <c r="E625" s="41" t="str">
        <f t="shared" si="18"/>
        <v>6/7</v>
      </c>
      <c r="F625" s="38" t="s">
        <v>3009</v>
      </c>
      <c r="G625" s="32">
        <v>0.81</v>
      </c>
      <c r="H625" s="20">
        <v>1.75</v>
      </c>
      <c r="Q625" s="38" t="s">
        <v>3009</v>
      </c>
      <c r="R625" s="28">
        <f t="shared" si="19"/>
        <v>8</v>
      </c>
      <c r="V625" s="18"/>
      <c r="AB625" s="19">
        <v>8</v>
      </c>
    </row>
    <row r="626" spans="1:28" ht="14.45" customHeight="1" x14ac:dyDescent="0.25">
      <c r="A626" t="s">
        <v>1935</v>
      </c>
      <c r="C626" s="39">
        <v>6</v>
      </c>
      <c r="D626" s="41">
        <v>7</v>
      </c>
      <c r="E626" s="41" t="str">
        <f t="shared" si="18"/>
        <v>6/7</v>
      </c>
      <c r="F626" s="38" t="s">
        <v>3009</v>
      </c>
      <c r="G626" s="32">
        <v>0.81</v>
      </c>
      <c r="H626" s="20">
        <v>2.12</v>
      </c>
      <c r="Q626" s="38" t="s">
        <v>3009</v>
      </c>
      <c r="R626" s="28">
        <f t="shared" si="19"/>
        <v>8</v>
      </c>
      <c r="V626" s="18"/>
      <c r="AB626" s="19">
        <v>8</v>
      </c>
    </row>
    <row r="627" spans="1:28" ht="14.45" customHeight="1" x14ac:dyDescent="0.25">
      <c r="A627" t="s">
        <v>1935</v>
      </c>
      <c r="B627" s="18" t="s">
        <v>2892</v>
      </c>
      <c r="C627" s="39">
        <v>7</v>
      </c>
      <c r="D627" s="41">
        <v>8</v>
      </c>
      <c r="E627" s="41" t="str">
        <f t="shared" si="18"/>
        <v>7/8</v>
      </c>
      <c r="F627" s="38" t="s">
        <v>3006</v>
      </c>
      <c r="G627" s="8">
        <v>0.16600000000000001</v>
      </c>
      <c r="H627" s="20">
        <v>0.78</v>
      </c>
      <c r="Q627" s="38" t="s">
        <v>3006</v>
      </c>
      <c r="R627" s="28">
        <f t="shared" si="19"/>
        <v>4</v>
      </c>
      <c r="V627"/>
      <c r="AB627" s="19">
        <v>4</v>
      </c>
    </row>
    <row r="628" spans="1:28" ht="14.45" customHeight="1" x14ac:dyDescent="0.25">
      <c r="A628" t="s">
        <v>1935</v>
      </c>
      <c r="C628" s="39">
        <v>7</v>
      </c>
      <c r="D628" s="41">
        <v>8</v>
      </c>
      <c r="E628" s="41" t="str">
        <f t="shared" si="18"/>
        <v>7/8</v>
      </c>
      <c r="F628" s="38" t="s">
        <v>3006</v>
      </c>
      <c r="H628" s="20">
        <v>0.78</v>
      </c>
      <c r="Q628" s="38" t="s">
        <v>3006</v>
      </c>
      <c r="R628" s="28">
        <f t="shared" si="19"/>
        <v>4</v>
      </c>
      <c r="V628"/>
      <c r="AB628" s="19">
        <v>4</v>
      </c>
    </row>
    <row r="629" spans="1:28" ht="14.45" customHeight="1" x14ac:dyDescent="0.25">
      <c r="A629" t="s">
        <v>1935</v>
      </c>
      <c r="B629" s="8" t="s">
        <v>2897</v>
      </c>
      <c r="C629" s="39">
        <v>7</v>
      </c>
      <c r="D629" s="41">
        <v>8</v>
      </c>
      <c r="E629" s="41" t="str">
        <f t="shared" si="18"/>
        <v>7/8</v>
      </c>
      <c r="F629" s="38" t="s">
        <v>3005</v>
      </c>
      <c r="H629" s="20">
        <v>1.95</v>
      </c>
      <c r="Q629" s="38" t="s">
        <v>3005</v>
      </c>
      <c r="R629" s="28">
        <f t="shared" si="19"/>
        <v>5</v>
      </c>
      <c r="V629" s="18"/>
      <c r="AB629" s="19">
        <v>5</v>
      </c>
    </row>
    <row r="630" spans="1:28" ht="14.45" customHeight="1" x14ac:dyDescent="0.25">
      <c r="A630" t="s">
        <v>1935</v>
      </c>
      <c r="C630" s="39">
        <v>7</v>
      </c>
      <c r="D630" s="41">
        <v>8</v>
      </c>
      <c r="E630" s="41" t="str">
        <f t="shared" si="18"/>
        <v>7/8</v>
      </c>
      <c r="F630" s="38" t="s">
        <v>3005</v>
      </c>
      <c r="G630" s="43"/>
      <c r="H630" s="20">
        <v>1.25</v>
      </c>
      <c r="Q630" s="38" t="s">
        <v>3005</v>
      </c>
      <c r="R630" s="28">
        <f t="shared" si="19"/>
        <v>5</v>
      </c>
      <c r="V630"/>
      <c r="AB630" s="19">
        <v>5</v>
      </c>
    </row>
    <row r="631" spans="1:28" ht="14.45" customHeight="1" x14ac:dyDescent="0.25">
      <c r="A631" t="s">
        <v>1935</v>
      </c>
      <c r="C631" s="39">
        <v>5</v>
      </c>
      <c r="D631" s="41">
        <v>6</v>
      </c>
      <c r="E631" s="41" t="str">
        <f t="shared" si="18"/>
        <v>5/6</v>
      </c>
      <c r="F631" s="38" t="s">
        <v>3006</v>
      </c>
      <c r="G631" s="32">
        <v>0.78</v>
      </c>
      <c r="Q631" s="38" t="s">
        <v>3006</v>
      </c>
      <c r="R631" s="28">
        <f t="shared" si="19"/>
        <v>4</v>
      </c>
      <c r="V631"/>
      <c r="AB631" s="19">
        <v>4</v>
      </c>
    </row>
    <row r="632" spans="1:28" ht="14.45" customHeight="1" x14ac:dyDescent="0.25">
      <c r="A632" t="s">
        <v>1935</v>
      </c>
      <c r="B632" s="18" t="s">
        <v>2892</v>
      </c>
      <c r="C632" s="39">
        <v>7</v>
      </c>
      <c r="D632" s="41">
        <v>8</v>
      </c>
      <c r="E632" s="41" t="str">
        <f t="shared" si="18"/>
        <v>7/8</v>
      </c>
      <c r="F632" s="38" t="s">
        <v>3006</v>
      </c>
      <c r="G632" s="8">
        <v>0.16600000000000001</v>
      </c>
      <c r="H632" s="20">
        <v>0.78</v>
      </c>
      <c r="Q632" s="38" t="s">
        <v>3006</v>
      </c>
      <c r="R632" s="28">
        <f t="shared" si="19"/>
        <v>4</v>
      </c>
      <c r="V632"/>
      <c r="AB632" s="19">
        <v>4</v>
      </c>
    </row>
    <row r="633" spans="1:28" ht="14.45" customHeight="1" x14ac:dyDescent="0.25">
      <c r="A633" t="s">
        <v>1935</v>
      </c>
      <c r="B633" s="18" t="s">
        <v>2892</v>
      </c>
      <c r="C633" s="39">
        <v>7</v>
      </c>
      <c r="D633" s="41">
        <v>8</v>
      </c>
      <c r="E633" s="41" t="str">
        <f t="shared" si="18"/>
        <v>7/8</v>
      </c>
      <c r="F633" s="38" t="s">
        <v>3006</v>
      </c>
      <c r="Q633" s="38" t="s">
        <v>3006</v>
      </c>
      <c r="R633" s="28">
        <f t="shared" si="19"/>
        <v>4</v>
      </c>
      <c r="V633" s="18"/>
      <c r="AB633" s="19">
        <v>4</v>
      </c>
    </row>
    <row r="634" spans="1:28" ht="14.45" customHeight="1" x14ac:dyDescent="0.25">
      <c r="A634" t="s">
        <v>1935</v>
      </c>
      <c r="B634" s="18" t="s">
        <v>2897</v>
      </c>
      <c r="C634" s="39">
        <v>7</v>
      </c>
      <c r="D634" s="41">
        <v>8</v>
      </c>
      <c r="E634" s="41" t="str">
        <f t="shared" si="18"/>
        <v>7/8</v>
      </c>
      <c r="F634" s="38" t="s">
        <v>3005</v>
      </c>
      <c r="H634" s="20">
        <v>1.25</v>
      </c>
      <c r="Q634" s="38" t="s">
        <v>3005</v>
      </c>
      <c r="R634" s="28">
        <f t="shared" si="19"/>
        <v>5</v>
      </c>
      <c r="V634" s="8"/>
      <c r="AB634" s="19">
        <v>5</v>
      </c>
    </row>
    <row r="635" spans="1:28" ht="14.45" customHeight="1" x14ac:dyDescent="0.25">
      <c r="A635" t="s">
        <v>1935</v>
      </c>
      <c r="B635" s="18" t="s">
        <v>2897</v>
      </c>
      <c r="C635" s="39">
        <v>7</v>
      </c>
      <c r="D635" s="41">
        <v>8</v>
      </c>
      <c r="E635" s="41" t="str">
        <f t="shared" si="18"/>
        <v>7/8</v>
      </c>
      <c r="F635" s="38" t="s">
        <v>3005</v>
      </c>
      <c r="G635" s="19"/>
      <c r="H635" s="20">
        <v>1.5</v>
      </c>
      <c r="Q635" s="38" t="s">
        <v>3005</v>
      </c>
      <c r="R635" s="28">
        <f t="shared" si="19"/>
        <v>5</v>
      </c>
      <c r="V635" s="8"/>
      <c r="AB635" s="19">
        <v>5</v>
      </c>
    </row>
    <row r="636" spans="1:28" ht="14.45" customHeight="1" x14ac:dyDescent="0.25">
      <c r="A636" t="s">
        <v>1935</v>
      </c>
      <c r="B636" s="18" t="s">
        <v>2892</v>
      </c>
      <c r="C636" s="39">
        <v>7</v>
      </c>
      <c r="D636" s="41">
        <v>8</v>
      </c>
      <c r="E636" s="41" t="str">
        <f t="shared" si="18"/>
        <v>7/8</v>
      </c>
      <c r="F636" s="38" t="s">
        <v>3006</v>
      </c>
      <c r="H636" s="20">
        <v>1.1499999999999999</v>
      </c>
      <c r="Q636" s="38" t="s">
        <v>3006</v>
      </c>
      <c r="R636" s="28">
        <f t="shared" si="19"/>
        <v>4</v>
      </c>
      <c r="V636" s="8"/>
      <c r="AB636" s="19">
        <v>4</v>
      </c>
    </row>
    <row r="637" spans="1:28" ht="14.45" customHeight="1" x14ac:dyDescent="0.25">
      <c r="A637" t="s">
        <v>1935</v>
      </c>
      <c r="B637" s="18" t="s">
        <v>2897</v>
      </c>
      <c r="E637" s="41" t="str">
        <f t="shared" si="18"/>
        <v>/</v>
      </c>
      <c r="F637" s="38" t="s">
        <v>3005</v>
      </c>
      <c r="G637" s="19"/>
      <c r="H637" s="20">
        <v>1.5</v>
      </c>
      <c r="Q637" s="38" t="s">
        <v>3005</v>
      </c>
      <c r="R637" s="28">
        <f t="shared" si="19"/>
        <v>5</v>
      </c>
      <c r="V637" s="8"/>
      <c r="AB637" s="19">
        <v>5</v>
      </c>
    </row>
    <row r="638" spans="1:28" ht="14.45" customHeight="1" x14ac:dyDescent="0.25">
      <c r="A638" t="s">
        <v>2136</v>
      </c>
      <c r="B638" s="8" t="s">
        <v>2917</v>
      </c>
      <c r="C638" s="39">
        <v>7</v>
      </c>
      <c r="D638" s="41">
        <v>8</v>
      </c>
      <c r="E638" s="41" t="str">
        <f t="shared" si="18"/>
        <v>7/8</v>
      </c>
      <c r="F638" s="38">
        <v>5.3</v>
      </c>
      <c r="G638" s="32">
        <v>0.128</v>
      </c>
      <c r="Q638" s="38">
        <v>5.3</v>
      </c>
      <c r="R638" s="28">
        <f t="shared" si="19"/>
        <v>5.3</v>
      </c>
      <c r="V638" s="18"/>
      <c r="AB638" s="19">
        <v>5.3</v>
      </c>
    </row>
    <row r="639" spans="1:28" ht="14.45" customHeight="1" x14ac:dyDescent="0.25">
      <c r="A639" t="s">
        <v>2136</v>
      </c>
      <c r="C639" s="39">
        <v>5</v>
      </c>
      <c r="D639" s="41">
        <v>6</v>
      </c>
      <c r="E639" s="41" t="str">
        <f t="shared" si="18"/>
        <v>5/6</v>
      </c>
      <c r="F639" s="38" t="s">
        <v>3006</v>
      </c>
      <c r="G639" s="32">
        <v>0.122</v>
      </c>
      <c r="H639" s="20">
        <v>1.1499999999999999</v>
      </c>
      <c r="Q639" s="38" t="s">
        <v>3006</v>
      </c>
      <c r="R639" s="28">
        <f t="shared" si="19"/>
        <v>4</v>
      </c>
      <c r="V639" s="18"/>
      <c r="AB639" s="19">
        <v>4</v>
      </c>
    </row>
    <row r="640" spans="1:28" ht="14.45" customHeight="1" x14ac:dyDescent="0.25">
      <c r="A640" t="s">
        <v>2136</v>
      </c>
      <c r="C640" s="39">
        <v>5</v>
      </c>
      <c r="D640" s="41">
        <v>6</v>
      </c>
      <c r="E640" s="41" t="str">
        <f t="shared" si="18"/>
        <v>5/6</v>
      </c>
      <c r="F640" s="38" t="s">
        <v>3007</v>
      </c>
      <c r="G640" s="32">
        <v>0.15</v>
      </c>
      <c r="H640" s="20">
        <v>1.5</v>
      </c>
      <c r="Q640" s="38" t="s">
        <v>3007</v>
      </c>
      <c r="R640" s="28">
        <f t="shared" si="19"/>
        <v>6</v>
      </c>
      <c r="V640" s="18"/>
      <c r="AB640" s="19">
        <v>6</v>
      </c>
    </row>
    <row r="641" spans="1:28" ht="14.45" customHeight="1" x14ac:dyDescent="0.25">
      <c r="A641" t="s">
        <v>2136</v>
      </c>
      <c r="B641" s="18" t="s">
        <v>2915</v>
      </c>
      <c r="C641" s="39">
        <v>7</v>
      </c>
      <c r="D641" s="41">
        <v>8</v>
      </c>
      <c r="E641" s="41" t="str">
        <f t="shared" si="18"/>
        <v>7/8</v>
      </c>
      <c r="F641" s="38">
        <v>5.3</v>
      </c>
      <c r="G641" s="32">
        <v>0.13</v>
      </c>
      <c r="H641" s="20">
        <v>0.78</v>
      </c>
      <c r="Q641" s="38">
        <v>5.3</v>
      </c>
      <c r="R641" s="28">
        <f t="shared" si="19"/>
        <v>5.3</v>
      </c>
      <c r="V641"/>
      <c r="AB641" s="19">
        <v>5.3</v>
      </c>
    </row>
    <row r="642" spans="1:28" ht="14.45" customHeight="1" x14ac:dyDescent="0.25">
      <c r="A642" t="s">
        <v>2136</v>
      </c>
      <c r="B642" s="8" t="s">
        <v>2903</v>
      </c>
      <c r="C642" s="39">
        <v>7</v>
      </c>
      <c r="D642" s="41">
        <v>8</v>
      </c>
      <c r="E642" s="41" t="str">
        <f t="shared" si="18"/>
        <v>7/8</v>
      </c>
      <c r="F642" s="38" t="s">
        <v>3005</v>
      </c>
      <c r="G642" s="32">
        <v>0.28999999999999998</v>
      </c>
      <c r="H642" s="20">
        <v>1.95</v>
      </c>
      <c r="Q642" s="38" t="s">
        <v>3005</v>
      </c>
      <c r="R642" s="28">
        <f t="shared" si="19"/>
        <v>5</v>
      </c>
      <c r="V642"/>
      <c r="AB642" s="19">
        <v>5</v>
      </c>
    </row>
    <row r="643" spans="1:28" ht="14.45" customHeight="1" x14ac:dyDescent="0.25">
      <c r="A643" t="s">
        <v>2136</v>
      </c>
      <c r="B643" s="8" t="s">
        <v>2903</v>
      </c>
      <c r="C643" s="39">
        <v>7</v>
      </c>
      <c r="D643" s="41">
        <v>8</v>
      </c>
      <c r="E643" s="41" t="str">
        <f t="shared" ref="E643:E706" si="20">CONCATENATE(C643,"/",D643)</f>
        <v>7/8</v>
      </c>
      <c r="F643" s="38" t="s">
        <v>3005</v>
      </c>
      <c r="G643" s="32">
        <v>0.28999999999999998</v>
      </c>
      <c r="H643" s="20">
        <v>2.12</v>
      </c>
      <c r="J643" s="14"/>
      <c r="Q643" s="38" t="s">
        <v>3005</v>
      </c>
      <c r="R643" s="28">
        <f t="shared" ref="R643:R706" si="21">Q643*1</f>
        <v>5</v>
      </c>
      <c r="V643" s="19"/>
      <c r="AB643" s="19">
        <v>5</v>
      </c>
    </row>
    <row r="644" spans="1:28" ht="14.45" customHeight="1" x14ac:dyDescent="0.25">
      <c r="A644" t="s">
        <v>2136</v>
      </c>
      <c r="B644" s="8" t="s">
        <v>2903</v>
      </c>
      <c r="C644" s="39">
        <v>7</v>
      </c>
      <c r="D644" s="41">
        <v>8</v>
      </c>
      <c r="E644" s="41" t="str">
        <f t="shared" si="20"/>
        <v>7/8</v>
      </c>
      <c r="F644" s="38" t="s">
        <v>3005</v>
      </c>
      <c r="G644" s="32">
        <v>0.28999999999999998</v>
      </c>
      <c r="H644" s="20">
        <v>1.5</v>
      </c>
      <c r="J644" s="14"/>
      <c r="Q644" s="38" t="s">
        <v>3005</v>
      </c>
      <c r="R644" s="28">
        <f t="shared" si="21"/>
        <v>5</v>
      </c>
      <c r="V644" s="19"/>
      <c r="AB644" s="19">
        <v>5</v>
      </c>
    </row>
    <row r="645" spans="1:28" ht="14.45" customHeight="1" x14ac:dyDescent="0.25">
      <c r="A645" t="s">
        <v>2136</v>
      </c>
      <c r="B645" s="8" t="s">
        <v>2917</v>
      </c>
      <c r="C645" s="39">
        <v>5</v>
      </c>
      <c r="D645" s="41">
        <v>6</v>
      </c>
      <c r="E645" s="41" t="str">
        <f t="shared" si="20"/>
        <v>5/6</v>
      </c>
      <c r="F645" s="38" t="s">
        <v>3007</v>
      </c>
      <c r="G645" s="32">
        <v>0.15</v>
      </c>
      <c r="H645" s="20">
        <v>1.5</v>
      </c>
      <c r="Q645" s="38" t="s">
        <v>3007</v>
      </c>
      <c r="R645" s="28">
        <f t="shared" si="21"/>
        <v>6</v>
      </c>
      <c r="V645"/>
      <c r="AB645" s="19">
        <v>6</v>
      </c>
    </row>
    <row r="646" spans="1:28" ht="14.45" customHeight="1" x14ac:dyDescent="0.25">
      <c r="A646" t="s">
        <v>2136</v>
      </c>
      <c r="B646" s="19" t="s">
        <v>2918</v>
      </c>
      <c r="C646" s="39">
        <v>7</v>
      </c>
      <c r="D646" s="41">
        <v>8</v>
      </c>
      <c r="E646" s="41" t="str">
        <f t="shared" si="20"/>
        <v>7/8</v>
      </c>
      <c r="F646" s="38" t="s">
        <v>3006</v>
      </c>
      <c r="G646" s="32">
        <v>0.09</v>
      </c>
      <c r="Q646" s="38" t="s">
        <v>3006</v>
      </c>
      <c r="R646" s="28">
        <f t="shared" si="21"/>
        <v>4</v>
      </c>
      <c r="V646" s="18"/>
      <c r="AB646" s="19">
        <v>4</v>
      </c>
    </row>
    <row r="647" spans="1:28" ht="14.45" customHeight="1" x14ac:dyDescent="0.25">
      <c r="A647" t="s">
        <v>2136</v>
      </c>
      <c r="B647" s="8" t="s">
        <v>2918</v>
      </c>
      <c r="C647" s="39">
        <v>7</v>
      </c>
      <c r="D647" s="41">
        <v>8</v>
      </c>
      <c r="E647" s="41" t="str">
        <f t="shared" si="20"/>
        <v>7/8</v>
      </c>
      <c r="F647" s="38">
        <v>5.3</v>
      </c>
      <c r="G647" s="32">
        <v>0.13</v>
      </c>
      <c r="H647" s="20">
        <v>1.5</v>
      </c>
      <c r="Q647" s="38">
        <v>5.3</v>
      </c>
      <c r="R647" s="28">
        <f t="shared" si="21"/>
        <v>5.3</v>
      </c>
      <c r="V647" s="18"/>
      <c r="AB647" s="19">
        <v>5.3</v>
      </c>
    </row>
    <row r="648" spans="1:28" ht="14.45" customHeight="1" x14ac:dyDescent="0.25">
      <c r="A648" t="s">
        <v>2136</v>
      </c>
      <c r="C648" s="39">
        <v>7</v>
      </c>
      <c r="D648" s="41">
        <v>8</v>
      </c>
      <c r="E648" s="41" t="str">
        <f t="shared" si="20"/>
        <v>7/8</v>
      </c>
      <c r="F648" s="38" t="s">
        <v>3005</v>
      </c>
      <c r="G648" s="32">
        <v>0.15</v>
      </c>
      <c r="Q648" s="38" t="s">
        <v>3005</v>
      </c>
      <c r="R648" s="28">
        <f t="shared" si="21"/>
        <v>5</v>
      </c>
      <c r="V648" s="18"/>
      <c r="AB648" s="19">
        <v>5</v>
      </c>
    </row>
    <row r="649" spans="1:28" ht="14.45" customHeight="1" x14ac:dyDescent="0.25">
      <c r="A649" t="s">
        <v>2136</v>
      </c>
      <c r="B649" s="8" t="s">
        <v>2903</v>
      </c>
      <c r="C649" s="39">
        <v>7</v>
      </c>
      <c r="D649" s="41">
        <v>8</v>
      </c>
      <c r="E649" s="41" t="str">
        <f t="shared" si="20"/>
        <v>7/8</v>
      </c>
      <c r="F649" s="38" t="s">
        <v>3005</v>
      </c>
      <c r="G649" s="32">
        <v>0.28999999999999998</v>
      </c>
      <c r="Q649" s="38" t="s">
        <v>3005</v>
      </c>
      <c r="R649" s="28">
        <f t="shared" si="21"/>
        <v>5</v>
      </c>
      <c r="V649" s="19"/>
      <c r="AB649" s="19">
        <v>5</v>
      </c>
    </row>
    <row r="650" spans="1:28" ht="14.45" customHeight="1" x14ac:dyDescent="0.25">
      <c r="A650" t="s">
        <v>2136</v>
      </c>
      <c r="B650" s="8" t="s">
        <v>2903</v>
      </c>
      <c r="C650" s="39">
        <v>7</v>
      </c>
      <c r="D650" s="41">
        <v>8</v>
      </c>
      <c r="E650" s="41" t="str">
        <f t="shared" si="20"/>
        <v>7/8</v>
      </c>
      <c r="F650" s="38" t="s">
        <v>3007</v>
      </c>
      <c r="G650" s="32">
        <v>0.27</v>
      </c>
      <c r="Q650" s="38" t="s">
        <v>3007</v>
      </c>
      <c r="R650" s="28">
        <f t="shared" si="21"/>
        <v>6</v>
      </c>
      <c r="V650"/>
      <c r="AB650" s="19">
        <v>6</v>
      </c>
    </row>
    <row r="651" spans="1:28" ht="14.45" customHeight="1" x14ac:dyDescent="0.25">
      <c r="A651" t="s">
        <v>2136</v>
      </c>
      <c r="B651" s="18" t="s">
        <v>2906</v>
      </c>
      <c r="C651" s="39">
        <v>7</v>
      </c>
      <c r="D651" s="41">
        <v>8</v>
      </c>
      <c r="E651" s="41" t="str">
        <f t="shared" si="20"/>
        <v>7/8</v>
      </c>
      <c r="F651" s="38">
        <v>6.4</v>
      </c>
      <c r="G651" s="32">
        <v>0.2</v>
      </c>
      <c r="Q651" s="38">
        <v>6.4</v>
      </c>
      <c r="R651" s="28">
        <f t="shared" si="21"/>
        <v>6.4</v>
      </c>
      <c r="V651"/>
      <c r="AB651" s="19">
        <v>6.4</v>
      </c>
    </row>
    <row r="652" spans="1:28" ht="14.45" customHeight="1" x14ac:dyDescent="0.25">
      <c r="A652" t="s">
        <v>2136</v>
      </c>
      <c r="B652" s="8" t="s">
        <v>2917</v>
      </c>
      <c r="C652" s="39">
        <v>7</v>
      </c>
      <c r="D652" s="41">
        <v>8</v>
      </c>
      <c r="E652" s="41" t="str">
        <f t="shared" si="20"/>
        <v>7/8</v>
      </c>
      <c r="F652" s="38">
        <v>5.3</v>
      </c>
      <c r="H652" s="20">
        <v>1.1499999999999999</v>
      </c>
      <c r="Q652" s="38">
        <v>5.3</v>
      </c>
      <c r="R652" s="28">
        <f t="shared" si="21"/>
        <v>5.3</v>
      </c>
      <c r="V652" s="18"/>
      <c r="AB652" s="19">
        <v>5.3</v>
      </c>
    </row>
    <row r="653" spans="1:28" ht="14.45" customHeight="1" x14ac:dyDescent="0.25">
      <c r="A653" t="s">
        <v>2136</v>
      </c>
      <c r="B653" s="8" t="s">
        <v>2918</v>
      </c>
      <c r="C653" s="39">
        <v>7</v>
      </c>
      <c r="D653" s="41">
        <v>8</v>
      </c>
      <c r="E653" s="41" t="str">
        <f t="shared" si="20"/>
        <v>7/8</v>
      </c>
      <c r="F653" s="38" t="s">
        <v>3006</v>
      </c>
      <c r="H653" s="20">
        <v>1.83</v>
      </c>
      <c r="Q653" s="38" t="s">
        <v>3006</v>
      </c>
      <c r="R653" s="28">
        <f t="shared" si="21"/>
        <v>4</v>
      </c>
      <c r="V653" s="18"/>
      <c r="AB653" s="19">
        <v>4</v>
      </c>
    </row>
    <row r="654" spans="1:28" ht="14.45" customHeight="1" x14ac:dyDescent="0.25">
      <c r="A654" t="s">
        <v>2136</v>
      </c>
      <c r="B654" s="8" t="s">
        <v>2903</v>
      </c>
      <c r="C654" s="39">
        <v>7</v>
      </c>
      <c r="D654" s="41">
        <v>8</v>
      </c>
      <c r="E654" s="41" t="str">
        <f t="shared" si="20"/>
        <v>7/8</v>
      </c>
      <c r="F654" s="38" t="s">
        <v>3005</v>
      </c>
      <c r="H654" s="20">
        <v>2.12</v>
      </c>
      <c r="Q654" s="38" t="s">
        <v>3005</v>
      </c>
      <c r="R654" s="28">
        <f t="shared" si="21"/>
        <v>5</v>
      </c>
      <c r="V654"/>
      <c r="AB654" s="19">
        <v>5</v>
      </c>
    </row>
    <row r="655" spans="1:28" ht="14.45" customHeight="1" x14ac:dyDescent="0.25">
      <c r="A655" t="s">
        <v>2136</v>
      </c>
      <c r="B655" s="18" t="s">
        <v>2915</v>
      </c>
      <c r="C655" s="39">
        <v>7</v>
      </c>
      <c r="D655" s="41">
        <v>8</v>
      </c>
      <c r="E655" s="41" t="str">
        <f t="shared" si="20"/>
        <v>7/8</v>
      </c>
      <c r="F655" s="38">
        <v>4.8</v>
      </c>
      <c r="H655" s="20">
        <v>1.5</v>
      </c>
      <c r="Q655" s="38">
        <v>4.8</v>
      </c>
      <c r="R655" s="28">
        <f t="shared" si="21"/>
        <v>4.8</v>
      </c>
      <c r="V655"/>
      <c r="AB655" s="19">
        <v>4.8</v>
      </c>
    </row>
    <row r="656" spans="1:28" ht="14.45" customHeight="1" x14ac:dyDescent="0.25">
      <c r="A656" t="s">
        <v>2136</v>
      </c>
      <c r="B656" s="18" t="s">
        <v>2915</v>
      </c>
      <c r="C656" s="39">
        <v>7</v>
      </c>
      <c r="D656" s="41">
        <v>8</v>
      </c>
      <c r="E656" s="41" t="str">
        <f t="shared" si="20"/>
        <v>7/8</v>
      </c>
      <c r="F656" s="38" t="s">
        <v>3006</v>
      </c>
      <c r="G656" s="32">
        <v>0.78</v>
      </c>
      <c r="Q656" s="38" t="s">
        <v>3006</v>
      </c>
      <c r="R656" s="28">
        <f t="shared" si="21"/>
        <v>4</v>
      </c>
      <c r="V656" s="18"/>
      <c r="AB656" s="19">
        <v>4</v>
      </c>
    </row>
    <row r="657" spans="1:28" ht="14.45" customHeight="1" x14ac:dyDescent="0.25">
      <c r="A657" t="s">
        <v>2136</v>
      </c>
      <c r="B657" s="18" t="s">
        <v>2915</v>
      </c>
      <c r="C657" s="39">
        <v>7</v>
      </c>
      <c r="D657" s="41">
        <v>8</v>
      </c>
      <c r="E657" s="41" t="str">
        <f t="shared" si="20"/>
        <v>7/8</v>
      </c>
      <c r="F657" s="38">
        <v>4.8</v>
      </c>
      <c r="H657" s="20">
        <v>1.1499999999999999</v>
      </c>
      <c r="Q657" s="38">
        <v>4.8</v>
      </c>
      <c r="R657" s="28">
        <f t="shared" si="21"/>
        <v>4.8</v>
      </c>
      <c r="V657"/>
      <c r="AB657" s="19">
        <v>4.8</v>
      </c>
    </row>
    <row r="658" spans="1:28" ht="14.45" customHeight="1" x14ac:dyDescent="0.25">
      <c r="A658" t="s">
        <v>2136</v>
      </c>
      <c r="B658" s="18" t="s">
        <v>2915</v>
      </c>
      <c r="C658" s="39">
        <v>5</v>
      </c>
      <c r="D658" s="41">
        <v>6</v>
      </c>
      <c r="E658" s="41" t="str">
        <f t="shared" si="20"/>
        <v>5/6</v>
      </c>
      <c r="F658" s="38" t="s">
        <v>3006</v>
      </c>
      <c r="H658" s="20">
        <v>1.83</v>
      </c>
      <c r="Q658" s="38" t="s">
        <v>3006</v>
      </c>
      <c r="R658" s="28">
        <f t="shared" si="21"/>
        <v>4</v>
      </c>
      <c r="V658"/>
      <c r="AB658" s="19">
        <v>4</v>
      </c>
    </row>
    <row r="659" spans="1:28" ht="14.45" customHeight="1" x14ac:dyDescent="0.25">
      <c r="A659" t="s">
        <v>2136</v>
      </c>
      <c r="B659" s="18" t="s">
        <v>2915</v>
      </c>
      <c r="C659" s="39">
        <v>7</v>
      </c>
      <c r="D659" s="41">
        <v>8</v>
      </c>
      <c r="E659" s="41" t="str">
        <f t="shared" si="20"/>
        <v>7/8</v>
      </c>
      <c r="F659" s="38" t="s">
        <v>3006</v>
      </c>
      <c r="H659" s="20">
        <v>1.5</v>
      </c>
      <c r="Q659" s="38" t="s">
        <v>3006</v>
      </c>
      <c r="R659" s="28">
        <f t="shared" si="21"/>
        <v>4</v>
      </c>
      <c r="V659" s="8"/>
      <c r="AB659" s="19">
        <v>4</v>
      </c>
    </row>
    <row r="660" spans="1:28" ht="14.45" customHeight="1" x14ac:dyDescent="0.25">
      <c r="A660" t="s">
        <v>2136</v>
      </c>
      <c r="B660" s="18" t="s">
        <v>2915</v>
      </c>
      <c r="C660" s="39">
        <v>5</v>
      </c>
      <c r="D660" s="41">
        <v>6</v>
      </c>
      <c r="E660" s="41" t="str">
        <f t="shared" si="20"/>
        <v>5/6</v>
      </c>
      <c r="F660" s="38" t="s">
        <v>3006</v>
      </c>
      <c r="H660" s="20">
        <v>1.5</v>
      </c>
      <c r="Q660" s="38" t="s">
        <v>3006</v>
      </c>
      <c r="R660" s="28">
        <f t="shared" si="21"/>
        <v>4</v>
      </c>
      <c r="V660" s="8"/>
      <c r="AB660" s="19">
        <v>4</v>
      </c>
    </row>
    <row r="661" spans="1:28" ht="14.45" customHeight="1" x14ac:dyDescent="0.25">
      <c r="A661" t="s">
        <v>2136</v>
      </c>
      <c r="C661" s="39">
        <v>7</v>
      </c>
      <c r="D661" s="41">
        <v>8</v>
      </c>
      <c r="E661" s="41" t="str">
        <f t="shared" si="20"/>
        <v>7/8</v>
      </c>
      <c r="F661" s="38">
        <v>5.7</v>
      </c>
      <c r="Q661" s="38">
        <v>5.7</v>
      </c>
      <c r="R661" s="28">
        <f t="shared" si="21"/>
        <v>5.7</v>
      </c>
      <c r="V661"/>
      <c r="AB661" s="19">
        <v>5.7</v>
      </c>
    </row>
    <row r="662" spans="1:28" ht="14.45" customHeight="1" x14ac:dyDescent="0.25">
      <c r="A662" t="s">
        <v>2136</v>
      </c>
      <c r="B662" s="18" t="s">
        <v>2915</v>
      </c>
      <c r="E662" s="41" t="str">
        <f t="shared" si="20"/>
        <v>/</v>
      </c>
      <c r="R662" s="28">
        <f t="shared" si="21"/>
        <v>0</v>
      </c>
      <c r="V662"/>
    </row>
    <row r="663" spans="1:28" ht="14.45" customHeight="1" x14ac:dyDescent="0.25">
      <c r="A663" t="s">
        <v>2136</v>
      </c>
      <c r="C663" s="39">
        <v>7</v>
      </c>
      <c r="D663" s="41">
        <v>8</v>
      </c>
      <c r="E663" s="41" t="str">
        <f t="shared" si="20"/>
        <v>7/8</v>
      </c>
      <c r="F663" s="38">
        <v>5.7</v>
      </c>
      <c r="Q663" s="38">
        <v>5.7</v>
      </c>
      <c r="R663" s="28">
        <f t="shared" si="21"/>
        <v>5.7</v>
      </c>
      <c r="V663"/>
      <c r="AB663" s="19">
        <v>5.7</v>
      </c>
    </row>
    <row r="664" spans="1:28" ht="14.45" customHeight="1" x14ac:dyDescent="0.25">
      <c r="A664" t="s">
        <v>2136</v>
      </c>
      <c r="C664" s="39">
        <v>7</v>
      </c>
      <c r="D664" s="41">
        <v>8</v>
      </c>
      <c r="E664" s="41" t="str">
        <f t="shared" si="20"/>
        <v>7/8</v>
      </c>
      <c r="F664" s="38">
        <v>5.7</v>
      </c>
      <c r="Q664" s="38">
        <v>5.7</v>
      </c>
      <c r="R664" s="28">
        <f t="shared" si="21"/>
        <v>5.7</v>
      </c>
      <c r="V664" s="18"/>
      <c r="AB664" s="19">
        <v>5.7</v>
      </c>
    </row>
    <row r="665" spans="1:28" ht="14.45" customHeight="1" x14ac:dyDescent="0.25">
      <c r="A665" t="s">
        <v>2136</v>
      </c>
      <c r="C665" s="39">
        <v>7</v>
      </c>
      <c r="D665" s="41">
        <v>8</v>
      </c>
      <c r="E665" s="41" t="str">
        <f t="shared" si="20"/>
        <v>7/8</v>
      </c>
      <c r="F665" s="38" t="s">
        <v>3005</v>
      </c>
      <c r="Q665" s="38" t="s">
        <v>3005</v>
      </c>
      <c r="R665" s="28">
        <f t="shared" si="21"/>
        <v>5</v>
      </c>
      <c r="V665" s="18"/>
      <c r="AB665" s="19">
        <v>5</v>
      </c>
    </row>
    <row r="666" spans="1:28" ht="14.45" customHeight="1" x14ac:dyDescent="0.25">
      <c r="A666" t="s">
        <v>2136</v>
      </c>
      <c r="C666" s="39">
        <v>7</v>
      </c>
      <c r="D666" s="41">
        <v>8</v>
      </c>
      <c r="E666" s="41" t="str">
        <f t="shared" si="20"/>
        <v>7/8</v>
      </c>
      <c r="F666" s="38">
        <v>5.7</v>
      </c>
      <c r="Q666" s="38">
        <v>5.7</v>
      </c>
      <c r="R666" s="28">
        <f t="shared" si="21"/>
        <v>5.7</v>
      </c>
      <c r="V666" s="18"/>
      <c r="AB666" s="19">
        <v>5.7</v>
      </c>
    </row>
    <row r="667" spans="1:28" ht="14.45" customHeight="1" x14ac:dyDescent="0.25">
      <c r="A667" t="s">
        <v>2136</v>
      </c>
      <c r="B667" s="18" t="s">
        <v>2892</v>
      </c>
      <c r="C667" s="39">
        <v>7</v>
      </c>
      <c r="D667" s="41">
        <v>8</v>
      </c>
      <c r="E667" s="41" t="str">
        <f t="shared" si="20"/>
        <v>7/8</v>
      </c>
      <c r="F667" s="38" t="s">
        <v>3006</v>
      </c>
      <c r="G667" s="32">
        <v>0.78</v>
      </c>
      <c r="Q667" s="38" t="s">
        <v>3006</v>
      </c>
      <c r="R667" s="28">
        <f t="shared" si="21"/>
        <v>4</v>
      </c>
      <c r="V667"/>
      <c r="AB667" s="19">
        <v>4</v>
      </c>
    </row>
    <row r="668" spans="1:28" ht="14.45" customHeight="1" x14ac:dyDescent="0.25">
      <c r="A668" t="s">
        <v>2136</v>
      </c>
      <c r="B668" s="18" t="s">
        <v>2892</v>
      </c>
      <c r="C668" s="39">
        <v>7</v>
      </c>
      <c r="D668" s="41">
        <v>8</v>
      </c>
      <c r="E668" s="41" t="str">
        <f t="shared" si="20"/>
        <v>7/8</v>
      </c>
      <c r="F668" s="38" t="s">
        <v>3006</v>
      </c>
      <c r="G668" s="32">
        <v>1.1499999999999999</v>
      </c>
      <c r="Q668" s="38" t="s">
        <v>3006</v>
      </c>
      <c r="R668" s="28">
        <f t="shared" si="21"/>
        <v>4</v>
      </c>
      <c r="V668"/>
      <c r="AB668" s="19">
        <v>4</v>
      </c>
    </row>
    <row r="669" spans="1:28" ht="14.45" customHeight="1" x14ac:dyDescent="0.25">
      <c r="A669" t="s">
        <v>2136</v>
      </c>
      <c r="B669" s="18" t="s">
        <v>2892</v>
      </c>
      <c r="C669" s="39">
        <v>7</v>
      </c>
      <c r="D669" s="41">
        <v>8</v>
      </c>
      <c r="E669" s="41" t="str">
        <f t="shared" si="20"/>
        <v>7/8</v>
      </c>
      <c r="F669" s="38" t="s">
        <v>3006</v>
      </c>
      <c r="H669" s="20">
        <v>2.12</v>
      </c>
      <c r="Q669" s="38" t="s">
        <v>3006</v>
      </c>
      <c r="R669" s="28">
        <f t="shared" si="21"/>
        <v>4</v>
      </c>
      <c r="V669"/>
      <c r="AB669" s="19">
        <v>4</v>
      </c>
    </row>
    <row r="670" spans="1:28" ht="14.45" customHeight="1" x14ac:dyDescent="0.25">
      <c r="A670" t="s">
        <v>2136</v>
      </c>
      <c r="B670" s="18" t="s">
        <v>2897</v>
      </c>
      <c r="C670" s="39">
        <v>7</v>
      </c>
      <c r="D670" s="41">
        <v>8</v>
      </c>
      <c r="E670" s="41" t="str">
        <f t="shared" si="20"/>
        <v>7/8</v>
      </c>
      <c r="F670" s="38" t="s">
        <v>3005</v>
      </c>
      <c r="H670" s="20">
        <v>1.5</v>
      </c>
      <c r="Q670" s="38" t="s">
        <v>3005</v>
      </c>
      <c r="R670" s="28">
        <f t="shared" si="21"/>
        <v>5</v>
      </c>
      <c r="V670"/>
      <c r="AB670" s="19">
        <v>5</v>
      </c>
    </row>
    <row r="671" spans="1:28" ht="14.45" customHeight="1" x14ac:dyDescent="0.25">
      <c r="A671" t="s">
        <v>2136</v>
      </c>
      <c r="B671" s="18" t="s">
        <v>2897</v>
      </c>
      <c r="C671" s="39">
        <v>7</v>
      </c>
      <c r="D671" s="41">
        <v>8</v>
      </c>
      <c r="E671" s="41" t="str">
        <f t="shared" si="20"/>
        <v>7/8</v>
      </c>
      <c r="F671" s="38" t="s">
        <v>3005</v>
      </c>
      <c r="H671" s="20">
        <v>1.25</v>
      </c>
      <c r="Q671" s="38" t="s">
        <v>3005</v>
      </c>
      <c r="R671" s="28">
        <f t="shared" si="21"/>
        <v>5</v>
      </c>
      <c r="V671"/>
      <c r="AB671" s="19">
        <v>5</v>
      </c>
    </row>
    <row r="672" spans="1:28" ht="14.45" customHeight="1" x14ac:dyDescent="0.25">
      <c r="A672" t="s">
        <v>2136</v>
      </c>
      <c r="B672" s="8" t="s">
        <v>2918</v>
      </c>
      <c r="C672" s="39">
        <v>7</v>
      </c>
      <c r="D672" s="41">
        <v>8</v>
      </c>
      <c r="E672" s="41" t="str">
        <f t="shared" si="20"/>
        <v>7/8</v>
      </c>
      <c r="F672" s="38">
        <v>4.8</v>
      </c>
      <c r="G672" s="32">
        <v>0.122</v>
      </c>
      <c r="Q672" s="38">
        <v>4.8</v>
      </c>
      <c r="R672" s="28">
        <f t="shared" si="21"/>
        <v>4.8</v>
      </c>
      <c r="V672"/>
      <c r="AB672" s="19">
        <v>4.8</v>
      </c>
    </row>
    <row r="673" spans="1:28" ht="14.45" customHeight="1" x14ac:dyDescent="0.25">
      <c r="A673" t="s">
        <v>2136</v>
      </c>
      <c r="B673" s="18" t="s">
        <v>2915</v>
      </c>
      <c r="C673" s="39">
        <v>5</v>
      </c>
      <c r="D673" s="41">
        <v>6</v>
      </c>
      <c r="E673" s="41" t="str">
        <f t="shared" si="20"/>
        <v>5/6</v>
      </c>
      <c r="F673" s="38" t="s">
        <v>3006</v>
      </c>
      <c r="H673" s="20">
        <v>2.38</v>
      </c>
      <c r="Q673" s="38" t="s">
        <v>3006</v>
      </c>
      <c r="R673" s="28">
        <f t="shared" si="21"/>
        <v>4</v>
      </c>
      <c r="V673"/>
      <c r="AB673" s="19">
        <v>4</v>
      </c>
    </row>
    <row r="674" spans="1:28" ht="14.45" customHeight="1" x14ac:dyDescent="0.25">
      <c r="A674" t="s">
        <v>2136</v>
      </c>
      <c r="B674" s="8" t="s">
        <v>2897</v>
      </c>
      <c r="C674" s="39">
        <v>7</v>
      </c>
      <c r="D674" s="41">
        <v>8</v>
      </c>
      <c r="E674" s="41" t="str">
        <f t="shared" si="20"/>
        <v>7/8</v>
      </c>
      <c r="F674" s="38">
        <v>5.7</v>
      </c>
      <c r="Q674" s="38">
        <v>5.7</v>
      </c>
      <c r="R674" s="28">
        <f t="shared" si="21"/>
        <v>5.7</v>
      </c>
      <c r="V674"/>
      <c r="AB674" s="19">
        <v>5.7</v>
      </c>
    </row>
    <row r="675" spans="1:28" ht="14.45" customHeight="1" x14ac:dyDescent="0.25">
      <c r="A675" t="s">
        <v>2136</v>
      </c>
      <c r="B675" s="8" t="s">
        <v>2918</v>
      </c>
      <c r="C675" s="39">
        <v>7</v>
      </c>
      <c r="D675" s="41">
        <v>8</v>
      </c>
      <c r="E675" s="41" t="str">
        <f t="shared" si="20"/>
        <v>7/8</v>
      </c>
      <c r="F675" s="38">
        <v>4.8</v>
      </c>
      <c r="G675" s="32">
        <v>0.122</v>
      </c>
      <c r="Q675" s="38">
        <v>4.8</v>
      </c>
      <c r="R675" s="28">
        <f t="shared" si="21"/>
        <v>4.8</v>
      </c>
      <c r="V675"/>
      <c r="AB675" s="19">
        <v>4.8</v>
      </c>
    </row>
    <row r="676" spans="1:28" ht="14.45" customHeight="1" x14ac:dyDescent="0.25">
      <c r="A676" t="s">
        <v>2136</v>
      </c>
      <c r="C676" s="39">
        <v>7</v>
      </c>
      <c r="D676" s="41">
        <v>8</v>
      </c>
      <c r="E676" s="41" t="str">
        <f t="shared" si="20"/>
        <v>7/8</v>
      </c>
      <c r="F676" s="38" t="s">
        <v>3005</v>
      </c>
      <c r="H676" s="20">
        <v>1.95</v>
      </c>
      <c r="Q676" s="38" t="s">
        <v>3005</v>
      </c>
      <c r="R676" s="28">
        <f t="shared" si="21"/>
        <v>5</v>
      </c>
      <c r="V676" s="18"/>
      <c r="AB676" s="19">
        <v>5</v>
      </c>
    </row>
    <row r="677" spans="1:28" ht="14.45" customHeight="1" x14ac:dyDescent="0.25">
      <c r="A677" t="s">
        <v>2136</v>
      </c>
      <c r="C677" s="39">
        <v>7</v>
      </c>
      <c r="D677" s="41">
        <v>8</v>
      </c>
      <c r="E677" s="41" t="str">
        <f t="shared" si="20"/>
        <v>7/8</v>
      </c>
      <c r="F677" s="38">
        <v>5.7</v>
      </c>
      <c r="Q677" s="38">
        <v>5.7</v>
      </c>
      <c r="R677" s="28">
        <f t="shared" si="21"/>
        <v>5.7</v>
      </c>
      <c r="V677" s="18"/>
      <c r="AB677" s="19">
        <v>5.7</v>
      </c>
    </row>
    <row r="678" spans="1:28" ht="14.45" customHeight="1" x14ac:dyDescent="0.25">
      <c r="A678" t="s">
        <v>2136</v>
      </c>
      <c r="B678" s="18" t="s">
        <v>2915</v>
      </c>
      <c r="C678" s="39">
        <v>5</v>
      </c>
      <c r="D678" s="41">
        <v>6</v>
      </c>
      <c r="E678" s="41" t="str">
        <f t="shared" si="20"/>
        <v>5/6</v>
      </c>
      <c r="F678" s="38" t="s">
        <v>3006</v>
      </c>
      <c r="G678" s="32">
        <v>0.28999999999999998</v>
      </c>
      <c r="H678" s="20">
        <v>0.78</v>
      </c>
      <c r="Q678" s="38" t="s">
        <v>3006</v>
      </c>
      <c r="R678" s="28">
        <f t="shared" si="21"/>
        <v>4</v>
      </c>
      <c r="V678"/>
      <c r="AB678" s="19">
        <v>4</v>
      </c>
    </row>
    <row r="679" spans="1:28" ht="14.45" customHeight="1" x14ac:dyDescent="0.25">
      <c r="A679" t="s">
        <v>2136</v>
      </c>
      <c r="B679" s="8" t="s">
        <v>2918</v>
      </c>
      <c r="C679" s="39">
        <v>7</v>
      </c>
      <c r="D679" s="41">
        <v>8</v>
      </c>
      <c r="E679" s="41" t="str">
        <f t="shared" si="20"/>
        <v>7/8</v>
      </c>
      <c r="F679" s="38">
        <v>4.8</v>
      </c>
      <c r="G679" s="32">
        <v>0.14399999999999999</v>
      </c>
      <c r="H679" s="20" t="s">
        <v>2911</v>
      </c>
      <c r="Q679" s="38">
        <v>4.8</v>
      </c>
      <c r="R679" s="28">
        <f t="shared" si="21"/>
        <v>4.8</v>
      </c>
      <c r="V679"/>
      <c r="AB679" s="19">
        <v>4.8</v>
      </c>
    </row>
    <row r="680" spans="1:28" ht="14.45" customHeight="1" x14ac:dyDescent="0.25">
      <c r="A680" t="s">
        <v>2136</v>
      </c>
      <c r="C680" s="39">
        <v>7</v>
      </c>
      <c r="D680" s="41">
        <v>8</v>
      </c>
      <c r="E680" s="41" t="str">
        <f t="shared" si="20"/>
        <v>7/8</v>
      </c>
      <c r="F680" s="38" t="s">
        <v>3005</v>
      </c>
      <c r="H680" s="20">
        <v>2.25</v>
      </c>
      <c r="Q680" s="38" t="s">
        <v>3005</v>
      </c>
      <c r="R680" s="28">
        <f t="shared" si="21"/>
        <v>5</v>
      </c>
      <c r="V680" s="18"/>
      <c r="AB680" s="19">
        <v>5</v>
      </c>
    </row>
    <row r="681" spans="1:28" ht="14.45" customHeight="1" x14ac:dyDescent="0.25">
      <c r="A681" t="s">
        <v>2136</v>
      </c>
      <c r="B681" s="8" t="s">
        <v>2897</v>
      </c>
      <c r="C681" s="39">
        <v>7</v>
      </c>
      <c r="D681" s="41">
        <v>8</v>
      </c>
      <c r="E681" s="41" t="str">
        <f t="shared" si="20"/>
        <v>7/8</v>
      </c>
      <c r="F681" s="38">
        <v>5.7</v>
      </c>
      <c r="Q681" s="38">
        <v>5.7</v>
      </c>
      <c r="R681" s="28">
        <f t="shared" si="21"/>
        <v>5.7</v>
      </c>
      <c r="V681"/>
      <c r="AB681" s="19">
        <v>5.7</v>
      </c>
    </row>
    <row r="682" spans="1:28" ht="14.45" customHeight="1" x14ac:dyDescent="0.25">
      <c r="A682" t="s">
        <v>2136</v>
      </c>
      <c r="B682" s="18" t="s">
        <v>2917</v>
      </c>
      <c r="C682" s="41">
        <v>7</v>
      </c>
      <c r="D682" s="41">
        <v>8</v>
      </c>
      <c r="E682" s="41" t="str">
        <f t="shared" si="20"/>
        <v>7/8</v>
      </c>
      <c r="F682" s="38">
        <v>5.3</v>
      </c>
      <c r="G682" s="32">
        <v>0.13</v>
      </c>
      <c r="Q682" s="38">
        <v>5.3</v>
      </c>
      <c r="R682" s="28">
        <f t="shared" si="21"/>
        <v>5.3</v>
      </c>
      <c r="S682" s="41"/>
      <c r="V682"/>
      <c r="AB682" s="19">
        <v>5.3</v>
      </c>
    </row>
    <row r="683" spans="1:28" ht="14.45" customHeight="1" x14ac:dyDescent="0.25">
      <c r="A683" t="s">
        <v>2136</v>
      </c>
      <c r="B683" s="18" t="s">
        <v>2917</v>
      </c>
      <c r="C683" s="39">
        <v>7</v>
      </c>
      <c r="D683" s="41">
        <v>8</v>
      </c>
      <c r="E683" s="41" t="str">
        <f t="shared" si="20"/>
        <v>7/8</v>
      </c>
      <c r="F683" s="38">
        <v>5.3</v>
      </c>
      <c r="G683" s="32">
        <v>0.13</v>
      </c>
      <c r="H683" s="20">
        <v>1.1499999999999999</v>
      </c>
      <c r="Q683" s="38">
        <v>5.3</v>
      </c>
      <c r="R683" s="28">
        <f t="shared" si="21"/>
        <v>5.3</v>
      </c>
      <c r="V683"/>
      <c r="AB683" s="19">
        <v>5.3</v>
      </c>
    </row>
    <row r="684" spans="1:28" ht="14.45" customHeight="1" x14ac:dyDescent="0.25">
      <c r="A684" t="s">
        <v>2136</v>
      </c>
      <c r="B684" s="18" t="s">
        <v>2892</v>
      </c>
      <c r="C684" s="39">
        <v>5</v>
      </c>
      <c r="D684" s="41">
        <v>6</v>
      </c>
      <c r="E684" s="41" t="str">
        <f t="shared" si="20"/>
        <v>5/6</v>
      </c>
      <c r="F684" s="38" t="s">
        <v>3007</v>
      </c>
      <c r="G684" s="32">
        <v>0.2</v>
      </c>
      <c r="H684" s="20">
        <v>2.25</v>
      </c>
      <c r="Q684" s="38" t="s">
        <v>3007</v>
      </c>
      <c r="R684" s="28">
        <f t="shared" si="21"/>
        <v>6</v>
      </c>
      <c r="V684"/>
      <c r="AB684" s="19">
        <v>6</v>
      </c>
    </row>
    <row r="685" spans="1:28" ht="14.45" customHeight="1" x14ac:dyDescent="0.25">
      <c r="A685" t="s">
        <v>2136</v>
      </c>
      <c r="B685" s="18" t="s">
        <v>2917</v>
      </c>
      <c r="C685" s="39">
        <v>7</v>
      </c>
      <c r="D685" s="41">
        <v>8</v>
      </c>
      <c r="E685" s="41" t="str">
        <f t="shared" si="20"/>
        <v>7/8</v>
      </c>
      <c r="F685" s="38">
        <v>5.3</v>
      </c>
      <c r="G685" s="32">
        <v>0.13</v>
      </c>
      <c r="Q685" s="38">
        <v>5.3</v>
      </c>
      <c r="R685" s="28">
        <f t="shared" si="21"/>
        <v>5.3</v>
      </c>
      <c r="V685" s="8"/>
      <c r="AB685" s="19">
        <v>5.3</v>
      </c>
    </row>
    <row r="686" spans="1:28" ht="14.45" customHeight="1" x14ac:dyDescent="0.25">
      <c r="A686" t="s">
        <v>2136</v>
      </c>
      <c r="B686" s="18" t="s">
        <v>2892</v>
      </c>
      <c r="C686" s="39">
        <v>5</v>
      </c>
      <c r="D686" s="41">
        <v>6</v>
      </c>
      <c r="E686" s="41" t="str">
        <f t="shared" si="20"/>
        <v>5/6</v>
      </c>
      <c r="F686" s="38" t="s">
        <v>3007</v>
      </c>
      <c r="G686" s="32">
        <v>0.2</v>
      </c>
      <c r="H686" s="20">
        <v>2.25</v>
      </c>
      <c r="Q686" s="38" t="s">
        <v>3007</v>
      </c>
      <c r="R686" s="28">
        <f t="shared" si="21"/>
        <v>6</v>
      </c>
      <c r="V686"/>
      <c r="AB686" s="19">
        <v>6</v>
      </c>
    </row>
    <row r="687" spans="1:28" ht="14.45" customHeight="1" x14ac:dyDescent="0.25">
      <c r="A687" t="s">
        <v>2136</v>
      </c>
      <c r="B687" s="18" t="s">
        <v>2915</v>
      </c>
      <c r="C687" s="39">
        <v>7</v>
      </c>
      <c r="D687" s="41">
        <v>8</v>
      </c>
      <c r="E687" s="41" t="str">
        <f t="shared" si="20"/>
        <v>7/8</v>
      </c>
      <c r="F687" s="38">
        <v>4.8</v>
      </c>
      <c r="Q687" s="38">
        <v>4.8</v>
      </c>
      <c r="R687" s="28">
        <f t="shared" si="21"/>
        <v>4.8</v>
      </c>
      <c r="V687"/>
      <c r="AB687" s="19">
        <v>4.8</v>
      </c>
    </row>
    <row r="688" spans="1:28" ht="14.45" customHeight="1" x14ac:dyDescent="0.25">
      <c r="A688" t="s">
        <v>2136</v>
      </c>
      <c r="B688" s="8" t="s">
        <v>2903</v>
      </c>
      <c r="C688" s="39">
        <v>7</v>
      </c>
      <c r="D688" s="41">
        <v>8</v>
      </c>
      <c r="E688" s="41" t="str">
        <f t="shared" si="20"/>
        <v>7/8</v>
      </c>
      <c r="F688" s="38" t="s">
        <v>3005</v>
      </c>
      <c r="H688" s="20">
        <v>1.95</v>
      </c>
      <c r="Q688" s="38" t="s">
        <v>3005</v>
      </c>
      <c r="R688" s="28">
        <f t="shared" si="21"/>
        <v>5</v>
      </c>
      <c r="V688"/>
      <c r="AB688" s="19">
        <v>5</v>
      </c>
    </row>
    <row r="689" spans="1:28" ht="14.45" customHeight="1" x14ac:dyDescent="0.25">
      <c r="A689" t="s">
        <v>2136</v>
      </c>
      <c r="B689" s="18" t="s">
        <v>2915</v>
      </c>
      <c r="C689" s="39">
        <v>5</v>
      </c>
      <c r="D689" s="41">
        <v>6</v>
      </c>
      <c r="E689" s="41" t="str">
        <f t="shared" si="20"/>
        <v>5/6</v>
      </c>
      <c r="F689" s="38" t="s">
        <v>3006</v>
      </c>
      <c r="Q689" s="38" t="s">
        <v>3006</v>
      </c>
      <c r="R689" s="28">
        <f t="shared" si="21"/>
        <v>4</v>
      </c>
      <c r="V689"/>
      <c r="AB689" s="19">
        <v>4</v>
      </c>
    </row>
    <row r="690" spans="1:28" ht="14.45" customHeight="1" x14ac:dyDescent="0.25">
      <c r="A690" t="s">
        <v>2136</v>
      </c>
      <c r="B690" s="8" t="s">
        <v>2903</v>
      </c>
      <c r="C690" s="39">
        <v>7</v>
      </c>
      <c r="D690" s="41">
        <v>8</v>
      </c>
      <c r="E690" s="41" t="str">
        <f t="shared" si="20"/>
        <v>7/8</v>
      </c>
      <c r="F690" s="38" t="s">
        <v>3005</v>
      </c>
      <c r="H690" s="20">
        <v>2.25</v>
      </c>
      <c r="Q690" s="38" t="s">
        <v>3005</v>
      </c>
      <c r="R690" s="28">
        <f t="shared" si="21"/>
        <v>5</v>
      </c>
      <c r="V690"/>
      <c r="AB690" s="19">
        <v>5</v>
      </c>
    </row>
    <row r="691" spans="1:28" ht="14.45" customHeight="1" x14ac:dyDescent="0.25">
      <c r="A691" t="s">
        <v>2136</v>
      </c>
      <c r="C691" s="39">
        <v>7</v>
      </c>
      <c r="D691" s="41">
        <v>8</v>
      </c>
      <c r="E691" s="41" t="str">
        <f t="shared" si="20"/>
        <v>7/8</v>
      </c>
      <c r="F691" s="38" t="s">
        <v>3006</v>
      </c>
      <c r="G691" s="32">
        <v>0.16600000000000001</v>
      </c>
      <c r="Q691" s="38" t="s">
        <v>3006</v>
      </c>
      <c r="R691" s="28">
        <f t="shared" si="21"/>
        <v>4</v>
      </c>
      <c r="V691"/>
      <c r="AB691" s="19">
        <v>4</v>
      </c>
    </row>
    <row r="692" spans="1:28" ht="14.45" customHeight="1" x14ac:dyDescent="0.25">
      <c r="A692" t="s">
        <v>2136</v>
      </c>
      <c r="B692" s="18" t="s">
        <v>2915</v>
      </c>
      <c r="C692" s="39">
        <v>6</v>
      </c>
      <c r="D692" s="41">
        <v>7</v>
      </c>
      <c r="E692" s="41" t="str">
        <f t="shared" si="20"/>
        <v>6/7</v>
      </c>
      <c r="F692" s="38" t="s">
        <v>3005</v>
      </c>
      <c r="G692" s="32">
        <v>0.13</v>
      </c>
      <c r="H692" s="20" t="s">
        <v>2911</v>
      </c>
      <c r="Q692" s="38" t="s">
        <v>3005</v>
      </c>
      <c r="R692" s="28">
        <f t="shared" si="21"/>
        <v>5</v>
      </c>
      <c r="V692" s="8"/>
      <c r="AB692" s="19">
        <v>5</v>
      </c>
    </row>
    <row r="693" spans="1:28" ht="14.45" customHeight="1" x14ac:dyDescent="0.25">
      <c r="A693" t="s">
        <v>2136</v>
      </c>
      <c r="B693" s="18" t="s">
        <v>2892</v>
      </c>
      <c r="C693" s="39">
        <v>7</v>
      </c>
      <c r="D693" s="41">
        <v>8</v>
      </c>
      <c r="E693" s="41" t="str">
        <f t="shared" si="20"/>
        <v>7/8</v>
      </c>
      <c r="F693" s="38" t="s">
        <v>3005</v>
      </c>
      <c r="G693" s="32">
        <v>0.15</v>
      </c>
      <c r="H693" s="20">
        <v>2.12</v>
      </c>
      <c r="Q693" s="38" t="s">
        <v>3005</v>
      </c>
      <c r="R693" s="28">
        <f t="shared" si="21"/>
        <v>5</v>
      </c>
      <c r="V693" s="8"/>
      <c r="AB693" s="19">
        <v>5</v>
      </c>
    </row>
    <row r="694" spans="1:28" ht="14.45" customHeight="1" x14ac:dyDescent="0.25">
      <c r="A694" t="s">
        <v>2136</v>
      </c>
      <c r="B694" s="18" t="s">
        <v>2917</v>
      </c>
      <c r="C694" s="39">
        <v>7</v>
      </c>
      <c r="D694" s="41">
        <v>8</v>
      </c>
      <c r="E694" s="41" t="str">
        <f t="shared" si="20"/>
        <v>7/8</v>
      </c>
      <c r="F694" s="38">
        <v>5.3</v>
      </c>
      <c r="G694" s="32">
        <v>0.13</v>
      </c>
      <c r="Q694" s="38">
        <v>5.3</v>
      </c>
      <c r="R694" s="28">
        <f t="shared" si="21"/>
        <v>5.3</v>
      </c>
      <c r="V694"/>
      <c r="AB694" s="19">
        <v>5.3</v>
      </c>
    </row>
    <row r="695" spans="1:28" ht="14.45" customHeight="1" x14ac:dyDescent="0.25">
      <c r="A695" t="s">
        <v>2136</v>
      </c>
      <c r="B695" s="18" t="s">
        <v>2917</v>
      </c>
      <c r="C695" s="39">
        <v>5</v>
      </c>
      <c r="D695" s="41">
        <v>6</v>
      </c>
      <c r="E695" s="41" t="str">
        <f t="shared" si="20"/>
        <v>5/6</v>
      </c>
      <c r="F695" s="38" t="s">
        <v>3007</v>
      </c>
      <c r="G695" s="32">
        <v>0.15</v>
      </c>
      <c r="Q695" s="38" t="s">
        <v>3007</v>
      </c>
      <c r="R695" s="28">
        <f t="shared" si="21"/>
        <v>6</v>
      </c>
      <c r="V695" s="8"/>
      <c r="AB695" s="19">
        <v>6</v>
      </c>
    </row>
    <row r="696" spans="1:28" ht="14.45" customHeight="1" x14ac:dyDescent="0.25">
      <c r="A696" t="s">
        <v>2136</v>
      </c>
      <c r="B696" s="18" t="s">
        <v>2915</v>
      </c>
      <c r="C696" s="39">
        <v>7</v>
      </c>
      <c r="D696" s="41">
        <v>8</v>
      </c>
      <c r="E696" s="41" t="str">
        <f t="shared" si="20"/>
        <v>7/8</v>
      </c>
      <c r="F696" s="38">
        <v>4.8</v>
      </c>
      <c r="H696" s="20" t="s">
        <v>2911</v>
      </c>
      <c r="Q696" s="38">
        <v>4.8</v>
      </c>
      <c r="R696" s="28">
        <f t="shared" si="21"/>
        <v>4.8</v>
      </c>
      <c r="V696"/>
      <c r="AB696" s="19">
        <v>4.8</v>
      </c>
    </row>
    <row r="697" spans="1:28" ht="14.45" customHeight="1" x14ac:dyDescent="0.25">
      <c r="A697" t="s">
        <v>2136</v>
      </c>
      <c r="B697" s="18" t="s">
        <v>2915</v>
      </c>
      <c r="C697" s="39">
        <v>5</v>
      </c>
      <c r="D697" s="41">
        <v>6</v>
      </c>
      <c r="E697" s="41" t="str">
        <f t="shared" si="20"/>
        <v>5/6</v>
      </c>
      <c r="F697" s="38" t="s">
        <v>3006</v>
      </c>
      <c r="H697" s="20">
        <v>2.38</v>
      </c>
      <c r="Q697" s="38" t="s">
        <v>3006</v>
      </c>
      <c r="R697" s="28">
        <f t="shared" si="21"/>
        <v>4</v>
      </c>
      <c r="V697"/>
      <c r="AB697" s="19">
        <v>4</v>
      </c>
    </row>
    <row r="698" spans="1:28" ht="14.45" customHeight="1" x14ac:dyDescent="0.25">
      <c r="A698" t="s">
        <v>2136</v>
      </c>
      <c r="B698" s="8" t="s">
        <v>2903</v>
      </c>
      <c r="C698" s="39">
        <v>7</v>
      </c>
      <c r="D698" s="41">
        <v>8</v>
      </c>
      <c r="E698" s="41" t="str">
        <f t="shared" si="20"/>
        <v>7/8</v>
      </c>
      <c r="F698" s="38" t="s">
        <v>3005</v>
      </c>
      <c r="H698" s="20">
        <v>1.95</v>
      </c>
      <c r="Q698" s="38" t="s">
        <v>3005</v>
      </c>
      <c r="R698" s="28">
        <f t="shared" si="21"/>
        <v>5</v>
      </c>
      <c r="V698" s="19"/>
      <c r="AB698" s="19">
        <v>5</v>
      </c>
    </row>
    <row r="699" spans="1:28" ht="14.45" customHeight="1" x14ac:dyDescent="0.25">
      <c r="A699" t="s">
        <v>2136</v>
      </c>
      <c r="B699" s="18" t="s">
        <v>2892</v>
      </c>
      <c r="C699" s="39">
        <v>7</v>
      </c>
      <c r="D699" s="41">
        <v>8</v>
      </c>
      <c r="E699" s="41" t="str">
        <f t="shared" si="20"/>
        <v>7/8</v>
      </c>
      <c r="F699" s="38" t="s">
        <v>3006</v>
      </c>
      <c r="H699" s="20">
        <v>1.5</v>
      </c>
      <c r="Q699" s="38" t="s">
        <v>3006</v>
      </c>
      <c r="R699" s="28">
        <f t="shared" si="21"/>
        <v>4</v>
      </c>
      <c r="V699" s="8"/>
      <c r="AB699" s="19">
        <v>4</v>
      </c>
    </row>
    <row r="700" spans="1:28" ht="14.45" customHeight="1" x14ac:dyDescent="0.25">
      <c r="A700" t="s">
        <v>2136</v>
      </c>
      <c r="B700" s="8" t="s">
        <v>2903</v>
      </c>
      <c r="C700" s="39">
        <v>7</v>
      </c>
      <c r="D700" s="41">
        <v>8</v>
      </c>
      <c r="E700" s="41" t="str">
        <f t="shared" si="20"/>
        <v>7/8</v>
      </c>
      <c r="F700" s="38" t="s">
        <v>3005</v>
      </c>
      <c r="H700" s="20">
        <v>1.25</v>
      </c>
      <c r="Q700" s="38" t="s">
        <v>3005</v>
      </c>
      <c r="R700" s="28">
        <f t="shared" si="21"/>
        <v>5</v>
      </c>
      <c r="V700" s="19"/>
      <c r="AB700" s="19">
        <v>5</v>
      </c>
    </row>
    <row r="701" spans="1:28" ht="14.45" customHeight="1" x14ac:dyDescent="0.25">
      <c r="A701" t="s">
        <v>2136</v>
      </c>
      <c r="B701" s="8" t="s">
        <v>2903</v>
      </c>
      <c r="C701" s="39">
        <v>7</v>
      </c>
      <c r="D701" s="41">
        <v>8</v>
      </c>
      <c r="E701" s="41" t="str">
        <f t="shared" si="20"/>
        <v>7/8</v>
      </c>
      <c r="F701" s="38" t="s">
        <v>3005</v>
      </c>
      <c r="H701" s="20">
        <v>1.95</v>
      </c>
      <c r="Q701" s="38" t="s">
        <v>3005</v>
      </c>
      <c r="R701" s="28">
        <f t="shared" si="21"/>
        <v>5</v>
      </c>
      <c r="V701" s="19"/>
      <c r="AB701" s="19">
        <v>5</v>
      </c>
    </row>
    <row r="702" spans="1:28" ht="14.45" customHeight="1" x14ac:dyDescent="0.25">
      <c r="A702" t="s">
        <v>2136</v>
      </c>
      <c r="C702" s="39">
        <v>7</v>
      </c>
      <c r="D702" s="41">
        <v>8</v>
      </c>
      <c r="E702" s="41" t="str">
        <f t="shared" si="20"/>
        <v>7/8</v>
      </c>
      <c r="G702" s="32">
        <v>0.122</v>
      </c>
      <c r="H702" s="20">
        <v>0.78</v>
      </c>
      <c r="R702" s="28">
        <f t="shared" si="21"/>
        <v>0</v>
      </c>
      <c r="V702"/>
    </row>
    <row r="703" spans="1:28" ht="14.45" customHeight="1" x14ac:dyDescent="0.25">
      <c r="A703" t="s">
        <v>2136</v>
      </c>
      <c r="B703" s="18" t="s">
        <v>2915</v>
      </c>
      <c r="C703" s="39">
        <v>5</v>
      </c>
      <c r="D703" s="41">
        <v>6</v>
      </c>
      <c r="E703" s="41" t="str">
        <f t="shared" si="20"/>
        <v>5/6</v>
      </c>
      <c r="F703" s="38" t="s">
        <v>3006</v>
      </c>
      <c r="G703" s="32">
        <v>0.122</v>
      </c>
      <c r="H703" s="20">
        <v>1.1499999999999999</v>
      </c>
      <c r="N703" s="14"/>
      <c r="Q703" s="38" t="s">
        <v>3006</v>
      </c>
      <c r="R703" s="28">
        <f t="shared" si="21"/>
        <v>4</v>
      </c>
      <c r="V703" s="8"/>
      <c r="AB703" s="19">
        <v>4</v>
      </c>
    </row>
    <row r="704" spans="1:28" ht="14.45" customHeight="1" x14ac:dyDescent="0.25">
      <c r="A704" t="s">
        <v>2136</v>
      </c>
      <c r="B704" s="18" t="s">
        <v>2915</v>
      </c>
      <c r="C704" s="39">
        <v>7</v>
      </c>
      <c r="D704" s="41">
        <v>8</v>
      </c>
      <c r="E704" s="41" t="str">
        <f t="shared" si="20"/>
        <v>7/8</v>
      </c>
      <c r="F704" s="38" t="s">
        <v>3006</v>
      </c>
      <c r="G704" s="32">
        <v>0.12</v>
      </c>
      <c r="H704" s="20">
        <v>1.5</v>
      </c>
      <c r="Q704" s="38" t="s">
        <v>3006</v>
      </c>
      <c r="R704" s="28">
        <f t="shared" si="21"/>
        <v>4</v>
      </c>
      <c r="V704" s="8"/>
      <c r="AB704" s="19">
        <v>4</v>
      </c>
    </row>
    <row r="705" spans="1:28" ht="14.45" customHeight="1" x14ac:dyDescent="0.25">
      <c r="A705" t="s">
        <v>2136</v>
      </c>
      <c r="B705" s="18" t="s">
        <v>2892</v>
      </c>
      <c r="C705" s="39">
        <v>7</v>
      </c>
      <c r="D705" s="41">
        <v>8</v>
      </c>
      <c r="E705" s="41" t="str">
        <f t="shared" si="20"/>
        <v>7/8</v>
      </c>
      <c r="F705" s="38" t="s">
        <v>3006</v>
      </c>
      <c r="G705" s="32">
        <v>0.155</v>
      </c>
      <c r="H705" s="20">
        <v>1.83</v>
      </c>
      <c r="Q705" s="38" t="s">
        <v>3006</v>
      </c>
      <c r="R705" s="28">
        <f t="shared" si="21"/>
        <v>4</v>
      </c>
      <c r="V705" s="8"/>
      <c r="AB705" s="19">
        <v>4</v>
      </c>
    </row>
    <row r="706" spans="1:28" ht="14.45" customHeight="1" x14ac:dyDescent="0.25">
      <c r="A706" t="s">
        <v>2136</v>
      </c>
      <c r="B706" s="18" t="s">
        <v>2892</v>
      </c>
      <c r="C706" s="39">
        <v>7</v>
      </c>
      <c r="D706" s="41">
        <v>8</v>
      </c>
      <c r="E706" s="41" t="str">
        <f t="shared" si="20"/>
        <v>7/8</v>
      </c>
      <c r="F706" s="38" t="s">
        <v>3006</v>
      </c>
      <c r="G706" s="32">
        <v>0.155</v>
      </c>
      <c r="H706" s="20">
        <v>1.83</v>
      </c>
      <c r="Q706" s="38" t="s">
        <v>3006</v>
      </c>
      <c r="R706" s="28">
        <f t="shared" si="21"/>
        <v>4</v>
      </c>
      <c r="V706" s="8"/>
      <c r="AB706" s="19">
        <v>4</v>
      </c>
    </row>
    <row r="707" spans="1:28" ht="14.45" customHeight="1" x14ac:dyDescent="0.25">
      <c r="A707" t="s">
        <v>2136</v>
      </c>
      <c r="C707" s="39">
        <v>7</v>
      </c>
      <c r="D707" s="41">
        <v>8</v>
      </c>
      <c r="E707" s="41" t="str">
        <f t="shared" ref="E707:E770" si="22">CONCATENATE(C707,"/",D707)</f>
        <v>7/8</v>
      </c>
      <c r="F707" s="38" t="s">
        <v>3005</v>
      </c>
      <c r="H707" s="20">
        <v>2.25</v>
      </c>
      <c r="Q707" s="38" t="s">
        <v>3005</v>
      </c>
      <c r="R707" s="28">
        <f t="shared" ref="R707:R770" si="23">Q707*1</f>
        <v>5</v>
      </c>
      <c r="V707" s="18"/>
      <c r="AB707" s="19">
        <v>5</v>
      </c>
    </row>
    <row r="708" spans="1:28" ht="14.45" customHeight="1" x14ac:dyDescent="0.25">
      <c r="A708" t="s">
        <v>2136</v>
      </c>
      <c r="B708" s="8" t="s">
        <v>2897</v>
      </c>
      <c r="C708" s="39">
        <v>7</v>
      </c>
      <c r="D708" s="41">
        <v>8</v>
      </c>
      <c r="E708" s="41" t="str">
        <f t="shared" si="22"/>
        <v>7/8</v>
      </c>
      <c r="F708" s="38" t="s">
        <v>3005</v>
      </c>
      <c r="H708" s="20">
        <v>1.25</v>
      </c>
      <c r="Q708" s="38" t="s">
        <v>3005</v>
      </c>
      <c r="R708" s="28">
        <f t="shared" si="23"/>
        <v>5</v>
      </c>
      <c r="V708"/>
      <c r="AB708" s="19">
        <v>5</v>
      </c>
    </row>
    <row r="709" spans="1:28" ht="14.45" customHeight="1" x14ac:dyDescent="0.25">
      <c r="A709" t="s">
        <v>2136</v>
      </c>
      <c r="B709" s="18" t="s">
        <v>2892</v>
      </c>
      <c r="C709" s="39">
        <v>7</v>
      </c>
      <c r="D709" s="41">
        <v>8</v>
      </c>
      <c r="E709" s="41" t="str">
        <f t="shared" si="22"/>
        <v>7/8</v>
      </c>
      <c r="F709" s="38" t="s">
        <v>3006</v>
      </c>
      <c r="H709" s="20">
        <v>1.83</v>
      </c>
      <c r="Q709" s="38" t="s">
        <v>3006</v>
      </c>
      <c r="R709" s="28">
        <f t="shared" si="23"/>
        <v>4</v>
      </c>
      <c r="V709" s="8"/>
      <c r="AB709" s="19">
        <v>4</v>
      </c>
    </row>
    <row r="710" spans="1:28" ht="14.45" customHeight="1" x14ac:dyDescent="0.25">
      <c r="A710" t="s">
        <v>2136</v>
      </c>
      <c r="B710" s="18" t="s">
        <v>2897</v>
      </c>
      <c r="C710" s="39">
        <v>7</v>
      </c>
      <c r="D710" s="41">
        <v>8</v>
      </c>
      <c r="E710" s="41" t="str">
        <f t="shared" si="22"/>
        <v>7/8</v>
      </c>
      <c r="F710" s="38" t="s">
        <v>3005</v>
      </c>
      <c r="H710" s="20">
        <v>1.95</v>
      </c>
      <c r="Q710" s="38" t="s">
        <v>3005</v>
      </c>
      <c r="R710" s="28">
        <f t="shared" si="23"/>
        <v>5</v>
      </c>
      <c r="V710"/>
      <c r="AB710" s="19">
        <v>5</v>
      </c>
    </row>
    <row r="711" spans="1:28" ht="14.45" customHeight="1" x14ac:dyDescent="0.25">
      <c r="A711" t="s">
        <v>2136</v>
      </c>
      <c r="B711" s="18" t="s">
        <v>2897</v>
      </c>
      <c r="C711" s="39">
        <v>7</v>
      </c>
      <c r="D711" s="41">
        <v>8</v>
      </c>
      <c r="E711" s="41" t="str">
        <f t="shared" si="22"/>
        <v>7/8</v>
      </c>
      <c r="F711" s="38" t="s">
        <v>3005</v>
      </c>
      <c r="H711" s="20">
        <v>1.25</v>
      </c>
      <c r="Q711" s="38" t="s">
        <v>3005</v>
      </c>
      <c r="R711" s="28">
        <f t="shared" si="23"/>
        <v>5</v>
      </c>
      <c r="V711"/>
      <c r="AB711" s="19">
        <v>5</v>
      </c>
    </row>
    <row r="712" spans="1:28" ht="14.45" customHeight="1" x14ac:dyDescent="0.25">
      <c r="A712" t="s">
        <v>2136</v>
      </c>
      <c r="B712" s="18" t="s">
        <v>2915</v>
      </c>
      <c r="C712" s="39">
        <v>7</v>
      </c>
      <c r="D712" s="41">
        <v>8</v>
      </c>
      <c r="E712" s="41" t="str">
        <f t="shared" si="22"/>
        <v>7/8</v>
      </c>
      <c r="F712" s="38">
        <v>3.9</v>
      </c>
      <c r="G712" s="32">
        <v>6.8000000000000005E-2</v>
      </c>
      <c r="Q712" s="38">
        <v>3.9</v>
      </c>
      <c r="R712" s="28">
        <f t="shared" si="23"/>
        <v>3.9</v>
      </c>
      <c r="V712"/>
      <c r="AB712" s="19">
        <v>3.9</v>
      </c>
    </row>
    <row r="713" spans="1:28" ht="14.45" customHeight="1" x14ac:dyDescent="0.25">
      <c r="A713" t="s">
        <v>2136</v>
      </c>
      <c r="B713" s="18" t="s">
        <v>2915</v>
      </c>
      <c r="C713" s="39">
        <v>5</v>
      </c>
      <c r="D713" s="41">
        <v>6</v>
      </c>
      <c r="E713" s="41" t="str">
        <f t="shared" si="22"/>
        <v>5/6</v>
      </c>
      <c r="F713" s="38" t="s">
        <v>3006</v>
      </c>
      <c r="G713" s="32">
        <v>0.122</v>
      </c>
      <c r="Q713" s="38" t="s">
        <v>3006</v>
      </c>
      <c r="R713" s="28">
        <f t="shared" si="23"/>
        <v>4</v>
      </c>
      <c r="V713"/>
      <c r="AB713" s="19">
        <v>4</v>
      </c>
    </row>
    <row r="714" spans="1:28" ht="14.45" customHeight="1" x14ac:dyDescent="0.25">
      <c r="A714" t="s">
        <v>2136</v>
      </c>
      <c r="C714" s="39">
        <v>5</v>
      </c>
      <c r="D714" s="41">
        <v>6</v>
      </c>
      <c r="E714" s="41" t="str">
        <f t="shared" si="22"/>
        <v>5/6</v>
      </c>
      <c r="F714" s="38" t="s">
        <v>3006</v>
      </c>
      <c r="H714" s="20">
        <v>1.5</v>
      </c>
      <c r="Q714" s="38" t="s">
        <v>3006</v>
      </c>
      <c r="R714" s="28">
        <f t="shared" si="23"/>
        <v>4</v>
      </c>
      <c r="V714"/>
      <c r="AB714" s="19">
        <v>4</v>
      </c>
    </row>
    <row r="715" spans="1:28" ht="14.45" customHeight="1" x14ac:dyDescent="0.25">
      <c r="A715" t="s">
        <v>2136</v>
      </c>
      <c r="B715" s="18" t="s">
        <v>2915</v>
      </c>
      <c r="C715" s="39">
        <v>7</v>
      </c>
      <c r="D715" s="41">
        <v>8</v>
      </c>
      <c r="E715" s="41" t="str">
        <f t="shared" si="22"/>
        <v>7/8</v>
      </c>
      <c r="F715" s="38">
        <v>3.9</v>
      </c>
      <c r="G715" s="32">
        <v>6.8000000000000005E-2</v>
      </c>
      <c r="Q715" s="38">
        <v>3.9</v>
      </c>
      <c r="R715" s="28">
        <f t="shared" si="23"/>
        <v>3.9</v>
      </c>
      <c r="V715"/>
      <c r="AB715" s="19">
        <v>3.9</v>
      </c>
    </row>
    <row r="716" spans="1:28" ht="14.45" customHeight="1" x14ac:dyDescent="0.25">
      <c r="A716" t="s">
        <v>2136</v>
      </c>
      <c r="B716" s="18" t="s">
        <v>2915</v>
      </c>
      <c r="C716" s="39">
        <v>7</v>
      </c>
      <c r="D716" s="41">
        <v>8</v>
      </c>
      <c r="E716" s="41" t="str">
        <f t="shared" si="22"/>
        <v>7/8</v>
      </c>
      <c r="F716" s="38">
        <v>3.9</v>
      </c>
      <c r="G716" s="32">
        <v>6.8000000000000005E-2</v>
      </c>
      <c r="Q716" s="38">
        <v>3.9</v>
      </c>
      <c r="R716" s="28">
        <f t="shared" si="23"/>
        <v>3.9</v>
      </c>
      <c r="V716"/>
      <c r="AB716" s="19">
        <v>3.9</v>
      </c>
    </row>
    <row r="717" spans="1:28" ht="14.45" customHeight="1" x14ac:dyDescent="0.25">
      <c r="A717" t="s">
        <v>2136</v>
      </c>
      <c r="B717" s="18" t="s">
        <v>2892</v>
      </c>
      <c r="C717" s="39">
        <v>7</v>
      </c>
      <c r="D717" s="41">
        <v>8</v>
      </c>
      <c r="E717" s="41" t="str">
        <f t="shared" si="22"/>
        <v>7/8</v>
      </c>
      <c r="F717" s="38" t="s">
        <v>3006</v>
      </c>
      <c r="G717" s="32">
        <v>0.16600000000000001</v>
      </c>
      <c r="H717" s="20">
        <v>1.83</v>
      </c>
      <c r="Q717" s="38" t="s">
        <v>3006</v>
      </c>
      <c r="R717" s="28">
        <f t="shared" si="23"/>
        <v>4</v>
      </c>
      <c r="V717"/>
      <c r="AB717" s="19">
        <v>4</v>
      </c>
    </row>
    <row r="718" spans="1:28" ht="14.45" customHeight="1" x14ac:dyDescent="0.25">
      <c r="A718" t="s">
        <v>2136</v>
      </c>
      <c r="B718" s="18" t="s">
        <v>2918</v>
      </c>
      <c r="C718" s="39">
        <v>5</v>
      </c>
      <c r="D718" s="41">
        <v>6</v>
      </c>
      <c r="E718" s="41" t="str">
        <f t="shared" si="22"/>
        <v>5/6</v>
      </c>
      <c r="F718" s="38" t="s">
        <v>3006</v>
      </c>
      <c r="G718" s="32">
        <v>0.122</v>
      </c>
      <c r="Q718" s="38" t="s">
        <v>3006</v>
      </c>
      <c r="R718" s="28">
        <f t="shared" si="23"/>
        <v>4</v>
      </c>
      <c r="V718"/>
      <c r="AB718" s="19">
        <v>4</v>
      </c>
    </row>
    <row r="719" spans="1:28" ht="14.45" customHeight="1" x14ac:dyDescent="0.25">
      <c r="A719" t="s">
        <v>2136</v>
      </c>
      <c r="B719" s="18" t="s">
        <v>2915</v>
      </c>
      <c r="C719" s="39">
        <v>5</v>
      </c>
      <c r="D719" s="41">
        <v>6</v>
      </c>
      <c r="E719" s="41" t="str">
        <f t="shared" si="22"/>
        <v>5/6</v>
      </c>
      <c r="F719" s="38" t="s">
        <v>3006</v>
      </c>
      <c r="G719" s="32">
        <v>1.22</v>
      </c>
      <c r="Q719" s="38" t="s">
        <v>3006</v>
      </c>
      <c r="R719" s="28">
        <f t="shared" si="23"/>
        <v>4</v>
      </c>
      <c r="V719"/>
      <c r="AB719" s="19">
        <v>4</v>
      </c>
    </row>
    <row r="720" spans="1:28" ht="14.45" customHeight="1" x14ac:dyDescent="0.25">
      <c r="A720" t="s">
        <v>2136</v>
      </c>
      <c r="B720" s="18" t="s">
        <v>2897</v>
      </c>
      <c r="C720" s="39">
        <v>7</v>
      </c>
      <c r="D720" s="41">
        <v>8</v>
      </c>
      <c r="E720" s="41" t="str">
        <f t="shared" si="22"/>
        <v>7/8</v>
      </c>
      <c r="F720" s="38" t="s">
        <v>3005</v>
      </c>
      <c r="H720" s="20">
        <v>2.25</v>
      </c>
      <c r="Q720" s="38" t="s">
        <v>3005</v>
      </c>
      <c r="R720" s="28">
        <f t="shared" si="23"/>
        <v>5</v>
      </c>
      <c r="V720" s="18"/>
      <c r="AB720" s="19">
        <v>5</v>
      </c>
    </row>
    <row r="721" spans="1:28" ht="14.45" customHeight="1" x14ac:dyDescent="0.25">
      <c r="A721" t="s">
        <v>2136</v>
      </c>
      <c r="B721" s="18" t="s">
        <v>2897</v>
      </c>
      <c r="C721" s="39">
        <v>7</v>
      </c>
      <c r="D721" s="41">
        <v>8</v>
      </c>
      <c r="E721" s="41" t="str">
        <f t="shared" si="22"/>
        <v>7/8</v>
      </c>
      <c r="F721" s="38">
        <v>5.7</v>
      </c>
      <c r="Q721" s="38">
        <v>5.7</v>
      </c>
      <c r="R721" s="28">
        <f t="shared" si="23"/>
        <v>5.7</v>
      </c>
      <c r="V721" s="18"/>
      <c r="AB721" s="19">
        <v>5.7</v>
      </c>
    </row>
    <row r="722" spans="1:28" ht="14.45" customHeight="1" x14ac:dyDescent="0.25">
      <c r="A722" t="s">
        <v>2136</v>
      </c>
      <c r="C722" s="39">
        <v>5</v>
      </c>
      <c r="D722" s="41">
        <v>6</v>
      </c>
      <c r="E722" s="41" t="str">
        <f t="shared" si="22"/>
        <v>5/6</v>
      </c>
      <c r="F722" s="38" t="s">
        <v>3007</v>
      </c>
      <c r="G722" s="32">
        <v>0.15</v>
      </c>
      <c r="Q722" s="38" t="s">
        <v>3007</v>
      </c>
      <c r="R722" s="28">
        <f t="shared" si="23"/>
        <v>6</v>
      </c>
      <c r="V722" s="18"/>
      <c r="AB722" s="19">
        <v>6</v>
      </c>
    </row>
    <row r="723" spans="1:28" ht="14.45" customHeight="1" x14ac:dyDescent="0.25">
      <c r="A723" t="s">
        <v>2136</v>
      </c>
      <c r="C723" s="39">
        <v>5</v>
      </c>
      <c r="D723" s="41">
        <v>6</v>
      </c>
      <c r="E723" s="41" t="str">
        <f t="shared" si="22"/>
        <v>5/6</v>
      </c>
      <c r="F723" s="38" t="s">
        <v>3007</v>
      </c>
      <c r="G723" s="32">
        <v>0.09</v>
      </c>
      <c r="Q723" s="38" t="s">
        <v>3007</v>
      </c>
      <c r="R723" s="28">
        <f t="shared" si="23"/>
        <v>6</v>
      </c>
      <c r="V723" s="18"/>
      <c r="AB723" s="19">
        <v>6</v>
      </c>
    </row>
    <row r="724" spans="1:28" ht="14.45" customHeight="1" x14ac:dyDescent="0.25">
      <c r="A724" t="s">
        <v>2136</v>
      </c>
      <c r="B724" s="8" t="s">
        <v>2903</v>
      </c>
      <c r="C724" s="39">
        <v>7</v>
      </c>
      <c r="D724" s="41">
        <v>8</v>
      </c>
      <c r="E724" s="41" t="str">
        <f t="shared" si="22"/>
        <v>7/8</v>
      </c>
      <c r="F724" s="38" t="s">
        <v>3005</v>
      </c>
      <c r="G724" s="32">
        <v>0.28999999999999998</v>
      </c>
      <c r="H724" s="20">
        <v>2.12</v>
      </c>
      <c r="Q724" s="38" t="s">
        <v>3005</v>
      </c>
      <c r="R724" s="28">
        <f t="shared" si="23"/>
        <v>5</v>
      </c>
      <c r="V724" s="18"/>
      <c r="AB724" s="19">
        <v>5</v>
      </c>
    </row>
    <row r="725" spans="1:28" ht="14.45" customHeight="1" x14ac:dyDescent="0.25">
      <c r="A725" t="s">
        <v>2136</v>
      </c>
      <c r="B725" s="18" t="s">
        <v>2906</v>
      </c>
      <c r="C725" s="39">
        <v>7</v>
      </c>
      <c r="D725" s="41">
        <v>8</v>
      </c>
      <c r="E725" s="41" t="str">
        <f t="shared" si="22"/>
        <v>7/8</v>
      </c>
      <c r="F725" s="38">
        <v>6.4</v>
      </c>
      <c r="Q725" s="38">
        <v>6.4</v>
      </c>
      <c r="R725" s="28">
        <f t="shared" si="23"/>
        <v>6.4</v>
      </c>
      <c r="V725"/>
      <c r="AB725" s="19">
        <v>6.4</v>
      </c>
    </row>
    <row r="726" spans="1:28" ht="14.45" customHeight="1" x14ac:dyDescent="0.25">
      <c r="A726" t="s">
        <v>2136</v>
      </c>
      <c r="B726" s="18" t="s">
        <v>2915</v>
      </c>
      <c r="E726" s="41" t="str">
        <f t="shared" si="22"/>
        <v>/</v>
      </c>
      <c r="F726" s="38">
        <v>4.8</v>
      </c>
      <c r="G726" s="32">
        <v>0.14000000000000001</v>
      </c>
      <c r="H726" s="20">
        <v>1.5</v>
      </c>
      <c r="Q726" s="38">
        <v>4.8</v>
      </c>
      <c r="R726" s="28">
        <f t="shared" si="23"/>
        <v>4.8</v>
      </c>
      <c r="V726" s="18"/>
      <c r="AB726" s="19">
        <v>4.8</v>
      </c>
    </row>
    <row r="727" spans="1:28" ht="14.45" customHeight="1" x14ac:dyDescent="0.25">
      <c r="A727" t="s">
        <v>2136</v>
      </c>
      <c r="B727" s="18" t="s">
        <v>2915</v>
      </c>
      <c r="E727" s="41" t="str">
        <f t="shared" si="22"/>
        <v>/</v>
      </c>
      <c r="F727" s="38" t="s">
        <v>3006</v>
      </c>
      <c r="G727" s="32">
        <v>1.22</v>
      </c>
      <c r="H727" s="20">
        <v>1.5</v>
      </c>
      <c r="Q727" s="38" t="s">
        <v>3006</v>
      </c>
      <c r="R727" s="28">
        <f t="shared" si="23"/>
        <v>4</v>
      </c>
      <c r="V727" s="18"/>
      <c r="AB727" s="19">
        <v>4</v>
      </c>
    </row>
    <row r="728" spans="1:28" ht="14.45" customHeight="1" x14ac:dyDescent="0.25">
      <c r="A728" t="s">
        <v>2136</v>
      </c>
      <c r="C728" s="39">
        <v>7</v>
      </c>
      <c r="D728" s="41">
        <v>8</v>
      </c>
      <c r="E728" s="41" t="str">
        <f t="shared" si="22"/>
        <v>7/8</v>
      </c>
      <c r="F728" s="38" t="s">
        <v>3005</v>
      </c>
      <c r="G728" s="32">
        <v>0.28999999999999998</v>
      </c>
      <c r="H728" s="20">
        <v>1.95</v>
      </c>
      <c r="Q728" s="38" t="s">
        <v>3005</v>
      </c>
      <c r="R728" s="28">
        <f t="shared" si="23"/>
        <v>5</v>
      </c>
      <c r="V728" s="19"/>
      <c r="AB728" s="19">
        <v>5</v>
      </c>
    </row>
    <row r="729" spans="1:28" ht="14.45" customHeight="1" x14ac:dyDescent="0.25">
      <c r="A729" t="s">
        <v>2136</v>
      </c>
      <c r="B729" s="18" t="s">
        <v>2906</v>
      </c>
      <c r="C729" s="39">
        <v>7</v>
      </c>
      <c r="D729" s="41">
        <v>8</v>
      </c>
      <c r="E729" s="41" t="str">
        <f t="shared" si="22"/>
        <v>7/8</v>
      </c>
      <c r="F729" s="38">
        <v>6.4</v>
      </c>
      <c r="G729" s="32">
        <v>0.2</v>
      </c>
      <c r="Q729" s="38">
        <v>6.4</v>
      </c>
      <c r="R729" s="28">
        <f t="shared" si="23"/>
        <v>6.4</v>
      </c>
      <c r="V729" s="8"/>
      <c r="AB729" s="19">
        <v>6.4</v>
      </c>
    </row>
    <row r="730" spans="1:28" ht="14.45" customHeight="1" x14ac:dyDescent="0.25">
      <c r="A730" t="s">
        <v>2136</v>
      </c>
      <c r="B730" s="18" t="s">
        <v>2903</v>
      </c>
      <c r="E730" s="41" t="str">
        <f t="shared" si="22"/>
        <v>/</v>
      </c>
      <c r="F730" s="38">
        <v>6.4</v>
      </c>
      <c r="G730" s="32">
        <v>0.27</v>
      </c>
      <c r="Q730" s="38">
        <v>6.4</v>
      </c>
      <c r="R730" s="28">
        <f t="shared" si="23"/>
        <v>6.4</v>
      </c>
      <c r="V730"/>
      <c r="AB730" s="19">
        <v>6.4</v>
      </c>
    </row>
    <row r="731" spans="1:28" ht="14.45" customHeight="1" x14ac:dyDescent="0.25">
      <c r="A731" t="s">
        <v>2136</v>
      </c>
      <c r="B731" s="18" t="s">
        <v>2906</v>
      </c>
      <c r="C731" s="39">
        <v>7</v>
      </c>
      <c r="D731" s="41">
        <v>8</v>
      </c>
      <c r="E731" s="41" t="str">
        <f t="shared" si="22"/>
        <v>7/8</v>
      </c>
      <c r="F731" s="38">
        <v>6.4</v>
      </c>
      <c r="K731" s="14"/>
      <c r="Q731" s="38">
        <v>6.4</v>
      </c>
      <c r="R731" s="28">
        <f t="shared" si="23"/>
        <v>6.4</v>
      </c>
      <c r="V731"/>
      <c r="AB731" s="19">
        <v>6.4</v>
      </c>
    </row>
    <row r="732" spans="1:28" ht="14.45" customHeight="1" x14ac:dyDescent="0.25">
      <c r="A732" t="s">
        <v>2136</v>
      </c>
      <c r="B732" s="8" t="s">
        <v>2918</v>
      </c>
      <c r="C732" s="39">
        <v>7</v>
      </c>
      <c r="D732" s="41">
        <v>8</v>
      </c>
      <c r="E732" s="41" t="str">
        <f t="shared" si="22"/>
        <v>7/8</v>
      </c>
      <c r="F732" s="38" t="s">
        <v>3007</v>
      </c>
      <c r="G732" s="32">
        <v>0.8</v>
      </c>
      <c r="Q732" s="38" t="s">
        <v>3007</v>
      </c>
      <c r="R732" s="28">
        <f t="shared" si="23"/>
        <v>6</v>
      </c>
      <c r="V732" s="18"/>
      <c r="AB732" s="19">
        <v>6</v>
      </c>
    </row>
    <row r="733" spans="1:28" ht="14.45" customHeight="1" x14ac:dyDescent="0.25">
      <c r="A733" t="s">
        <v>2136</v>
      </c>
      <c r="B733" s="18" t="s">
        <v>2892</v>
      </c>
      <c r="C733" s="39">
        <v>5</v>
      </c>
      <c r="D733" s="41">
        <v>6</v>
      </c>
      <c r="E733" s="41" t="str">
        <f t="shared" si="22"/>
        <v>5/6</v>
      </c>
      <c r="F733" s="38">
        <v>5.9</v>
      </c>
      <c r="G733" s="32">
        <v>1.1499999999999999</v>
      </c>
      <c r="Q733" s="38">
        <v>5.9</v>
      </c>
      <c r="R733" s="28">
        <f t="shared" si="23"/>
        <v>5.9</v>
      </c>
      <c r="V733" s="18"/>
      <c r="AB733" s="19">
        <v>5.9</v>
      </c>
    </row>
    <row r="734" spans="1:28" ht="14.45" customHeight="1" x14ac:dyDescent="0.25">
      <c r="A734" t="s">
        <v>2136</v>
      </c>
      <c r="B734" s="18" t="s">
        <v>2892</v>
      </c>
      <c r="C734" s="39">
        <v>5</v>
      </c>
      <c r="D734" s="41">
        <v>6</v>
      </c>
      <c r="E734" s="41" t="str">
        <f t="shared" si="22"/>
        <v>5/6</v>
      </c>
      <c r="F734" s="38" t="s">
        <v>3007</v>
      </c>
      <c r="H734" s="20">
        <v>1.83</v>
      </c>
      <c r="Q734" s="38" t="s">
        <v>3007</v>
      </c>
      <c r="R734" s="28">
        <f t="shared" si="23"/>
        <v>6</v>
      </c>
      <c r="V734" s="18"/>
      <c r="AB734" s="19">
        <v>6</v>
      </c>
    </row>
    <row r="735" spans="1:28" ht="14.45" customHeight="1" x14ac:dyDescent="0.25">
      <c r="A735" t="s">
        <v>2136</v>
      </c>
      <c r="C735" s="39">
        <v>7</v>
      </c>
      <c r="D735" s="41">
        <v>8</v>
      </c>
      <c r="E735" s="41" t="str">
        <f t="shared" si="22"/>
        <v>7/8</v>
      </c>
      <c r="F735" s="38" t="s">
        <v>3005</v>
      </c>
      <c r="H735" s="20">
        <v>1.95</v>
      </c>
      <c r="Q735" s="38" t="s">
        <v>3005</v>
      </c>
      <c r="R735" s="28">
        <f t="shared" si="23"/>
        <v>5</v>
      </c>
      <c r="V735"/>
      <c r="AB735" s="19">
        <v>5</v>
      </c>
    </row>
    <row r="736" spans="1:28" ht="14.45" customHeight="1" x14ac:dyDescent="0.25">
      <c r="A736" t="s">
        <v>2136</v>
      </c>
      <c r="B736" s="8" t="s">
        <v>2918</v>
      </c>
      <c r="C736" s="39">
        <v>7</v>
      </c>
      <c r="D736" s="41">
        <v>8</v>
      </c>
      <c r="E736" s="41" t="str">
        <f t="shared" si="22"/>
        <v>7/8</v>
      </c>
      <c r="F736" s="38" t="s">
        <v>3007</v>
      </c>
      <c r="G736" s="32">
        <v>0.15</v>
      </c>
      <c r="H736" s="20">
        <v>1.5</v>
      </c>
      <c r="Q736" s="38" t="s">
        <v>3007</v>
      </c>
      <c r="R736" s="28">
        <f t="shared" si="23"/>
        <v>6</v>
      </c>
      <c r="V736" s="18"/>
      <c r="AB736" s="19">
        <v>6</v>
      </c>
    </row>
    <row r="737" spans="1:28" ht="14.45" customHeight="1" x14ac:dyDescent="0.25">
      <c r="A737" t="s">
        <v>2136</v>
      </c>
      <c r="B737" s="18" t="s">
        <v>2906</v>
      </c>
      <c r="C737" s="39">
        <v>7</v>
      </c>
      <c r="D737" s="41">
        <v>8</v>
      </c>
      <c r="E737" s="41" t="str">
        <f t="shared" si="22"/>
        <v>7/8</v>
      </c>
      <c r="F737" s="38">
        <v>6.4</v>
      </c>
      <c r="J737" s="14"/>
      <c r="Q737" s="38">
        <v>6.4</v>
      </c>
      <c r="R737" s="28">
        <f t="shared" si="23"/>
        <v>6.4</v>
      </c>
      <c r="V737"/>
      <c r="AB737" s="19">
        <v>6.4</v>
      </c>
    </row>
    <row r="738" spans="1:28" ht="14.45" customHeight="1" x14ac:dyDescent="0.25">
      <c r="A738" t="s">
        <v>2136</v>
      </c>
      <c r="B738" s="18" t="s">
        <v>2915</v>
      </c>
      <c r="C738" s="39">
        <v>5</v>
      </c>
      <c r="D738" s="41">
        <v>6</v>
      </c>
      <c r="E738" s="41" t="str">
        <f t="shared" si="22"/>
        <v>5/6</v>
      </c>
      <c r="F738" s="38" t="s">
        <v>3006</v>
      </c>
      <c r="H738" s="20">
        <v>0.78</v>
      </c>
      <c r="Q738" s="38" t="s">
        <v>3006</v>
      </c>
      <c r="R738" s="28">
        <f t="shared" si="23"/>
        <v>4</v>
      </c>
      <c r="V738"/>
      <c r="AB738" s="19">
        <v>4</v>
      </c>
    </row>
    <row r="739" spans="1:28" ht="14.45" customHeight="1" x14ac:dyDescent="0.25">
      <c r="A739" t="s">
        <v>2136</v>
      </c>
      <c r="B739" s="18" t="s">
        <v>2915</v>
      </c>
      <c r="C739" s="39">
        <v>5</v>
      </c>
      <c r="D739" s="41">
        <v>6</v>
      </c>
      <c r="E739" s="41" t="str">
        <f t="shared" si="22"/>
        <v>5/6</v>
      </c>
      <c r="F739" s="38" t="s">
        <v>3006</v>
      </c>
      <c r="H739" s="20">
        <v>1.1499999999999999</v>
      </c>
      <c r="Q739" s="38" t="s">
        <v>3006</v>
      </c>
      <c r="R739" s="28">
        <f t="shared" si="23"/>
        <v>4</v>
      </c>
      <c r="V739"/>
      <c r="AB739" s="19">
        <v>4</v>
      </c>
    </row>
    <row r="740" spans="1:28" ht="14.45" customHeight="1" x14ac:dyDescent="0.25">
      <c r="A740" t="s">
        <v>2136</v>
      </c>
      <c r="B740" s="18" t="s">
        <v>2915</v>
      </c>
      <c r="C740" s="39">
        <v>5</v>
      </c>
      <c r="D740" s="41">
        <v>6</v>
      </c>
      <c r="E740" s="41" t="str">
        <f t="shared" si="22"/>
        <v>5/6</v>
      </c>
      <c r="F740" s="38" t="s">
        <v>3006</v>
      </c>
      <c r="H740" s="20">
        <v>1.5</v>
      </c>
      <c r="Q740" s="38" t="s">
        <v>3006</v>
      </c>
      <c r="R740" s="28">
        <f t="shared" si="23"/>
        <v>4</v>
      </c>
      <c r="V740"/>
      <c r="AB740" s="19">
        <v>4</v>
      </c>
    </row>
    <row r="741" spans="1:28" ht="14.45" customHeight="1" x14ac:dyDescent="0.25">
      <c r="A741" t="s">
        <v>2136</v>
      </c>
      <c r="C741" s="39">
        <v>7</v>
      </c>
      <c r="D741" s="41">
        <v>8</v>
      </c>
      <c r="E741" s="41" t="str">
        <f t="shared" si="22"/>
        <v>7/8</v>
      </c>
      <c r="F741" s="38" t="s">
        <v>3005</v>
      </c>
      <c r="H741" s="20">
        <v>2.12</v>
      </c>
      <c r="Q741" s="38" t="s">
        <v>3005</v>
      </c>
      <c r="R741" s="28">
        <f t="shared" si="23"/>
        <v>5</v>
      </c>
      <c r="V741" s="18"/>
      <c r="AB741" s="19">
        <v>5</v>
      </c>
    </row>
    <row r="742" spans="1:28" ht="14.45" customHeight="1" x14ac:dyDescent="0.25">
      <c r="A742" t="s">
        <v>2136</v>
      </c>
      <c r="C742" s="39">
        <v>7</v>
      </c>
      <c r="D742" s="41">
        <v>8</v>
      </c>
      <c r="E742" s="41" t="str">
        <f t="shared" si="22"/>
        <v>7/8</v>
      </c>
      <c r="F742" s="38" t="s">
        <v>3005</v>
      </c>
      <c r="H742" s="20">
        <v>1.25</v>
      </c>
      <c r="Q742" s="38" t="s">
        <v>3005</v>
      </c>
      <c r="R742" s="28">
        <f t="shared" si="23"/>
        <v>5</v>
      </c>
      <c r="V742" s="18"/>
      <c r="AB742" s="19">
        <v>5</v>
      </c>
    </row>
    <row r="743" spans="1:28" ht="14.45" customHeight="1" x14ac:dyDescent="0.25">
      <c r="A743" t="s">
        <v>2136</v>
      </c>
      <c r="B743" s="18" t="s">
        <v>2915</v>
      </c>
      <c r="C743" s="39">
        <v>5</v>
      </c>
      <c r="D743" s="41">
        <v>6</v>
      </c>
      <c r="E743" s="41" t="str">
        <f t="shared" si="22"/>
        <v>5/6</v>
      </c>
      <c r="F743" s="38" t="s">
        <v>3006</v>
      </c>
      <c r="H743" s="20">
        <v>0.78</v>
      </c>
      <c r="Q743" s="38" t="s">
        <v>3006</v>
      </c>
      <c r="R743" s="28">
        <f t="shared" si="23"/>
        <v>4</v>
      </c>
      <c r="V743"/>
      <c r="AB743" s="19">
        <v>4</v>
      </c>
    </row>
    <row r="744" spans="1:28" ht="14.45" customHeight="1" x14ac:dyDescent="0.25">
      <c r="A744" t="s">
        <v>2136</v>
      </c>
      <c r="B744" s="18" t="s">
        <v>2915</v>
      </c>
      <c r="C744" s="39">
        <v>5</v>
      </c>
      <c r="D744" s="41">
        <v>6</v>
      </c>
      <c r="E744" s="41" t="str">
        <f t="shared" si="22"/>
        <v>5/6</v>
      </c>
      <c r="F744" s="38" t="s">
        <v>3006</v>
      </c>
      <c r="H744" s="20">
        <v>1.5</v>
      </c>
      <c r="Q744" s="38" t="s">
        <v>3006</v>
      </c>
      <c r="R744" s="28">
        <f t="shared" si="23"/>
        <v>4</v>
      </c>
      <c r="V744"/>
      <c r="AB744" s="19">
        <v>4</v>
      </c>
    </row>
    <row r="745" spans="1:28" ht="14.45" customHeight="1" x14ac:dyDescent="0.25">
      <c r="A745" t="s">
        <v>2136</v>
      </c>
      <c r="B745" s="18" t="s">
        <v>2892</v>
      </c>
      <c r="C745" s="39">
        <v>7</v>
      </c>
      <c r="D745" s="41">
        <v>8</v>
      </c>
      <c r="E745" s="41" t="str">
        <f t="shared" si="22"/>
        <v>7/8</v>
      </c>
      <c r="F745" s="38" t="s">
        <v>3006</v>
      </c>
      <c r="H745" s="20">
        <v>1.25</v>
      </c>
      <c r="Q745" s="38" t="s">
        <v>3006</v>
      </c>
      <c r="R745" s="28">
        <f t="shared" si="23"/>
        <v>4</v>
      </c>
      <c r="V745"/>
      <c r="AB745" s="19">
        <v>4</v>
      </c>
    </row>
    <row r="746" spans="1:28" ht="14.45" customHeight="1" x14ac:dyDescent="0.25">
      <c r="A746" t="s">
        <v>2136</v>
      </c>
      <c r="B746" s="18" t="s">
        <v>2892</v>
      </c>
      <c r="C746" s="39">
        <v>7</v>
      </c>
      <c r="D746" s="41">
        <v>8</v>
      </c>
      <c r="E746" s="41" t="str">
        <f t="shared" si="22"/>
        <v>7/8</v>
      </c>
      <c r="F746" s="38" t="s">
        <v>3006</v>
      </c>
      <c r="H746" s="20">
        <v>1.83</v>
      </c>
      <c r="Q746" s="38" t="s">
        <v>3006</v>
      </c>
      <c r="R746" s="28">
        <f t="shared" si="23"/>
        <v>4</v>
      </c>
      <c r="V746"/>
      <c r="AB746" s="19">
        <v>4</v>
      </c>
    </row>
    <row r="747" spans="1:28" ht="14.45" customHeight="1" x14ac:dyDescent="0.25">
      <c r="A747" t="s">
        <v>2136</v>
      </c>
      <c r="B747" s="8" t="s">
        <v>2897</v>
      </c>
      <c r="C747" s="39">
        <v>7</v>
      </c>
      <c r="D747" s="41">
        <v>8</v>
      </c>
      <c r="E747" s="41" t="str">
        <f t="shared" si="22"/>
        <v>7/8</v>
      </c>
      <c r="F747" s="38" t="s">
        <v>3005</v>
      </c>
      <c r="G747" s="32">
        <v>0.28000000000000003</v>
      </c>
      <c r="H747" s="20">
        <v>2.25</v>
      </c>
      <c r="M747" s="16"/>
      <c r="Q747" s="38" t="s">
        <v>3005</v>
      </c>
      <c r="R747" s="28">
        <f t="shared" si="23"/>
        <v>5</v>
      </c>
      <c r="V747" s="19"/>
      <c r="AB747" s="19">
        <v>5</v>
      </c>
    </row>
    <row r="748" spans="1:28" ht="14.45" customHeight="1" x14ac:dyDescent="0.25">
      <c r="A748" t="s">
        <v>2136</v>
      </c>
      <c r="B748" s="8" t="s">
        <v>2918</v>
      </c>
      <c r="C748" s="39">
        <v>5</v>
      </c>
      <c r="D748" s="41">
        <v>6</v>
      </c>
      <c r="E748" s="41" t="str">
        <f t="shared" si="22"/>
        <v>5/6</v>
      </c>
      <c r="F748" s="38" t="s">
        <v>3006</v>
      </c>
      <c r="G748" s="32">
        <v>0.12</v>
      </c>
      <c r="Q748" s="38" t="s">
        <v>3006</v>
      </c>
      <c r="R748" s="28">
        <f t="shared" si="23"/>
        <v>4</v>
      </c>
      <c r="V748" s="18"/>
      <c r="AB748" s="19">
        <v>4</v>
      </c>
    </row>
    <row r="749" spans="1:28" ht="14.45" customHeight="1" x14ac:dyDescent="0.25">
      <c r="A749" t="s">
        <v>2136</v>
      </c>
      <c r="B749" s="18" t="s">
        <v>2915</v>
      </c>
      <c r="C749" s="39">
        <v>5</v>
      </c>
      <c r="D749" s="41">
        <v>6</v>
      </c>
      <c r="E749" s="41" t="str">
        <f t="shared" si="22"/>
        <v>5/6</v>
      </c>
      <c r="F749" s="38" t="s">
        <v>3006</v>
      </c>
      <c r="G749" s="32">
        <v>0.78</v>
      </c>
      <c r="N749" s="14"/>
      <c r="Q749" s="38" t="s">
        <v>3006</v>
      </c>
      <c r="R749" s="28">
        <f t="shared" si="23"/>
        <v>4</v>
      </c>
      <c r="V749" s="8"/>
      <c r="AB749" s="19">
        <v>4</v>
      </c>
    </row>
    <row r="750" spans="1:28" ht="14.45" customHeight="1" x14ac:dyDescent="0.25">
      <c r="A750" t="s">
        <v>2136</v>
      </c>
      <c r="B750" s="18" t="s">
        <v>2915</v>
      </c>
      <c r="C750" s="39">
        <v>5</v>
      </c>
      <c r="D750" s="41">
        <v>6</v>
      </c>
      <c r="E750" s="41" t="str">
        <f t="shared" si="22"/>
        <v>5/6</v>
      </c>
      <c r="F750" s="38" t="s">
        <v>3006</v>
      </c>
      <c r="G750" s="32">
        <v>0.122</v>
      </c>
      <c r="H750" s="20">
        <v>1.5</v>
      </c>
      <c r="N750" s="14"/>
      <c r="Q750" s="38" t="s">
        <v>3006</v>
      </c>
      <c r="R750" s="28">
        <f t="shared" si="23"/>
        <v>4</v>
      </c>
      <c r="V750" s="8"/>
      <c r="AB750" s="19">
        <v>4</v>
      </c>
    </row>
    <row r="751" spans="1:28" ht="14.45" customHeight="1" x14ac:dyDescent="0.25">
      <c r="A751" t="s">
        <v>2136</v>
      </c>
      <c r="B751" s="18" t="s">
        <v>2915</v>
      </c>
      <c r="C751" s="39">
        <v>7</v>
      </c>
      <c r="D751" s="41">
        <v>8</v>
      </c>
      <c r="E751" s="41" t="str">
        <f t="shared" si="22"/>
        <v>7/8</v>
      </c>
      <c r="F751" s="38">
        <v>4.8</v>
      </c>
      <c r="G751" s="32">
        <v>0.122</v>
      </c>
      <c r="H751" s="20">
        <v>1.83</v>
      </c>
      <c r="Q751" s="38">
        <v>4.8</v>
      </c>
      <c r="R751" s="28">
        <f t="shared" si="23"/>
        <v>4.8</v>
      </c>
      <c r="V751" s="8"/>
      <c r="AB751" s="19">
        <v>4.8</v>
      </c>
    </row>
    <row r="752" spans="1:28" ht="14.45" customHeight="1" x14ac:dyDescent="0.25">
      <c r="A752" t="s">
        <v>2136</v>
      </c>
      <c r="C752" s="39">
        <v>7</v>
      </c>
      <c r="D752" s="41">
        <v>8</v>
      </c>
      <c r="E752" s="41" t="str">
        <f t="shared" si="22"/>
        <v>7/8</v>
      </c>
      <c r="F752" s="38" t="s">
        <v>3005</v>
      </c>
      <c r="H752" s="20">
        <v>2.25</v>
      </c>
      <c r="Q752" s="38" t="s">
        <v>3005</v>
      </c>
      <c r="R752" s="28">
        <f t="shared" si="23"/>
        <v>5</v>
      </c>
      <c r="V752" s="18"/>
      <c r="AB752" s="19">
        <v>5</v>
      </c>
    </row>
    <row r="753" spans="1:28" ht="14.45" customHeight="1" x14ac:dyDescent="0.25">
      <c r="A753" t="s">
        <v>2136</v>
      </c>
      <c r="B753" s="8" t="s">
        <v>2897</v>
      </c>
      <c r="C753" s="39">
        <v>7</v>
      </c>
      <c r="D753" s="41">
        <v>8</v>
      </c>
      <c r="E753" s="41" t="str">
        <f t="shared" si="22"/>
        <v>7/8</v>
      </c>
      <c r="F753" s="38" t="s">
        <v>3005</v>
      </c>
      <c r="H753" s="20">
        <v>1.25</v>
      </c>
      <c r="O753" s="15"/>
      <c r="Q753" s="38" t="s">
        <v>3005</v>
      </c>
      <c r="R753" s="28">
        <f t="shared" si="23"/>
        <v>5</v>
      </c>
      <c r="V753" s="18"/>
      <c r="AB753" s="19">
        <v>5</v>
      </c>
    </row>
    <row r="754" spans="1:28" ht="14.45" customHeight="1" x14ac:dyDescent="0.25">
      <c r="A754" t="s">
        <v>2136</v>
      </c>
      <c r="B754" s="8" t="s">
        <v>2918</v>
      </c>
      <c r="C754" s="39">
        <v>5</v>
      </c>
      <c r="D754" s="41">
        <v>6</v>
      </c>
      <c r="E754" s="41" t="str">
        <f t="shared" si="22"/>
        <v>5/6</v>
      </c>
      <c r="F754" s="38" t="s">
        <v>3006</v>
      </c>
      <c r="G754" s="32">
        <v>0.122</v>
      </c>
      <c r="H754" s="20">
        <v>1.1499999999999999</v>
      </c>
      <c r="L754" s="14"/>
      <c r="Q754" s="38" t="s">
        <v>3006</v>
      </c>
      <c r="R754" s="28">
        <f t="shared" si="23"/>
        <v>4</v>
      </c>
      <c r="V754" s="8"/>
      <c r="AB754" s="19">
        <v>4</v>
      </c>
    </row>
    <row r="755" spans="1:28" ht="14.45" customHeight="1" x14ac:dyDescent="0.25">
      <c r="A755" t="s">
        <v>2136</v>
      </c>
      <c r="B755" s="18" t="s">
        <v>2915</v>
      </c>
      <c r="C755" s="39">
        <v>7</v>
      </c>
      <c r="D755" s="41">
        <v>8</v>
      </c>
      <c r="E755" s="41" t="str">
        <f t="shared" si="22"/>
        <v>7/8</v>
      </c>
      <c r="F755" s="38">
        <v>3.9</v>
      </c>
      <c r="G755" s="32">
        <v>6.8000000000000005E-2</v>
      </c>
      <c r="H755" s="20">
        <v>1.1499999999999999</v>
      </c>
      <c r="M755" s="14"/>
      <c r="Q755" s="38">
        <v>3.9</v>
      </c>
      <c r="R755" s="28">
        <f t="shared" si="23"/>
        <v>3.9</v>
      </c>
      <c r="V755" s="8"/>
      <c r="AB755" s="19">
        <v>3.9</v>
      </c>
    </row>
    <row r="756" spans="1:28" ht="14.45" customHeight="1" x14ac:dyDescent="0.25">
      <c r="A756" t="s">
        <v>2136</v>
      </c>
      <c r="B756" s="8" t="s">
        <v>2903</v>
      </c>
      <c r="C756" s="39">
        <v>7</v>
      </c>
      <c r="D756" s="41">
        <v>8</v>
      </c>
      <c r="E756" s="41" t="str">
        <f t="shared" si="22"/>
        <v>7/8</v>
      </c>
      <c r="F756" s="38" t="s">
        <v>3005</v>
      </c>
      <c r="G756" s="32">
        <v>0.28999999999999998</v>
      </c>
      <c r="H756" s="20">
        <v>2.12</v>
      </c>
      <c r="Q756" s="38" t="s">
        <v>3005</v>
      </c>
      <c r="R756" s="28">
        <f t="shared" si="23"/>
        <v>5</v>
      </c>
      <c r="V756" s="18"/>
      <c r="AB756" s="19">
        <v>5</v>
      </c>
    </row>
    <row r="757" spans="1:28" ht="14.45" customHeight="1" x14ac:dyDescent="0.25">
      <c r="A757" t="s">
        <v>2136</v>
      </c>
      <c r="C757" s="39">
        <v>7</v>
      </c>
      <c r="D757" s="41">
        <v>8</v>
      </c>
      <c r="E757" s="41" t="str">
        <f t="shared" si="22"/>
        <v>7/8</v>
      </c>
      <c r="F757" s="38" t="s">
        <v>3005</v>
      </c>
      <c r="H757" s="20">
        <v>1.95</v>
      </c>
      <c r="Q757" s="38" t="s">
        <v>3005</v>
      </c>
      <c r="R757" s="28">
        <f t="shared" si="23"/>
        <v>5</v>
      </c>
      <c r="V757" s="18"/>
      <c r="AB757" s="19">
        <v>5</v>
      </c>
    </row>
    <row r="758" spans="1:28" ht="14.45" customHeight="1" x14ac:dyDescent="0.25">
      <c r="A758" t="s">
        <v>2136</v>
      </c>
      <c r="C758" s="39">
        <v>7</v>
      </c>
      <c r="D758" s="41">
        <v>8</v>
      </c>
      <c r="E758" s="41" t="str">
        <f t="shared" si="22"/>
        <v>7/8</v>
      </c>
      <c r="F758" s="38" t="s">
        <v>3005</v>
      </c>
      <c r="H758" s="20">
        <v>1.95</v>
      </c>
      <c r="Q758" s="38" t="s">
        <v>3005</v>
      </c>
      <c r="R758" s="28">
        <f t="shared" si="23"/>
        <v>5</v>
      </c>
      <c r="V758" s="18"/>
      <c r="AB758" s="19">
        <v>5</v>
      </c>
    </row>
    <row r="759" spans="1:28" ht="14.45" customHeight="1" x14ac:dyDescent="0.25">
      <c r="A759" t="s">
        <v>2136</v>
      </c>
      <c r="B759" s="18" t="s">
        <v>2915</v>
      </c>
      <c r="C759" s="39">
        <v>7</v>
      </c>
      <c r="D759" s="41">
        <v>8</v>
      </c>
      <c r="E759" s="41" t="str">
        <f t="shared" si="22"/>
        <v>7/8</v>
      </c>
      <c r="F759" s="38">
        <v>4.8</v>
      </c>
      <c r="G759" s="32">
        <v>0.122</v>
      </c>
      <c r="H759" s="20">
        <v>1.83</v>
      </c>
      <c r="Q759" s="38">
        <v>4.8</v>
      </c>
      <c r="R759" s="28">
        <f t="shared" si="23"/>
        <v>4.8</v>
      </c>
      <c r="V759" s="8"/>
      <c r="AB759" s="19">
        <v>4.8</v>
      </c>
    </row>
    <row r="760" spans="1:28" ht="14.45" customHeight="1" x14ac:dyDescent="0.25">
      <c r="A760" t="s">
        <v>2136</v>
      </c>
      <c r="C760" s="39">
        <v>7</v>
      </c>
      <c r="D760" s="41">
        <v>8</v>
      </c>
      <c r="E760" s="41" t="str">
        <f t="shared" si="22"/>
        <v>7/8</v>
      </c>
      <c r="F760" s="38" t="s">
        <v>3005</v>
      </c>
      <c r="G760" s="32">
        <v>0.28999999999999998</v>
      </c>
      <c r="H760" s="20">
        <v>1.95</v>
      </c>
      <c r="Q760" s="38" t="s">
        <v>3005</v>
      </c>
      <c r="R760" s="28">
        <f t="shared" si="23"/>
        <v>5</v>
      </c>
      <c r="V760" s="18"/>
      <c r="AB760" s="19">
        <v>5</v>
      </c>
    </row>
    <row r="761" spans="1:28" ht="14.45" customHeight="1" x14ac:dyDescent="0.25">
      <c r="A761" t="s">
        <v>2136</v>
      </c>
      <c r="C761" s="39">
        <v>7</v>
      </c>
      <c r="D761" s="41">
        <v>8</v>
      </c>
      <c r="E761" s="41" t="str">
        <f t="shared" si="22"/>
        <v>7/8</v>
      </c>
      <c r="F761" s="38" t="s">
        <v>3005</v>
      </c>
      <c r="G761" s="32">
        <v>0.28999999999999998</v>
      </c>
      <c r="H761" s="20">
        <v>1</v>
      </c>
      <c r="Q761" s="38" t="s">
        <v>3005</v>
      </c>
      <c r="R761" s="28">
        <f t="shared" si="23"/>
        <v>5</v>
      </c>
      <c r="V761" s="18"/>
      <c r="AB761" s="19">
        <v>5</v>
      </c>
    </row>
    <row r="762" spans="1:28" ht="14.45" customHeight="1" x14ac:dyDescent="0.25">
      <c r="A762" t="s">
        <v>2136</v>
      </c>
      <c r="C762" s="39">
        <v>7</v>
      </c>
      <c r="D762" s="41">
        <v>8</v>
      </c>
      <c r="E762" s="41" t="str">
        <f t="shared" si="22"/>
        <v>7/8</v>
      </c>
      <c r="F762" s="38" t="s">
        <v>3005</v>
      </c>
      <c r="G762" s="32">
        <v>0.28999999999999998</v>
      </c>
      <c r="H762" s="20">
        <v>2</v>
      </c>
      <c r="Q762" s="38" t="s">
        <v>3005</v>
      </c>
      <c r="R762" s="28">
        <f t="shared" si="23"/>
        <v>5</v>
      </c>
      <c r="V762" s="18"/>
      <c r="AB762" s="19">
        <v>5</v>
      </c>
    </row>
    <row r="763" spans="1:28" ht="14.45" customHeight="1" x14ac:dyDescent="0.25">
      <c r="A763" t="s">
        <v>2136</v>
      </c>
      <c r="C763" s="39">
        <v>7</v>
      </c>
      <c r="D763" s="41">
        <v>8</v>
      </c>
      <c r="E763" s="41" t="str">
        <f t="shared" si="22"/>
        <v>7/8</v>
      </c>
      <c r="F763" s="38" t="s">
        <v>3005</v>
      </c>
      <c r="G763" s="32">
        <v>0.28999999999999998</v>
      </c>
      <c r="H763" s="20">
        <v>1.95</v>
      </c>
      <c r="Q763" s="38" t="s">
        <v>3005</v>
      </c>
      <c r="R763" s="28">
        <f t="shared" si="23"/>
        <v>5</v>
      </c>
      <c r="V763" s="18"/>
      <c r="AB763" s="19">
        <v>5</v>
      </c>
    </row>
    <row r="764" spans="1:28" ht="14.45" customHeight="1" x14ac:dyDescent="0.25">
      <c r="A764" t="s">
        <v>2136</v>
      </c>
      <c r="B764" s="18" t="s">
        <v>2892</v>
      </c>
      <c r="E764" s="41" t="str">
        <f t="shared" si="22"/>
        <v>/</v>
      </c>
      <c r="H764" s="20">
        <v>1.5</v>
      </c>
      <c r="R764" s="28">
        <f t="shared" si="23"/>
        <v>0</v>
      </c>
      <c r="V764" s="8"/>
    </row>
    <row r="765" spans="1:28" ht="14.45" customHeight="1" x14ac:dyDescent="0.25">
      <c r="A765" t="s">
        <v>2136</v>
      </c>
      <c r="B765" s="18" t="s">
        <v>2892</v>
      </c>
      <c r="E765" s="41" t="str">
        <f t="shared" si="22"/>
        <v>/</v>
      </c>
      <c r="H765" s="20">
        <v>2.2999999999999998</v>
      </c>
      <c r="R765" s="28">
        <f t="shared" si="23"/>
        <v>0</v>
      </c>
      <c r="V765" s="8"/>
    </row>
    <row r="766" spans="1:28" ht="14.45" customHeight="1" x14ac:dyDescent="0.25">
      <c r="A766" t="s">
        <v>2136</v>
      </c>
      <c r="B766" s="18" t="s">
        <v>2897</v>
      </c>
      <c r="C766" s="39">
        <v>7</v>
      </c>
      <c r="D766" s="41">
        <v>8</v>
      </c>
      <c r="E766" s="41" t="str">
        <f t="shared" si="22"/>
        <v>7/8</v>
      </c>
      <c r="F766" s="38" t="s">
        <v>3007</v>
      </c>
      <c r="G766" s="32">
        <v>0.27</v>
      </c>
      <c r="H766" s="20">
        <v>1.5</v>
      </c>
      <c r="Q766" s="38" t="s">
        <v>3007</v>
      </c>
      <c r="R766" s="28">
        <f t="shared" si="23"/>
        <v>6</v>
      </c>
      <c r="V766"/>
      <c r="AB766" s="19">
        <v>6</v>
      </c>
    </row>
    <row r="767" spans="1:28" ht="14.45" customHeight="1" x14ac:dyDescent="0.25">
      <c r="A767" t="s">
        <v>2136</v>
      </c>
      <c r="B767" s="8" t="s">
        <v>2917</v>
      </c>
      <c r="C767" s="39">
        <v>7</v>
      </c>
      <c r="D767" s="41">
        <v>8</v>
      </c>
      <c r="E767" s="41" t="str">
        <f t="shared" si="22"/>
        <v>7/8</v>
      </c>
      <c r="F767" s="38">
        <v>5.3</v>
      </c>
      <c r="H767" s="20">
        <v>1.1499999999999999</v>
      </c>
      <c r="Q767" s="38">
        <v>5.3</v>
      </c>
      <c r="R767" s="28">
        <f t="shared" si="23"/>
        <v>5.3</v>
      </c>
      <c r="V767" s="18"/>
      <c r="AB767" s="19">
        <v>5.3</v>
      </c>
    </row>
    <row r="768" spans="1:28" ht="14.45" customHeight="1" x14ac:dyDescent="0.25">
      <c r="A768" t="s">
        <v>2136</v>
      </c>
      <c r="B768" s="8" t="s">
        <v>2918</v>
      </c>
      <c r="C768" s="39">
        <v>5</v>
      </c>
      <c r="D768" s="41">
        <v>6</v>
      </c>
      <c r="E768" s="41" t="str">
        <f t="shared" si="22"/>
        <v>5/6</v>
      </c>
      <c r="F768" s="38" t="s">
        <v>3007</v>
      </c>
      <c r="H768" s="20">
        <v>1.5</v>
      </c>
      <c r="Q768" s="38" t="s">
        <v>3007</v>
      </c>
      <c r="R768" s="28">
        <f t="shared" si="23"/>
        <v>6</v>
      </c>
      <c r="V768" s="18"/>
      <c r="AB768" s="19">
        <v>6</v>
      </c>
    </row>
    <row r="769" spans="1:28" ht="14.45" customHeight="1" x14ac:dyDescent="0.25">
      <c r="A769" t="s">
        <v>2136</v>
      </c>
      <c r="B769" s="8" t="s">
        <v>2903</v>
      </c>
      <c r="C769" s="39">
        <v>7</v>
      </c>
      <c r="D769" s="41">
        <v>8</v>
      </c>
      <c r="E769" s="41" t="str">
        <f t="shared" si="22"/>
        <v>7/8</v>
      </c>
      <c r="F769" s="38" t="s">
        <v>3005</v>
      </c>
      <c r="H769" s="20">
        <v>2.25</v>
      </c>
      <c r="Q769" s="38" t="s">
        <v>3005</v>
      </c>
      <c r="R769" s="28">
        <f t="shared" si="23"/>
        <v>5</v>
      </c>
      <c r="V769" s="18"/>
      <c r="AB769" s="19">
        <v>5</v>
      </c>
    </row>
    <row r="770" spans="1:28" ht="14.45" customHeight="1" x14ac:dyDescent="0.25">
      <c r="A770" t="s">
        <v>2136</v>
      </c>
      <c r="B770" s="8" t="s">
        <v>2903</v>
      </c>
      <c r="E770" s="41" t="str">
        <f t="shared" si="22"/>
        <v>/</v>
      </c>
      <c r="G770" s="32">
        <v>0.27</v>
      </c>
      <c r="R770" s="28">
        <f t="shared" si="23"/>
        <v>0</v>
      </c>
      <c r="V770" s="18"/>
    </row>
    <row r="771" spans="1:28" ht="14.45" customHeight="1" x14ac:dyDescent="0.25">
      <c r="A771" t="s">
        <v>2136</v>
      </c>
      <c r="B771" s="8" t="s">
        <v>2918</v>
      </c>
      <c r="C771" s="39">
        <v>5</v>
      </c>
      <c r="D771" s="41">
        <v>6</v>
      </c>
      <c r="E771" s="41" t="str">
        <f t="shared" ref="E771:E834" si="24">CONCATENATE(C771,"/",D771)</f>
        <v>5/6</v>
      </c>
      <c r="F771" s="38" t="s">
        <v>3007</v>
      </c>
      <c r="H771" s="20">
        <v>1.5</v>
      </c>
      <c r="Q771" s="38" t="s">
        <v>3007</v>
      </c>
      <c r="R771" s="28">
        <f t="shared" ref="R771:R834" si="25">Q771*1</f>
        <v>6</v>
      </c>
      <c r="V771"/>
      <c r="AB771" s="19">
        <v>6</v>
      </c>
    </row>
    <row r="772" spans="1:28" ht="14.45" customHeight="1" x14ac:dyDescent="0.25">
      <c r="A772" t="s">
        <v>2136</v>
      </c>
      <c r="B772" s="8" t="s">
        <v>2903</v>
      </c>
      <c r="C772" s="39">
        <v>7</v>
      </c>
      <c r="D772" s="41">
        <v>8</v>
      </c>
      <c r="E772" s="41" t="str">
        <f t="shared" si="24"/>
        <v>7/8</v>
      </c>
      <c r="F772" s="38" t="s">
        <v>3007</v>
      </c>
      <c r="H772" s="20">
        <v>2.6</v>
      </c>
      <c r="Q772" s="38" t="s">
        <v>3007</v>
      </c>
      <c r="R772" s="28">
        <f t="shared" si="25"/>
        <v>6</v>
      </c>
      <c r="V772" s="18"/>
      <c r="AB772" s="19">
        <v>6</v>
      </c>
    </row>
    <row r="773" spans="1:28" ht="14.45" customHeight="1" x14ac:dyDescent="0.25">
      <c r="A773" t="s">
        <v>2136</v>
      </c>
      <c r="B773" s="8" t="s">
        <v>2903</v>
      </c>
      <c r="E773" s="41" t="str">
        <f t="shared" si="24"/>
        <v>/</v>
      </c>
      <c r="G773" s="32">
        <v>0.27</v>
      </c>
      <c r="R773" s="28">
        <f t="shared" si="25"/>
        <v>0</v>
      </c>
      <c r="V773" s="18"/>
    </row>
    <row r="774" spans="1:28" ht="14.45" customHeight="1" x14ac:dyDescent="0.25">
      <c r="A774" t="s">
        <v>2136</v>
      </c>
      <c r="B774" s="8" t="s">
        <v>2903</v>
      </c>
      <c r="C774" s="39">
        <v>7</v>
      </c>
      <c r="D774" s="41">
        <v>8</v>
      </c>
      <c r="E774" s="41" t="str">
        <f t="shared" si="24"/>
        <v>7/8</v>
      </c>
      <c r="F774" s="38" t="s">
        <v>3007</v>
      </c>
      <c r="H774" s="20">
        <v>2.12</v>
      </c>
      <c r="Q774" s="38" t="s">
        <v>3007</v>
      </c>
      <c r="R774" s="28">
        <f t="shared" si="25"/>
        <v>6</v>
      </c>
      <c r="V774" s="18"/>
      <c r="AB774" s="19">
        <v>6</v>
      </c>
    </row>
    <row r="775" spans="1:28" ht="14.45" customHeight="1" x14ac:dyDescent="0.25">
      <c r="A775" t="s">
        <v>2136</v>
      </c>
      <c r="B775" s="8" t="s">
        <v>2903</v>
      </c>
      <c r="C775" s="39">
        <v>7</v>
      </c>
      <c r="D775" s="41">
        <v>8</v>
      </c>
      <c r="E775" s="41" t="str">
        <f t="shared" si="24"/>
        <v>7/8</v>
      </c>
      <c r="F775" s="38" t="s">
        <v>3007</v>
      </c>
      <c r="G775" s="32">
        <v>0.27</v>
      </c>
      <c r="Q775" s="38" t="s">
        <v>3007</v>
      </c>
      <c r="R775" s="28">
        <f t="shared" si="25"/>
        <v>6</v>
      </c>
      <c r="V775"/>
      <c r="AB775" s="19">
        <v>6</v>
      </c>
    </row>
    <row r="776" spans="1:28" ht="14.45" customHeight="1" x14ac:dyDescent="0.25">
      <c r="A776" t="s">
        <v>2136</v>
      </c>
      <c r="B776" s="8" t="s">
        <v>2918</v>
      </c>
      <c r="C776" s="39">
        <v>5</v>
      </c>
      <c r="D776" s="41">
        <v>6</v>
      </c>
      <c r="E776" s="41" t="str">
        <f t="shared" si="24"/>
        <v>5/6</v>
      </c>
      <c r="F776" s="38" t="s">
        <v>3007</v>
      </c>
      <c r="G776" s="32">
        <v>0.8</v>
      </c>
      <c r="Q776" s="38" t="s">
        <v>3007</v>
      </c>
      <c r="R776" s="28">
        <f t="shared" si="25"/>
        <v>6</v>
      </c>
      <c r="V776" s="18"/>
      <c r="AB776" s="19">
        <v>6</v>
      </c>
    </row>
    <row r="777" spans="1:28" ht="14.45" customHeight="1" x14ac:dyDescent="0.25">
      <c r="A777" t="s">
        <v>2136</v>
      </c>
      <c r="B777" s="8" t="s">
        <v>2917</v>
      </c>
      <c r="C777" s="39">
        <v>5</v>
      </c>
      <c r="D777" s="41">
        <v>6</v>
      </c>
      <c r="E777" s="41" t="str">
        <f t="shared" si="24"/>
        <v>5/6</v>
      </c>
      <c r="F777" s="38" t="s">
        <v>3006</v>
      </c>
      <c r="H777" s="20">
        <v>0.78</v>
      </c>
      <c r="Q777" s="38" t="s">
        <v>3006</v>
      </c>
      <c r="R777" s="28">
        <f t="shared" si="25"/>
        <v>4</v>
      </c>
      <c r="V777" s="18"/>
      <c r="AB777" s="19">
        <v>4</v>
      </c>
    </row>
    <row r="778" spans="1:28" ht="14.45" customHeight="1" x14ac:dyDescent="0.25">
      <c r="A778" t="s">
        <v>2136</v>
      </c>
      <c r="C778" s="39">
        <v>5</v>
      </c>
      <c r="D778" s="41">
        <v>6</v>
      </c>
      <c r="E778" s="41" t="str">
        <f t="shared" si="24"/>
        <v>5/6</v>
      </c>
      <c r="F778" s="38" t="s">
        <v>3006</v>
      </c>
      <c r="H778" s="20" t="s">
        <v>2911</v>
      </c>
      <c r="Q778" s="38" t="s">
        <v>3006</v>
      </c>
      <c r="R778" s="28">
        <f t="shared" si="25"/>
        <v>4</v>
      </c>
      <c r="V778" s="18"/>
      <c r="AB778" s="19">
        <v>4</v>
      </c>
    </row>
    <row r="779" spans="1:28" ht="14.45" customHeight="1" x14ac:dyDescent="0.25">
      <c r="A779" t="s">
        <v>2136</v>
      </c>
      <c r="C779" s="39">
        <v>7</v>
      </c>
      <c r="D779" s="41">
        <v>8</v>
      </c>
      <c r="E779" s="41" t="str">
        <f t="shared" si="24"/>
        <v>7/8</v>
      </c>
      <c r="F779" s="38">
        <v>5.7</v>
      </c>
      <c r="G779" s="32">
        <v>0.24199999999999999</v>
      </c>
      <c r="H779" s="20">
        <v>1.95</v>
      </c>
      <c r="Q779" s="38">
        <v>5.7</v>
      </c>
      <c r="R779" s="28">
        <f t="shared" si="25"/>
        <v>5.7</v>
      </c>
      <c r="V779" s="18"/>
      <c r="AB779" s="19">
        <v>5.7</v>
      </c>
    </row>
    <row r="780" spans="1:28" ht="14.45" customHeight="1" x14ac:dyDescent="0.25">
      <c r="A780" t="s">
        <v>2136</v>
      </c>
      <c r="B780" s="8" t="s">
        <v>2906</v>
      </c>
      <c r="C780" s="39">
        <v>7</v>
      </c>
      <c r="D780" s="41">
        <v>8</v>
      </c>
      <c r="E780" s="41" t="str">
        <f t="shared" si="24"/>
        <v>7/8</v>
      </c>
      <c r="F780" s="38">
        <v>6.9</v>
      </c>
      <c r="Q780" s="38">
        <v>6.9</v>
      </c>
      <c r="R780" s="28">
        <f t="shared" si="25"/>
        <v>6.9</v>
      </c>
      <c r="V780" s="18"/>
      <c r="AB780" s="19">
        <v>6.9</v>
      </c>
    </row>
    <row r="781" spans="1:28" ht="14.45" customHeight="1" x14ac:dyDescent="0.25">
      <c r="A781" t="s">
        <v>2136</v>
      </c>
      <c r="C781" s="39">
        <v>5</v>
      </c>
      <c r="D781" s="41">
        <v>6</v>
      </c>
      <c r="E781" s="41" t="str">
        <f t="shared" si="24"/>
        <v>5/6</v>
      </c>
      <c r="F781" s="38" t="s">
        <v>3007</v>
      </c>
      <c r="G781" s="32">
        <v>0.15</v>
      </c>
      <c r="H781" s="20">
        <v>0.8</v>
      </c>
      <c r="Q781" s="38" t="s">
        <v>3007</v>
      </c>
      <c r="R781" s="28">
        <f t="shared" si="25"/>
        <v>6</v>
      </c>
      <c r="V781" s="18"/>
      <c r="AB781" s="19">
        <v>6</v>
      </c>
    </row>
    <row r="782" spans="1:28" ht="14.45" customHeight="1" x14ac:dyDescent="0.25">
      <c r="A782" t="s">
        <v>2136</v>
      </c>
      <c r="B782" s="18" t="s">
        <v>2917</v>
      </c>
      <c r="C782" s="39">
        <v>7</v>
      </c>
      <c r="D782" s="41">
        <v>8</v>
      </c>
      <c r="E782" s="41" t="str">
        <f t="shared" si="24"/>
        <v>7/8</v>
      </c>
      <c r="F782" s="38">
        <v>5.3</v>
      </c>
      <c r="G782" s="32">
        <v>0.13</v>
      </c>
      <c r="Q782" s="38">
        <v>5.3</v>
      </c>
      <c r="R782" s="28">
        <f t="shared" si="25"/>
        <v>5.3</v>
      </c>
      <c r="V782" s="8"/>
      <c r="AB782" s="19">
        <v>5.3</v>
      </c>
    </row>
    <row r="783" spans="1:28" ht="14.45" customHeight="1" x14ac:dyDescent="0.25">
      <c r="A783" t="s">
        <v>2136</v>
      </c>
      <c r="B783" s="18" t="s">
        <v>2892</v>
      </c>
      <c r="C783" s="39">
        <v>7</v>
      </c>
      <c r="D783" s="41">
        <v>8</v>
      </c>
      <c r="E783" s="41" t="str">
        <f t="shared" si="24"/>
        <v>7/8</v>
      </c>
      <c r="F783" s="38" t="s">
        <v>3005</v>
      </c>
      <c r="G783" s="32">
        <v>0.15</v>
      </c>
      <c r="Q783" s="38" t="s">
        <v>3005</v>
      </c>
      <c r="R783" s="28">
        <f t="shared" si="25"/>
        <v>5</v>
      </c>
      <c r="V783"/>
      <c r="AB783" s="19">
        <v>5</v>
      </c>
    </row>
    <row r="784" spans="1:28" ht="14.45" customHeight="1" x14ac:dyDescent="0.25">
      <c r="A784" t="s">
        <v>2136</v>
      </c>
      <c r="B784" s="18" t="s">
        <v>2917</v>
      </c>
      <c r="C784" s="39">
        <v>7</v>
      </c>
      <c r="D784" s="41">
        <v>8</v>
      </c>
      <c r="E784" s="41" t="str">
        <f t="shared" si="24"/>
        <v>7/8</v>
      </c>
      <c r="F784" s="38">
        <v>5.3</v>
      </c>
      <c r="G784" s="32">
        <v>0.13</v>
      </c>
      <c r="H784" s="20">
        <v>1.1499999999999999</v>
      </c>
      <c r="Q784" s="38">
        <v>5.3</v>
      </c>
      <c r="R784" s="28">
        <f t="shared" si="25"/>
        <v>5.3</v>
      </c>
      <c r="V784" s="8"/>
      <c r="AB784" s="19">
        <v>5.3</v>
      </c>
    </row>
    <row r="785" spans="1:28" ht="14.45" customHeight="1" x14ac:dyDescent="0.25">
      <c r="A785" t="s">
        <v>2136</v>
      </c>
      <c r="B785" s="8" t="s">
        <v>2917</v>
      </c>
      <c r="C785" s="39">
        <v>7</v>
      </c>
      <c r="D785" s="41">
        <v>8</v>
      </c>
      <c r="E785" s="41" t="str">
        <f t="shared" si="24"/>
        <v>7/8</v>
      </c>
      <c r="F785" s="38" t="s">
        <v>3006</v>
      </c>
      <c r="G785" s="32">
        <v>0.09</v>
      </c>
      <c r="Q785" s="38" t="s">
        <v>3006</v>
      </c>
      <c r="R785" s="28">
        <f t="shared" si="25"/>
        <v>4</v>
      </c>
      <c r="V785"/>
      <c r="AB785" s="19">
        <v>4</v>
      </c>
    </row>
    <row r="786" spans="1:28" ht="14.45" customHeight="1" x14ac:dyDescent="0.25">
      <c r="A786" t="s">
        <v>2136</v>
      </c>
      <c r="C786" s="39">
        <v>5</v>
      </c>
      <c r="D786" s="41">
        <v>6</v>
      </c>
      <c r="E786" s="41" t="str">
        <f t="shared" si="24"/>
        <v>5/6</v>
      </c>
      <c r="F786" s="38" t="s">
        <v>3007</v>
      </c>
      <c r="G786" s="32">
        <v>0.15</v>
      </c>
      <c r="H786" s="20">
        <v>0.8</v>
      </c>
      <c r="Q786" s="38" t="s">
        <v>3007</v>
      </c>
      <c r="R786" s="28">
        <f t="shared" si="25"/>
        <v>6</v>
      </c>
      <c r="V786" s="18"/>
      <c r="AB786" s="19">
        <v>6</v>
      </c>
    </row>
    <row r="787" spans="1:28" ht="14.45" customHeight="1" x14ac:dyDescent="0.25">
      <c r="A787" t="s">
        <v>2136</v>
      </c>
      <c r="B787" s="18" t="s">
        <v>2915</v>
      </c>
      <c r="C787" s="39">
        <v>5</v>
      </c>
      <c r="D787" s="41">
        <v>6</v>
      </c>
      <c r="E787" s="41" t="str">
        <f t="shared" si="24"/>
        <v>5/6</v>
      </c>
      <c r="F787" s="38" t="s">
        <v>3006</v>
      </c>
      <c r="G787" s="32">
        <v>0.122</v>
      </c>
      <c r="Q787" s="38" t="s">
        <v>3006</v>
      </c>
      <c r="R787" s="28">
        <f t="shared" si="25"/>
        <v>4</v>
      </c>
      <c r="V787" s="8"/>
      <c r="AB787" s="19">
        <v>4</v>
      </c>
    </row>
    <row r="788" spans="1:28" ht="14.45" customHeight="1" x14ac:dyDescent="0.25">
      <c r="A788" t="s">
        <v>2136</v>
      </c>
      <c r="B788" s="18" t="s">
        <v>2918</v>
      </c>
      <c r="C788" s="39">
        <v>7</v>
      </c>
      <c r="D788" s="41">
        <v>8</v>
      </c>
      <c r="E788" s="41" t="str">
        <f t="shared" si="24"/>
        <v>7/8</v>
      </c>
      <c r="F788" s="38" t="s">
        <v>3006</v>
      </c>
      <c r="G788" s="32">
        <v>0.09</v>
      </c>
      <c r="H788" s="20">
        <v>1.5</v>
      </c>
      <c r="Q788" s="38" t="s">
        <v>3006</v>
      </c>
      <c r="R788" s="28">
        <f t="shared" si="25"/>
        <v>4</v>
      </c>
      <c r="V788"/>
      <c r="AB788" s="19">
        <v>4</v>
      </c>
    </row>
    <row r="789" spans="1:28" ht="14.45" customHeight="1" x14ac:dyDescent="0.25">
      <c r="A789" t="s">
        <v>2136</v>
      </c>
      <c r="B789" s="18" t="s">
        <v>2918</v>
      </c>
      <c r="C789" s="39">
        <v>5</v>
      </c>
      <c r="D789" s="41">
        <v>6</v>
      </c>
      <c r="E789" s="41" t="str">
        <f t="shared" si="24"/>
        <v>5/6</v>
      </c>
      <c r="F789" s="38" t="s">
        <v>3006</v>
      </c>
      <c r="H789" s="20">
        <v>1.1499999999999999</v>
      </c>
      <c r="I789" s="14"/>
      <c r="Q789" s="38" t="s">
        <v>3006</v>
      </c>
      <c r="R789" s="28">
        <f t="shared" si="25"/>
        <v>4</v>
      </c>
      <c r="V789" s="8"/>
      <c r="AB789" s="19">
        <v>4</v>
      </c>
    </row>
    <row r="790" spans="1:28" ht="14.45" customHeight="1" x14ac:dyDescent="0.25">
      <c r="A790" t="s">
        <v>2136</v>
      </c>
      <c r="B790" s="18" t="s">
        <v>2892</v>
      </c>
      <c r="C790" s="39">
        <v>7</v>
      </c>
      <c r="D790" s="41">
        <v>8</v>
      </c>
      <c r="E790" s="41" t="str">
        <f t="shared" si="24"/>
        <v>7/8</v>
      </c>
      <c r="F790" s="38" t="s">
        <v>3005</v>
      </c>
      <c r="G790" s="32">
        <v>0.15</v>
      </c>
      <c r="Q790" s="38" t="s">
        <v>3005</v>
      </c>
      <c r="R790" s="28">
        <f t="shared" si="25"/>
        <v>5</v>
      </c>
      <c r="V790"/>
      <c r="AB790" s="19">
        <v>5</v>
      </c>
    </row>
    <row r="791" spans="1:28" ht="14.45" customHeight="1" x14ac:dyDescent="0.25">
      <c r="A791" t="s">
        <v>2136</v>
      </c>
      <c r="B791" s="18" t="s">
        <v>2918</v>
      </c>
      <c r="C791" s="39">
        <v>5</v>
      </c>
      <c r="D791" s="41">
        <v>6</v>
      </c>
      <c r="E791" s="41" t="str">
        <f t="shared" si="24"/>
        <v>5/6</v>
      </c>
      <c r="F791" s="38" t="s">
        <v>3006</v>
      </c>
      <c r="G791" s="32">
        <v>0.122</v>
      </c>
      <c r="Q791" s="38" t="s">
        <v>3006</v>
      </c>
      <c r="R791" s="28">
        <f t="shared" si="25"/>
        <v>4</v>
      </c>
      <c r="V791"/>
      <c r="AB791" s="19">
        <v>4</v>
      </c>
    </row>
    <row r="792" spans="1:28" ht="14.45" customHeight="1" x14ac:dyDescent="0.25">
      <c r="A792" t="s">
        <v>2136</v>
      </c>
      <c r="B792" s="8" t="s">
        <v>2897</v>
      </c>
      <c r="C792" s="39">
        <v>7</v>
      </c>
      <c r="D792" s="41">
        <v>8</v>
      </c>
      <c r="E792" s="41" t="str">
        <f t="shared" si="24"/>
        <v>7/8</v>
      </c>
      <c r="F792" s="38" t="s">
        <v>3005</v>
      </c>
      <c r="H792" s="20">
        <v>1.95</v>
      </c>
      <c r="Q792" s="38" t="s">
        <v>3005</v>
      </c>
      <c r="R792" s="28">
        <f t="shared" si="25"/>
        <v>5</v>
      </c>
      <c r="V792" s="18"/>
      <c r="AB792" s="19">
        <v>5</v>
      </c>
    </row>
    <row r="793" spans="1:28" ht="14.45" customHeight="1" x14ac:dyDescent="0.25">
      <c r="A793" t="s">
        <v>2136</v>
      </c>
      <c r="B793" s="8" t="s">
        <v>2906</v>
      </c>
      <c r="E793" s="41" t="str">
        <f t="shared" si="24"/>
        <v>/</v>
      </c>
      <c r="F793" s="38">
        <v>6.9</v>
      </c>
      <c r="Q793" s="38">
        <v>6.9</v>
      </c>
      <c r="R793" s="28">
        <f t="shared" si="25"/>
        <v>6.9</v>
      </c>
      <c r="V793" s="18"/>
      <c r="AB793" s="19">
        <v>6.9</v>
      </c>
    </row>
    <row r="794" spans="1:28" ht="14.45" customHeight="1" x14ac:dyDescent="0.25">
      <c r="A794" t="s">
        <v>2136</v>
      </c>
      <c r="B794" s="8" t="s">
        <v>2897</v>
      </c>
      <c r="C794" s="39">
        <v>7</v>
      </c>
      <c r="D794" s="41">
        <v>8</v>
      </c>
      <c r="E794" s="41" t="str">
        <f t="shared" si="24"/>
        <v>7/8</v>
      </c>
      <c r="F794" s="38">
        <v>5.7</v>
      </c>
      <c r="Q794" s="38">
        <v>5.7</v>
      </c>
      <c r="R794" s="28">
        <f t="shared" si="25"/>
        <v>5.7</v>
      </c>
      <c r="V794" s="18"/>
      <c r="AB794" s="19">
        <v>5.7</v>
      </c>
    </row>
    <row r="795" spans="1:28" ht="14.45" customHeight="1" x14ac:dyDescent="0.25">
      <c r="A795" t="s">
        <v>2136</v>
      </c>
      <c r="B795" s="18" t="s">
        <v>2917</v>
      </c>
      <c r="C795" s="39">
        <v>7</v>
      </c>
      <c r="D795" s="41">
        <v>8</v>
      </c>
      <c r="E795" s="41" t="str">
        <f t="shared" si="24"/>
        <v>7/8</v>
      </c>
      <c r="F795" s="38">
        <v>5.3</v>
      </c>
      <c r="G795" s="32">
        <v>0.13</v>
      </c>
      <c r="Q795" s="38">
        <v>5.3</v>
      </c>
      <c r="R795" s="28">
        <f t="shared" si="25"/>
        <v>5.3</v>
      </c>
      <c r="V795"/>
      <c r="AB795" s="19">
        <v>5.3</v>
      </c>
    </row>
    <row r="796" spans="1:28" ht="14.45" customHeight="1" x14ac:dyDescent="0.25">
      <c r="A796" t="s">
        <v>2136</v>
      </c>
      <c r="B796" s="18" t="s">
        <v>2892</v>
      </c>
      <c r="C796" s="39">
        <v>7</v>
      </c>
      <c r="D796" s="41">
        <v>8</v>
      </c>
      <c r="E796" s="41" t="str">
        <f t="shared" si="24"/>
        <v>7/8</v>
      </c>
      <c r="F796" s="38" t="s">
        <v>3006</v>
      </c>
      <c r="G796" s="32">
        <v>0.16600000000000001</v>
      </c>
      <c r="H796" s="20">
        <v>1.83</v>
      </c>
      <c r="Q796" s="38" t="s">
        <v>3006</v>
      </c>
      <c r="R796" s="28">
        <f t="shared" si="25"/>
        <v>4</v>
      </c>
      <c r="V796"/>
      <c r="AB796" s="19">
        <v>4</v>
      </c>
    </row>
    <row r="797" spans="1:28" ht="14.45" customHeight="1" x14ac:dyDescent="0.25">
      <c r="A797" t="s">
        <v>2136</v>
      </c>
      <c r="B797" s="8" t="s">
        <v>2906</v>
      </c>
      <c r="C797" s="39">
        <v>7</v>
      </c>
      <c r="D797" s="41">
        <v>8</v>
      </c>
      <c r="E797" s="41" t="str">
        <f t="shared" si="24"/>
        <v>7/8</v>
      </c>
      <c r="F797" s="38">
        <v>6.9</v>
      </c>
      <c r="Q797" s="38">
        <v>6.9</v>
      </c>
      <c r="R797" s="28">
        <f t="shared" si="25"/>
        <v>6.9</v>
      </c>
      <c r="V797" s="18"/>
      <c r="AB797" s="19">
        <v>6.9</v>
      </c>
    </row>
    <row r="798" spans="1:28" ht="14.45" customHeight="1" x14ac:dyDescent="0.25">
      <c r="A798" t="s">
        <v>2136</v>
      </c>
      <c r="B798" s="8" t="s">
        <v>2897</v>
      </c>
      <c r="C798" s="39">
        <v>7</v>
      </c>
      <c r="D798" s="41">
        <v>8</v>
      </c>
      <c r="E798" s="41" t="str">
        <f t="shared" si="24"/>
        <v>7/8</v>
      </c>
      <c r="F798" s="38">
        <v>6.9</v>
      </c>
      <c r="Q798" s="38">
        <v>6.9</v>
      </c>
      <c r="R798" s="28">
        <f t="shared" si="25"/>
        <v>6.9</v>
      </c>
      <c r="V798" s="18"/>
      <c r="AB798" s="19">
        <v>6.9</v>
      </c>
    </row>
    <row r="799" spans="1:28" ht="14.45" customHeight="1" x14ac:dyDescent="0.25">
      <c r="A799" t="s">
        <v>2136</v>
      </c>
      <c r="B799" s="18" t="s">
        <v>2915</v>
      </c>
      <c r="C799" s="39">
        <v>5</v>
      </c>
      <c r="D799" s="41">
        <v>6</v>
      </c>
      <c r="E799" s="41" t="str">
        <f t="shared" si="24"/>
        <v>5/6</v>
      </c>
      <c r="F799" s="38" t="s">
        <v>3006</v>
      </c>
      <c r="G799" s="32">
        <v>0.122</v>
      </c>
      <c r="H799" s="20">
        <v>0.78</v>
      </c>
      <c r="Q799" s="38" t="s">
        <v>3006</v>
      </c>
      <c r="R799" s="28">
        <f t="shared" si="25"/>
        <v>4</v>
      </c>
      <c r="V799"/>
      <c r="AB799" s="19">
        <v>4</v>
      </c>
    </row>
    <row r="800" spans="1:28" ht="14.45" customHeight="1" x14ac:dyDescent="0.25">
      <c r="A800" t="s">
        <v>2136</v>
      </c>
      <c r="C800" s="39">
        <v>5</v>
      </c>
      <c r="D800" s="41">
        <v>6</v>
      </c>
      <c r="E800" s="41" t="str">
        <f t="shared" si="24"/>
        <v>5/6</v>
      </c>
      <c r="F800" s="38" t="s">
        <v>3006</v>
      </c>
      <c r="Q800" s="38" t="s">
        <v>3006</v>
      </c>
      <c r="R800" s="28">
        <f t="shared" si="25"/>
        <v>4</v>
      </c>
      <c r="V800"/>
      <c r="AB800" s="19">
        <v>4</v>
      </c>
    </row>
    <row r="801" spans="1:28" ht="14.45" customHeight="1" x14ac:dyDescent="0.25">
      <c r="A801" t="s">
        <v>2136</v>
      </c>
      <c r="C801" s="39">
        <v>7</v>
      </c>
      <c r="D801" s="41">
        <v>8</v>
      </c>
      <c r="E801" s="41" t="str">
        <f t="shared" si="24"/>
        <v>7/8</v>
      </c>
      <c r="F801" s="38" t="s">
        <v>3006</v>
      </c>
      <c r="H801" s="20">
        <v>1.83</v>
      </c>
      <c r="Q801" s="38" t="s">
        <v>3006</v>
      </c>
      <c r="R801" s="28">
        <f t="shared" si="25"/>
        <v>4</v>
      </c>
      <c r="V801"/>
      <c r="AB801" s="19">
        <v>4</v>
      </c>
    </row>
    <row r="802" spans="1:28" ht="14.45" customHeight="1" x14ac:dyDescent="0.25">
      <c r="A802" t="s">
        <v>2136</v>
      </c>
      <c r="C802" s="39">
        <v>5</v>
      </c>
      <c r="D802" s="41">
        <v>6</v>
      </c>
      <c r="E802" s="41" t="str">
        <f t="shared" si="24"/>
        <v>5/6</v>
      </c>
      <c r="F802" s="38" t="s">
        <v>3006</v>
      </c>
      <c r="Q802" s="38" t="s">
        <v>3006</v>
      </c>
      <c r="R802" s="28">
        <f t="shared" si="25"/>
        <v>4</v>
      </c>
      <c r="V802"/>
      <c r="AB802" s="19">
        <v>4</v>
      </c>
    </row>
    <row r="803" spans="1:28" ht="14.45" customHeight="1" x14ac:dyDescent="0.25">
      <c r="A803" t="s">
        <v>2136</v>
      </c>
      <c r="C803" s="39">
        <v>5</v>
      </c>
      <c r="D803" s="41">
        <v>6</v>
      </c>
      <c r="E803" s="41" t="str">
        <f t="shared" si="24"/>
        <v>5/6</v>
      </c>
      <c r="F803" s="38" t="s">
        <v>3006</v>
      </c>
      <c r="H803" s="20">
        <v>1.1499999999999999</v>
      </c>
      <c r="Q803" s="38" t="s">
        <v>3006</v>
      </c>
      <c r="R803" s="28">
        <f t="shared" si="25"/>
        <v>4</v>
      </c>
      <c r="V803" s="18"/>
      <c r="AB803" s="19">
        <v>4</v>
      </c>
    </row>
    <row r="804" spans="1:28" ht="14.45" customHeight="1" x14ac:dyDescent="0.25">
      <c r="A804" t="s">
        <v>2136</v>
      </c>
      <c r="C804" s="39">
        <v>7</v>
      </c>
      <c r="D804" s="41">
        <v>8</v>
      </c>
      <c r="E804" s="41" t="str">
        <f t="shared" si="24"/>
        <v>7/8</v>
      </c>
      <c r="F804" s="38">
        <v>4.8</v>
      </c>
      <c r="H804" s="20">
        <v>1.1499999999999999</v>
      </c>
      <c r="Q804" s="38">
        <v>4.8</v>
      </c>
      <c r="R804" s="28">
        <f t="shared" si="25"/>
        <v>4.8</v>
      </c>
      <c r="V804" s="18"/>
      <c r="AB804" s="19">
        <v>4.8</v>
      </c>
    </row>
    <row r="805" spans="1:28" ht="14.45" customHeight="1" x14ac:dyDescent="0.25">
      <c r="A805" t="s">
        <v>2136</v>
      </c>
      <c r="B805" s="8" t="s">
        <v>2903</v>
      </c>
      <c r="C805" s="39">
        <v>7</v>
      </c>
      <c r="D805" s="41">
        <v>8</v>
      </c>
      <c r="E805" s="41" t="str">
        <f t="shared" si="24"/>
        <v>7/8</v>
      </c>
      <c r="F805" s="38" t="s">
        <v>3005</v>
      </c>
      <c r="H805" s="20">
        <v>1.25</v>
      </c>
      <c r="Q805" s="38" t="s">
        <v>3005</v>
      </c>
      <c r="R805" s="28">
        <f t="shared" si="25"/>
        <v>5</v>
      </c>
      <c r="V805"/>
      <c r="AB805" s="19">
        <v>5</v>
      </c>
    </row>
    <row r="806" spans="1:28" ht="14.45" customHeight="1" x14ac:dyDescent="0.25">
      <c r="A806" t="s">
        <v>2136</v>
      </c>
      <c r="B806" s="18" t="s">
        <v>2915</v>
      </c>
      <c r="C806" s="39">
        <v>5</v>
      </c>
      <c r="D806" s="41">
        <v>6</v>
      </c>
      <c r="E806" s="41" t="str">
        <f t="shared" si="24"/>
        <v>5/6</v>
      </c>
      <c r="F806" s="38" t="s">
        <v>3006</v>
      </c>
      <c r="G806" s="32">
        <v>0.28999999999999998</v>
      </c>
      <c r="H806" s="20">
        <v>0.78</v>
      </c>
      <c r="Q806" s="38" t="s">
        <v>3006</v>
      </c>
      <c r="R806" s="28">
        <f t="shared" si="25"/>
        <v>4</v>
      </c>
      <c r="V806"/>
      <c r="AB806" s="19">
        <v>4</v>
      </c>
    </row>
    <row r="807" spans="1:28" ht="14.45" customHeight="1" x14ac:dyDescent="0.25">
      <c r="A807" t="s">
        <v>2136</v>
      </c>
      <c r="B807" s="18" t="s">
        <v>2915</v>
      </c>
      <c r="C807" s="39">
        <v>7</v>
      </c>
      <c r="D807" s="41">
        <v>8</v>
      </c>
      <c r="E807" s="41" t="str">
        <f t="shared" si="24"/>
        <v>7/8</v>
      </c>
      <c r="F807" s="38">
        <v>4.8</v>
      </c>
      <c r="G807" s="32">
        <v>0.14399999999999999</v>
      </c>
      <c r="H807" s="20" t="s">
        <v>2911</v>
      </c>
      <c r="Q807" s="38">
        <v>4.8</v>
      </c>
      <c r="R807" s="28">
        <f t="shared" si="25"/>
        <v>4.8</v>
      </c>
      <c r="V807"/>
      <c r="AB807" s="19">
        <v>4.8</v>
      </c>
    </row>
    <row r="808" spans="1:28" ht="14.45" customHeight="1" x14ac:dyDescent="0.25">
      <c r="A808" t="s">
        <v>2136</v>
      </c>
      <c r="B808" s="18" t="s">
        <v>2915</v>
      </c>
      <c r="C808" s="39">
        <v>7</v>
      </c>
      <c r="D808" s="41">
        <v>8</v>
      </c>
      <c r="E808" s="41" t="str">
        <f t="shared" si="24"/>
        <v>7/8</v>
      </c>
      <c r="F808" s="38">
        <v>4.8</v>
      </c>
      <c r="G808" s="32">
        <v>0.14399999999999999</v>
      </c>
      <c r="H808" s="20">
        <v>1.1499999999999999</v>
      </c>
      <c r="Q808" s="38">
        <v>4.8</v>
      </c>
      <c r="R808" s="28">
        <f t="shared" si="25"/>
        <v>4.8</v>
      </c>
      <c r="V808"/>
      <c r="AB808" s="19">
        <v>4.8</v>
      </c>
    </row>
    <row r="809" spans="1:28" ht="14.45" customHeight="1" x14ac:dyDescent="0.25">
      <c r="A809" t="s">
        <v>2136</v>
      </c>
      <c r="B809" s="18" t="s">
        <v>2892</v>
      </c>
      <c r="C809" s="39">
        <v>7</v>
      </c>
      <c r="D809" s="41">
        <v>8</v>
      </c>
      <c r="E809" s="41" t="str">
        <f t="shared" si="24"/>
        <v>7/8</v>
      </c>
      <c r="F809" s="38" t="s">
        <v>3006</v>
      </c>
      <c r="G809" s="32">
        <v>0.16</v>
      </c>
      <c r="H809" s="20">
        <v>0.78</v>
      </c>
      <c r="Q809" s="38" t="s">
        <v>3006</v>
      </c>
      <c r="R809" s="28">
        <f t="shared" si="25"/>
        <v>4</v>
      </c>
      <c r="V809"/>
      <c r="AB809" s="19">
        <v>4</v>
      </c>
    </row>
    <row r="810" spans="1:28" ht="14.45" customHeight="1" x14ac:dyDescent="0.25">
      <c r="A810" t="s">
        <v>2136</v>
      </c>
      <c r="C810" s="39">
        <v>7</v>
      </c>
      <c r="D810" s="41">
        <v>8</v>
      </c>
      <c r="E810" s="41" t="str">
        <f t="shared" si="24"/>
        <v>7/8</v>
      </c>
      <c r="F810" s="38" t="s">
        <v>3005</v>
      </c>
      <c r="H810" s="20">
        <v>1.95</v>
      </c>
      <c r="Q810" s="38" t="s">
        <v>3005</v>
      </c>
      <c r="R810" s="28">
        <f t="shared" si="25"/>
        <v>5</v>
      </c>
      <c r="V810" s="18"/>
      <c r="AB810" s="19">
        <v>5</v>
      </c>
    </row>
    <row r="811" spans="1:28" ht="14.45" customHeight="1" x14ac:dyDescent="0.25">
      <c r="A811" t="s">
        <v>2136</v>
      </c>
      <c r="C811" s="39">
        <v>7</v>
      </c>
      <c r="D811" s="41">
        <v>8</v>
      </c>
      <c r="E811" s="41" t="str">
        <f t="shared" si="24"/>
        <v>7/8</v>
      </c>
      <c r="F811" s="38" t="s">
        <v>3005</v>
      </c>
      <c r="H811" s="20">
        <v>2.25</v>
      </c>
      <c r="Q811" s="38" t="s">
        <v>3005</v>
      </c>
      <c r="R811" s="28">
        <f t="shared" si="25"/>
        <v>5</v>
      </c>
      <c r="V811" s="18"/>
      <c r="AB811" s="19">
        <v>5</v>
      </c>
    </row>
    <row r="812" spans="1:28" ht="14.45" customHeight="1" x14ac:dyDescent="0.25">
      <c r="A812" t="s">
        <v>2136</v>
      </c>
      <c r="C812" s="39">
        <v>7</v>
      </c>
      <c r="D812" s="41">
        <v>8</v>
      </c>
      <c r="E812" s="41" t="str">
        <f t="shared" si="24"/>
        <v>7/8</v>
      </c>
      <c r="F812" s="38">
        <v>5.7</v>
      </c>
      <c r="Q812" s="38">
        <v>5.7</v>
      </c>
      <c r="R812" s="28">
        <f t="shared" si="25"/>
        <v>5.7</v>
      </c>
      <c r="V812" s="18"/>
      <c r="AB812" s="19">
        <v>5.7</v>
      </c>
    </row>
    <row r="813" spans="1:28" ht="14.45" customHeight="1" x14ac:dyDescent="0.25">
      <c r="A813" t="s">
        <v>2136</v>
      </c>
      <c r="B813" s="8" t="s">
        <v>2917</v>
      </c>
      <c r="C813" s="39">
        <v>5</v>
      </c>
      <c r="D813" s="41">
        <v>6</v>
      </c>
      <c r="E813" s="41" t="str">
        <f t="shared" si="24"/>
        <v>5/6</v>
      </c>
      <c r="F813" s="38" t="s">
        <v>3007</v>
      </c>
      <c r="G813" s="32">
        <v>0.15</v>
      </c>
      <c r="Q813" s="38" t="s">
        <v>3007</v>
      </c>
      <c r="R813" s="28">
        <f t="shared" si="25"/>
        <v>6</v>
      </c>
      <c r="V813"/>
      <c r="AB813" s="19">
        <v>6</v>
      </c>
    </row>
    <row r="814" spans="1:28" ht="14.45" customHeight="1" x14ac:dyDescent="0.25">
      <c r="A814" t="s">
        <v>2136</v>
      </c>
      <c r="B814" s="18" t="s">
        <v>2917</v>
      </c>
      <c r="C814" s="39">
        <v>7</v>
      </c>
      <c r="D814" s="41">
        <v>8</v>
      </c>
      <c r="E814" s="41" t="str">
        <f t="shared" si="24"/>
        <v>7/8</v>
      </c>
      <c r="F814" s="38">
        <v>5.3</v>
      </c>
      <c r="G814" s="32">
        <v>0.13</v>
      </c>
      <c r="Q814" s="38">
        <v>5.3</v>
      </c>
      <c r="R814" s="28">
        <f t="shared" si="25"/>
        <v>5.3</v>
      </c>
      <c r="V814" s="8"/>
      <c r="AB814" s="19">
        <v>5.3</v>
      </c>
    </row>
    <row r="815" spans="1:28" ht="14.45" customHeight="1" x14ac:dyDescent="0.25">
      <c r="A815" t="s">
        <v>2136</v>
      </c>
      <c r="B815" s="8" t="s">
        <v>2918</v>
      </c>
      <c r="C815" s="39">
        <v>7</v>
      </c>
      <c r="D815" s="41">
        <v>8</v>
      </c>
      <c r="E815" s="41" t="str">
        <f t="shared" si="24"/>
        <v>7/8</v>
      </c>
      <c r="F815" s="38" t="s">
        <v>3006</v>
      </c>
      <c r="G815" s="32">
        <v>0.09</v>
      </c>
      <c r="H815" s="20">
        <v>1.2</v>
      </c>
      <c r="Q815" s="38" t="s">
        <v>3006</v>
      </c>
      <c r="R815" s="28">
        <f t="shared" si="25"/>
        <v>4</v>
      </c>
      <c r="V815" s="18"/>
      <c r="AB815" s="19">
        <v>4</v>
      </c>
    </row>
    <row r="816" spans="1:28" ht="14.45" customHeight="1" x14ac:dyDescent="0.25">
      <c r="A816" t="s">
        <v>2136</v>
      </c>
      <c r="B816" s="18" t="s">
        <v>2892</v>
      </c>
      <c r="C816" s="39">
        <v>7</v>
      </c>
      <c r="D816" s="41">
        <v>8</v>
      </c>
      <c r="E816" s="41" t="str">
        <f t="shared" si="24"/>
        <v>7/8</v>
      </c>
      <c r="F816" s="38" t="s">
        <v>3005</v>
      </c>
      <c r="G816" s="32">
        <v>0.15</v>
      </c>
      <c r="Q816" s="38" t="s">
        <v>3005</v>
      </c>
      <c r="R816" s="28">
        <f t="shared" si="25"/>
        <v>5</v>
      </c>
      <c r="V816"/>
      <c r="AB816" s="19">
        <v>3</v>
      </c>
    </row>
    <row r="817" spans="1:28" ht="14.45" customHeight="1" x14ac:dyDescent="0.25">
      <c r="A817" t="s">
        <v>2136</v>
      </c>
      <c r="B817" s="8" t="s">
        <v>2903</v>
      </c>
      <c r="C817" s="39">
        <v>7</v>
      </c>
      <c r="D817" s="41">
        <v>8</v>
      </c>
      <c r="E817" s="41" t="str">
        <f t="shared" si="24"/>
        <v>7/8</v>
      </c>
      <c r="F817" s="38" t="s">
        <v>3007</v>
      </c>
      <c r="G817" s="32">
        <v>0.27</v>
      </c>
      <c r="Q817" s="38" t="s">
        <v>3007</v>
      </c>
      <c r="R817" s="28">
        <f t="shared" si="25"/>
        <v>6</v>
      </c>
      <c r="V817"/>
      <c r="AB817" s="19">
        <v>6</v>
      </c>
    </row>
    <row r="818" spans="1:28" ht="14.45" customHeight="1" x14ac:dyDescent="0.25">
      <c r="A818" t="s">
        <v>2136</v>
      </c>
      <c r="B818" s="18" t="s">
        <v>2906</v>
      </c>
      <c r="C818" s="39">
        <v>7</v>
      </c>
      <c r="D818" s="41">
        <v>8</v>
      </c>
      <c r="E818" s="41" t="str">
        <f t="shared" si="24"/>
        <v>7/8</v>
      </c>
      <c r="F818" s="38">
        <v>6.4</v>
      </c>
      <c r="J818" s="14"/>
      <c r="Q818" s="38">
        <v>6.4</v>
      </c>
      <c r="R818" s="28">
        <f t="shared" si="25"/>
        <v>6.4</v>
      </c>
      <c r="V818"/>
      <c r="AB818" s="19">
        <v>6.4</v>
      </c>
    </row>
    <row r="819" spans="1:28" ht="14.45" customHeight="1" x14ac:dyDescent="0.25">
      <c r="A819" t="s">
        <v>2136</v>
      </c>
      <c r="B819" s="8" t="s">
        <v>2917</v>
      </c>
      <c r="C819" s="39">
        <v>5</v>
      </c>
      <c r="D819" s="41">
        <v>6</v>
      </c>
      <c r="E819" s="41" t="str">
        <f t="shared" si="24"/>
        <v>5/6</v>
      </c>
      <c r="F819" s="38" t="s">
        <v>3007</v>
      </c>
      <c r="G819" s="32">
        <v>0.15</v>
      </c>
      <c r="Q819" s="38" t="s">
        <v>3007</v>
      </c>
      <c r="R819" s="28">
        <f t="shared" si="25"/>
        <v>6</v>
      </c>
      <c r="V819"/>
      <c r="AB819" s="19">
        <v>6</v>
      </c>
    </row>
    <row r="820" spans="1:28" ht="14.45" customHeight="1" x14ac:dyDescent="0.25">
      <c r="A820" t="s">
        <v>2136</v>
      </c>
      <c r="B820" s="18" t="s">
        <v>2917</v>
      </c>
      <c r="C820" s="39">
        <v>7</v>
      </c>
      <c r="D820" s="41">
        <v>8</v>
      </c>
      <c r="E820" s="41" t="str">
        <f t="shared" si="24"/>
        <v>7/8</v>
      </c>
      <c r="F820" s="38">
        <v>5.3</v>
      </c>
      <c r="G820" s="32">
        <v>0.13</v>
      </c>
      <c r="Q820" s="38">
        <v>5.3</v>
      </c>
      <c r="R820" s="28">
        <f t="shared" si="25"/>
        <v>5.3</v>
      </c>
      <c r="V820" s="8"/>
      <c r="AB820" s="19">
        <v>5.3</v>
      </c>
    </row>
    <row r="821" spans="1:28" ht="14.45" customHeight="1" x14ac:dyDescent="0.25">
      <c r="A821" t="s">
        <v>2136</v>
      </c>
      <c r="B821" s="18" t="s">
        <v>2892</v>
      </c>
      <c r="C821" s="39">
        <v>5</v>
      </c>
      <c r="D821" s="41">
        <v>6</v>
      </c>
      <c r="E821" s="41" t="str">
        <f t="shared" si="24"/>
        <v>5/6</v>
      </c>
      <c r="F821" s="38" t="s">
        <v>3007</v>
      </c>
      <c r="G821" s="32">
        <v>0.22</v>
      </c>
      <c r="H821" s="20">
        <v>1.83</v>
      </c>
      <c r="Q821" s="38" t="s">
        <v>3007</v>
      </c>
      <c r="R821" s="28">
        <f t="shared" si="25"/>
        <v>6</v>
      </c>
      <c r="V821"/>
      <c r="AB821" s="19">
        <v>6</v>
      </c>
    </row>
    <row r="822" spans="1:28" ht="14.45" customHeight="1" x14ac:dyDescent="0.25">
      <c r="A822" t="s">
        <v>2136</v>
      </c>
      <c r="B822" s="18" t="s">
        <v>2892</v>
      </c>
      <c r="C822" s="39">
        <v>7</v>
      </c>
      <c r="D822" s="41">
        <v>8</v>
      </c>
      <c r="E822" s="41" t="str">
        <f t="shared" si="24"/>
        <v>7/8</v>
      </c>
      <c r="F822" s="38" t="s">
        <v>3005</v>
      </c>
      <c r="G822" s="32">
        <v>0.15</v>
      </c>
      <c r="Q822" s="38" t="s">
        <v>3005</v>
      </c>
      <c r="R822" s="28">
        <f t="shared" si="25"/>
        <v>5</v>
      </c>
      <c r="V822"/>
      <c r="AB822" s="19">
        <v>3</v>
      </c>
    </row>
    <row r="823" spans="1:28" ht="14.45" customHeight="1" x14ac:dyDescent="0.25">
      <c r="A823" t="s">
        <v>2136</v>
      </c>
      <c r="C823" s="39">
        <v>7</v>
      </c>
      <c r="D823" s="41">
        <v>8</v>
      </c>
      <c r="E823" s="41" t="str">
        <f t="shared" si="24"/>
        <v>7/8</v>
      </c>
      <c r="F823" s="38" t="s">
        <v>3007</v>
      </c>
      <c r="Q823" s="38" t="s">
        <v>3007</v>
      </c>
      <c r="R823" s="28">
        <f t="shared" si="25"/>
        <v>6</v>
      </c>
      <c r="V823" s="18"/>
      <c r="AB823" s="19">
        <v>6</v>
      </c>
    </row>
    <row r="824" spans="1:28" ht="14.45" customHeight="1" x14ac:dyDescent="0.25">
      <c r="A824" t="s">
        <v>2136</v>
      </c>
      <c r="C824" s="39">
        <v>7</v>
      </c>
      <c r="D824" s="41">
        <v>8</v>
      </c>
      <c r="E824" s="41" t="str">
        <f t="shared" si="24"/>
        <v>7/8</v>
      </c>
      <c r="F824" s="38" t="s">
        <v>3007</v>
      </c>
      <c r="G824" s="32">
        <v>0.27</v>
      </c>
      <c r="H824" s="20">
        <v>2.2999999999999998</v>
      </c>
      <c r="Q824" s="38" t="s">
        <v>3007</v>
      </c>
      <c r="R824" s="28">
        <f t="shared" si="25"/>
        <v>6</v>
      </c>
      <c r="V824" s="18"/>
      <c r="AB824" s="19">
        <v>6</v>
      </c>
    </row>
    <row r="825" spans="1:28" ht="14.45" customHeight="1" x14ac:dyDescent="0.25">
      <c r="A825" t="s">
        <v>2136</v>
      </c>
      <c r="B825" s="18" t="s">
        <v>2906</v>
      </c>
      <c r="C825" s="39">
        <v>7</v>
      </c>
      <c r="D825" s="41">
        <v>8</v>
      </c>
      <c r="E825" s="41" t="str">
        <f t="shared" si="24"/>
        <v>7/8</v>
      </c>
      <c r="F825" s="38">
        <v>6.4</v>
      </c>
      <c r="G825" s="32">
        <v>0.2</v>
      </c>
      <c r="J825" s="14"/>
      <c r="Q825" s="38">
        <v>6.4</v>
      </c>
      <c r="R825" s="28">
        <f t="shared" si="25"/>
        <v>6.4</v>
      </c>
      <c r="V825"/>
      <c r="AB825" s="19">
        <v>6.4</v>
      </c>
    </row>
    <row r="826" spans="1:28" ht="14.45" customHeight="1" x14ac:dyDescent="0.25">
      <c r="A826" t="s">
        <v>2136</v>
      </c>
      <c r="B826" s="8" t="s">
        <v>2918</v>
      </c>
      <c r="C826" s="39">
        <v>5</v>
      </c>
      <c r="D826" s="41">
        <v>6</v>
      </c>
      <c r="E826" s="41" t="str">
        <f t="shared" si="24"/>
        <v>5/6</v>
      </c>
      <c r="F826" s="38" t="s">
        <v>3006</v>
      </c>
      <c r="G826" s="32">
        <v>0.122</v>
      </c>
      <c r="H826" s="20">
        <v>1.5</v>
      </c>
      <c r="Q826" s="38" t="s">
        <v>3006</v>
      </c>
      <c r="R826" s="28">
        <f t="shared" si="25"/>
        <v>4</v>
      </c>
      <c r="V826"/>
      <c r="AB826" s="19">
        <v>4</v>
      </c>
    </row>
    <row r="827" spans="1:28" ht="14.45" customHeight="1" x14ac:dyDescent="0.25">
      <c r="A827" t="s">
        <v>2136</v>
      </c>
      <c r="B827" s="18" t="s">
        <v>2892</v>
      </c>
      <c r="C827" s="39">
        <v>7</v>
      </c>
      <c r="D827" s="41">
        <v>8</v>
      </c>
      <c r="E827" s="41" t="str">
        <f t="shared" si="24"/>
        <v>7/8</v>
      </c>
      <c r="F827" s="38" t="s">
        <v>3006</v>
      </c>
      <c r="G827" s="32">
        <v>0.16600000000000001</v>
      </c>
      <c r="H827" s="20">
        <v>2.38</v>
      </c>
      <c r="Q827" s="38" t="s">
        <v>3006</v>
      </c>
      <c r="R827" s="28">
        <f t="shared" si="25"/>
        <v>4</v>
      </c>
      <c r="V827"/>
      <c r="AB827" s="19">
        <v>4</v>
      </c>
    </row>
    <row r="828" spans="1:28" ht="14.45" customHeight="1" x14ac:dyDescent="0.25">
      <c r="A828" t="s">
        <v>2136</v>
      </c>
      <c r="B828" s="8" t="s">
        <v>2897</v>
      </c>
      <c r="C828" s="39">
        <v>7</v>
      </c>
      <c r="D828" s="41">
        <v>8</v>
      </c>
      <c r="E828" s="41" t="str">
        <f t="shared" si="24"/>
        <v>7/8</v>
      </c>
      <c r="F828" s="38">
        <v>5.7</v>
      </c>
      <c r="Q828" s="38">
        <v>5.7</v>
      </c>
      <c r="R828" s="28">
        <f t="shared" si="25"/>
        <v>5.7</v>
      </c>
      <c r="V828"/>
      <c r="AB828" s="19">
        <v>5.7</v>
      </c>
    </row>
    <row r="829" spans="1:28" ht="14.45" customHeight="1" x14ac:dyDescent="0.25">
      <c r="A829" t="s">
        <v>2136</v>
      </c>
      <c r="B829" s="18" t="s">
        <v>2915</v>
      </c>
      <c r="C829" s="39">
        <v>5</v>
      </c>
      <c r="D829" s="41">
        <v>6</v>
      </c>
      <c r="E829" s="41" t="str">
        <f t="shared" si="24"/>
        <v>5/6</v>
      </c>
      <c r="F829" s="38" t="s">
        <v>3006</v>
      </c>
      <c r="G829" s="32">
        <v>0.122</v>
      </c>
      <c r="H829" s="20">
        <v>1.1499999999999999</v>
      </c>
      <c r="Q829" s="38" t="s">
        <v>3006</v>
      </c>
      <c r="R829" s="28">
        <f t="shared" si="25"/>
        <v>4</v>
      </c>
      <c r="V829"/>
      <c r="AB829" s="19">
        <v>4</v>
      </c>
    </row>
    <row r="830" spans="1:28" ht="14.45" customHeight="1" x14ac:dyDescent="0.25">
      <c r="A830" t="s">
        <v>2136</v>
      </c>
      <c r="C830" s="39">
        <v>7</v>
      </c>
      <c r="D830" s="41">
        <v>8</v>
      </c>
      <c r="E830" s="41" t="str">
        <f t="shared" si="24"/>
        <v>7/8</v>
      </c>
      <c r="F830" s="38">
        <v>5.7</v>
      </c>
      <c r="H830" s="20">
        <v>1.95</v>
      </c>
      <c r="Q830" s="38">
        <v>5.7</v>
      </c>
      <c r="R830" s="28">
        <f t="shared" si="25"/>
        <v>5.7</v>
      </c>
      <c r="V830" s="18"/>
      <c r="AB830" s="19">
        <v>5.7</v>
      </c>
    </row>
    <row r="831" spans="1:28" ht="14.45" customHeight="1" x14ac:dyDescent="0.25">
      <c r="A831" t="s">
        <v>2136</v>
      </c>
      <c r="C831" s="39">
        <v>7</v>
      </c>
      <c r="D831" s="41">
        <v>8</v>
      </c>
      <c r="E831" s="41" t="str">
        <f t="shared" si="24"/>
        <v>7/8</v>
      </c>
      <c r="F831" s="38">
        <v>5.7</v>
      </c>
      <c r="H831" s="20">
        <v>2.38</v>
      </c>
      <c r="Q831" s="38">
        <v>5.7</v>
      </c>
      <c r="R831" s="28">
        <f t="shared" si="25"/>
        <v>5.7</v>
      </c>
      <c r="V831" s="18"/>
      <c r="AB831" s="19">
        <v>5.7</v>
      </c>
    </row>
    <row r="832" spans="1:28" ht="14.45" customHeight="1" x14ac:dyDescent="0.25">
      <c r="A832" t="s">
        <v>2136</v>
      </c>
      <c r="C832" s="39">
        <v>7</v>
      </c>
      <c r="D832" s="41">
        <v>8</v>
      </c>
      <c r="E832" s="41" t="str">
        <f t="shared" si="24"/>
        <v>7/8</v>
      </c>
      <c r="F832" s="38">
        <v>5.7</v>
      </c>
      <c r="H832" s="20">
        <v>2.6</v>
      </c>
      <c r="Q832" s="38">
        <v>5.7</v>
      </c>
      <c r="R832" s="28">
        <f t="shared" si="25"/>
        <v>5.7</v>
      </c>
      <c r="V832" s="18"/>
      <c r="AB832" s="19">
        <v>5.7</v>
      </c>
    </row>
    <row r="833" spans="1:28" ht="14.45" customHeight="1" x14ac:dyDescent="0.25">
      <c r="A833" t="s">
        <v>2136</v>
      </c>
      <c r="B833" s="18" t="s">
        <v>2906</v>
      </c>
      <c r="C833" s="39">
        <v>7</v>
      </c>
      <c r="D833" s="41">
        <v>8</v>
      </c>
      <c r="E833" s="41" t="str">
        <f t="shared" si="24"/>
        <v>7/8</v>
      </c>
      <c r="F833" s="38">
        <v>6.9</v>
      </c>
      <c r="Q833" s="38">
        <v>6.9</v>
      </c>
      <c r="R833" s="28">
        <f t="shared" si="25"/>
        <v>6.9</v>
      </c>
      <c r="V833"/>
      <c r="AB833" s="19">
        <v>6.9</v>
      </c>
    </row>
    <row r="834" spans="1:28" ht="14.45" customHeight="1" x14ac:dyDescent="0.25">
      <c r="A834" t="s">
        <v>2136</v>
      </c>
      <c r="B834" s="18" t="s">
        <v>2892</v>
      </c>
      <c r="C834" s="39">
        <v>7</v>
      </c>
      <c r="D834" s="41">
        <v>8</v>
      </c>
      <c r="E834" s="41" t="str">
        <f t="shared" si="24"/>
        <v>7/8</v>
      </c>
      <c r="F834" s="38" t="s">
        <v>3006</v>
      </c>
      <c r="H834" s="20">
        <v>2.38</v>
      </c>
      <c r="Q834" s="38" t="s">
        <v>3006</v>
      </c>
      <c r="R834" s="28">
        <f t="shared" si="25"/>
        <v>4</v>
      </c>
      <c r="V834"/>
      <c r="AB834" s="19">
        <v>4</v>
      </c>
    </row>
    <row r="835" spans="1:28" ht="14.45" customHeight="1" x14ac:dyDescent="0.25">
      <c r="A835" t="s">
        <v>2136</v>
      </c>
      <c r="C835" s="39">
        <v>7</v>
      </c>
      <c r="D835" s="41">
        <v>8</v>
      </c>
      <c r="E835" s="41" t="str">
        <f t="shared" ref="E835:E884" si="26">CONCATENATE(C835,"/",D835)</f>
        <v>7/8</v>
      </c>
      <c r="F835" s="38">
        <v>5.7</v>
      </c>
      <c r="H835" s="20">
        <v>2.25</v>
      </c>
      <c r="Q835" s="38">
        <v>5.7</v>
      </c>
      <c r="R835" s="28">
        <f t="shared" ref="R835:R884" si="27">Q835*1</f>
        <v>5.7</v>
      </c>
      <c r="V835" s="18"/>
      <c r="AB835" s="19">
        <v>5.7</v>
      </c>
    </row>
    <row r="836" spans="1:28" ht="14.45" customHeight="1" x14ac:dyDescent="0.25">
      <c r="A836" t="s">
        <v>2136</v>
      </c>
      <c r="B836" s="18" t="s">
        <v>2906</v>
      </c>
      <c r="C836" s="39">
        <v>7</v>
      </c>
      <c r="D836" s="41">
        <v>8</v>
      </c>
      <c r="E836" s="41" t="str">
        <f t="shared" si="26"/>
        <v>7/8</v>
      </c>
      <c r="F836" s="38">
        <v>6.9</v>
      </c>
      <c r="Q836" s="38">
        <v>6.9</v>
      </c>
      <c r="R836" s="28">
        <f t="shared" si="27"/>
        <v>6.9</v>
      </c>
      <c r="V836"/>
      <c r="AB836" s="19">
        <v>6.9</v>
      </c>
    </row>
    <row r="837" spans="1:28" ht="14.45" customHeight="1" x14ac:dyDescent="0.25">
      <c r="A837" t="s">
        <v>2136</v>
      </c>
      <c r="B837" s="18" t="s">
        <v>2917</v>
      </c>
      <c r="E837" s="41" t="str">
        <f t="shared" si="26"/>
        <v>/</v>
      </c>
      <c r="G837" s="32">
        <v>1.1000000000000001</v>
      </c>
      <c r="H837" s="20">
        <v>1.1499999999999999</v>
      </c>
      <c r="O837" s="19"/>
      <c r="R837" s="28">
        <f t="shared" si="27"/>
        <v>0</v>
      </c>
      <c r="V837" s="8"/>
    </row>
    <row r="838" spans="1:28" ht="14.45" customHeight="1" x14ac:dyDescent="0.25">
      <c r="A838" t="s">
        <v>2136</v>
      </c>
      <c r="B838" s="18" t="s">
        <v>2892</v>
      </c>
      <c r="C838" s="39">
        <v>7</v>
      </c>
      <c r="D838" s="41">
        <v>8</v>
      </c>
      <c r="E838" s="41" t="str">
        <f t="shared" si="26"/>
        <v>7/8</v>
      </c>
      <c r="F838" s="38" t="s">
        <v>3005</v>
      </c>
      <c r="H838" s="20">
        <v>1.95</v>
      </c>
      <c r="J838" s="14"/>
      <c r="Q838" s="38" t="s">
        <v>3005</v>
      </c>
      <c r="R838" s="28">
        <f t="shared" si="27"/>
        <v>5</v>
      </c>
      <c r="V838" s="8"/>
      <c r="AB838" s="19">
        <v>5</v>
      </c>
    </row>
    <row r="839" spans="1:28" ht="14.45" customHeight="1" x14ac:dyDescent="0.25">
      <c r="A839" t="s">
        <v>2136</v>
      </c>
      <c r="B839" s="18" t="s">
        <v>2906</v>
      </c>
      <c r="C839" s="39">
        <v>7</v>
      </c>
      <c r="D839" s="41">
        <v>8</v>
      </c>
      <c r="E839" s="41" t="str">
        <f t="shared" si="26"/>
        <v>7/8</v>
      </c>
      <c r="F839" s="38">
        <v>5.7</v>
      </c>
      <c r="Q839" s="38">
        <v>5.7</v>
      </c>
      <c r="R839" s="28">
        <f t="shared" si="27"/>
        <v>5.7</v>
      </c>
      <c r="V839" s="8"/>
      <c r="AB839" s="19">
        <v>5.7</v>
      </c>
    </row>
    <row r="840" spans="1:28" ht="14.45" customHeight="1" x14ac:dyDescent="0.25">
      <c r="A840" t="s">
        <v>2136</v>
      </c>
      <c r="B840" s="18" t="s">
        <v>2917</v>
      </c>
      <c r="C840" s="39">
        <v>7</v>
      </c>
      <c r="D840" s="41">
        <v>8</v>
      </c>
      <c r="E840" s="41" t="str">
        <f t="shared" si="26"/>
        <v>7/8</v>
      </c>
      <c r="G840" s="32">
        <v>0.13</v>
      </c>
      <c r="R840" s="28">
        <f t="shared" si="27"/>
        <v>0</v>
      </c>
      <c r="V840"/>
    </row>
    <row r="841" spans="1:28" ht="14.45" customHeight="1" x14ac:dyDescent="0.25">
      <c r="A841" t="s">
        <v>2136</v>
      </c>
      <c r="B841" s="18" t="s">
        <v>2917</v>
      </c>
      <c r="C841" s="39">
        <v>7</v>
      </c>
      <c r="D841" s="41">
        <v>8</v>
      </c>
      <c r="E841" s="41" t="str">
        <f t="shared" si="26"/>
        <v>7/8</v>
      </c>
      <c r="G841" s="32">
        <v>0.13</v>
      </c>
      <c r="R841" s="28">
        <f t="shared" si="27"/>
        <v>0</v>
      </c>
      <c r="V841"/>
    </row>
    <row r="842" spans="1:28" ht="14.45" customHeight="1" x14ac:dyDescent="0.25">
      <c r="A842" t="s">
        <v>2136</v>
      </c>
      <c r="B842" s="8" t="s">
        <v>2903</v>
      </c>
      <c r="C842" s="39">
        <v>7</v>
      </c>
      <c r="D842" s="41">
        <v>8</v>
      </c>
      <c r="E842" s="41" t="str">
        <f t="shared" si="26"/>
        <v>7/8</v>
      </c>
      <c r="F842" s="38" t="s">
        <v>3005</v>
      </c>
      <c r="H842" s="20">
        <v>2.12</v>
      </c>
      <c r="Q842" s="38" t="s">
        <v>3005</v>
      </c>
      <c r="R842" s="28">
        <f t="shared" si="27"/>
        <v>5</v>
      </c>
      <c r="V842" s="18"/>
      <c r="AB842" s="19">
        <v>5</v>
      </c>
    </row>
    <row r="843" spans="1:28" ht="14.45" customHeight="1" x14ac:dyDescent="0.25">
      <c r="A843" t="s">
        <v>2136</v>
      </c>
      <c r="B843" s="18" t="s">
        <v>2917</v>
      </c>
      <c r="C843" s="39">
        <v>7</v>
      </c>
      <c r="D843" s="41">
        <v>8</v>
      </c>
      <c r="E843" s="41" t="str">
        <f t="shared" si="26"/>
        <v>7/8</v>
      </c>
      <c r="G843" s="32">
        <v>0.13</v>
      </c>
      <c r="H843" s="20">
        <v>1.1499999999999999</v>
      </c>
      <c r="R843" s="28">
        <f t="shared" si="27"/>
        <v>0</v>
      </c>
      <c r="V843"/>
    </row>
    <row r="844" spans="1:28" ht="14.45" customHeight="1" x14ac:dyDescent="0.25">
      <c r="A844" t="s">
        <v>2136</v>
      </c>
      <c r="B844" s="18" t="s">
        <v>2917</v>
      </c>
      <c r="C844" s="39">
        <v>5</v>
      </c>
      <c r="D844" s="41">
        <v>6</v>
      </c>
      <c r="E844" s="41" t="str">
        <f t="shared" si="26"/>
        <v>5/6</v>
      </c>
      <c r="F844" s="38" t="s">
        <v>3007</v>
      </c>
      <c r="H844" s="20">
        <v>1.1499999999999999</v>
      </c>
      <c r="Q844" s="38" t="s">
        <v>3007</v>
      </c>
      <c r="R844" s="28">
        <f t="shared" si="27"/>
        <v>6</v>
      </c>
      <c r="V844" s="8"/>
      <c r="AB844" s="19">
        <v>6</v>
      </c>
    </row>
    <row r="845" spans="1:28" ht="14.45" customHeight="1" x14ac:dyDescent="0.25">
      <c r="A845" t="s">
        <v>2136</v>
      </c>
      <c r="B845" s="18" t="s">
        <v>2915</v>
      </c>
      <c r="C845" s="39">
        <v>5</v>
      </c>
      <c r="D845" s="41">
        <v>6</v>
      </c>
      <c r="E845" s="41" t="str">
        <f t="shared" si="26"/>
        <v>5/6</v>
      </c>
      <c r="F845" s="38" t="s">
        <v>3006</v>
      </c>
      <c r="G845" s="32">
        <v>0.122</v>
      </c>
      <c r="H845" s="20">
        <v>0.78</v>
      </c>
      <c r="Q845" s="38" t="s">
        <v>3006</v>
      </c>
      <c r="R845" s="28">
        <f t="shared" si="27"/>
        <v>4</v>
      </c>
      <c r="V845" s="18"/>
      <c r="AB845" s="19">
        <v>4</v>
      </c>
    </row>
    <row r="846" spans="1:28" ht="14.45" customHeight="1" x14ac:dyDescent="0.25">
      <c r="A846" t="s">
        <v>2136</v>
      </c>
      <c r="B846" s="18" t="s">
        <v>2918</v>
      </c>
      <c r="C846" s="39">
        <v>5</v>
      </c>
      <c r="D846" s="41">
        <v>6</v>
      </c>
      <c r="E846" s="41" t="str">
        <f t="shared" si="26"/>
        <v>5/6</v>
      </c>
      <c r="F846" s="38" t="s">
        <v>3006</v>
      </c>
      <c r="G846" s="32">
        <v>0.122</v>
      </c>
      <c r="Q846" s="38" t="s">
        <v>3006</v>
      </c>
      <c r="R846" s="28">
        <f t="shared" si="27"/>
        <v>4</v>
      </c>
      <c r="V846"/>
      <c r="AB846" s="19">
        <v>4</v>
      </c>
    </row>
    <row r="847" spans="1:28" ht="14.45" customHeight="1" x14ac:dyDescent="0.25">
      <c r="A847" t="s">
        <v>2136</v>
      </c>
      <c r="B847" s="18" t="s">
        <v>2918</v>
      </c>
      <c r="C847" s="39">
        <v>5</v>
      </c>
      <c r="D847" s="41">
        <v>6</v>
      </c>
      <c r="E847" s="41" t="str">
        <f t="shared" si="26"/>
        <v>5/6</v>
      </c>
      <c r="F847" s="38" t="s">
        <v>3006</v>
      </c>
      <c r="G847" s="32">
        <v>0.122</v>
      </c>
      <c r="Q847" s="38" t="s">
        <v>3006</v>
      </c>
      <c r="R847" s="28">
        <f t="shared" si="27"/>
        <v>4</v>
      </c>
      <c r="V847"/>
      <c r="AB847" s="19">
        <v>4</v>
      </c>
    </row>
    <row r="848" spans="1:28" ht="14.45" customHeight="1" x14ac:dyDescent="0.25">
      <c r="A848" t="s">
        <v>2136</v>
      </c>
      <c r="B848" s="8" t="s">
        <v>2897</v>
      </c>
      <c r="C848" s="39">
        <v>7</v>
      </c>
      <c r="D848" s="41">
        <v>8</v>
      </c>
      <c r="E848" s="41" t="str">
        <f t="shared" si="26"/>
        <v>7/8</v>
      </c>
      <c r="F848" s="38">
        <v>5.7</v>
      </c>
      <c r="H848" s="20">
        <v>1.95</v>
      </c>
      <c r="Q848" s="38">
        <v>5.7</v>
      </c>
      <c r="R848" s="28">
        <f t="shared" si="27"/>
        <v>5.7</v>
      </c>
      <c r="V848" s="18"/>
      <c r="AB848" s="19">
        <v>5.7</v>
      </c>
    </row>
    <row r="849" spans="1:28" ht="14.45" customHeight="1" x14ac:dyDescent="0.25">
      <c r="A849" t="s">
        <v>2136</v>
      </c>
      <c r="B849" s="18" t="s">
        <v>2918</v>
      </c>
      <c r="C849" s="39">
        <v>5</v>
      </c>
      <c r="D849" s="41">
        <v>6</v>
      </c>
      <c r="E849" s="41" t="str">
        <f t="shared" si="26"/>
        <v>5/6</v>
      </c>
      <c r="F849" s="38" t="s">
        <v>3006</v>
      </c>
      <c r="G849" s="32">
        <v>0.122</v>
      </c>
      <c r="Q849" s="38" t="s">
        <v>3006</v>
      </c>
      <c r="R849" s="28">
        <f t="shared" si="27"/>
        <v>4</v>
      </c>
      <c r="V849"/>
      <c r="AB849" s="19">
        <v>4</v>
      </c>
    </row>
    <row r="850" spans="1:28" ht="14.45" customHeight="1" x14ac:dyDescent="0.25">
      <c r="A850" t="s">
        <v>2136</v>
      </c>
      <c r="B850" s="18" t="s">
        <v>2915</v>
      </c>
      <c r="C850" s="39">
        <v>5</v>
      </c>
      <c r="D850" s="41">
        <v>6</v>
      </c>
      <c r="E850" s="41" t="str">
        <f t="shared" si="26"/>
        <v>5/6</v>
      </c>
      <c r="F850" s="38" t="s">
        <v>3006</v>
      </c>
      <c r="G850" s="32">
        <v>0.122</v>
      </c>
      <c r="Q850" s="38" t="s">
        <v>3006</v>
      </c>
      <c r="R850" s="28">
        <f t="shared" si="27"/>
        <v>4</v>
      </c>
      <c r="V850"/>
      <c r="AB850" s="19">
        <v>4</v>
      </c>
    </row>
    <row r="851" spans="1:28" ht="14.45" customHeight="1" x14ac:dyDescent="0.25">
      <c r="A851" t="s">
        <v>2136</v>
      </c>
      <c r="B851" s="18" t="s">
        <v>2915</v>
      </c>
      <c r="C851" s="39">
        <v>5</v>
      </c>
      <c r="D851" s="41">
        <v>6</v>
      </c>
      <c r="E851" s="41" t="str">
        <f t="shared" si="26"/>
        <v>5/6</v>
      </c>
      <c r="F851" s="38" t="s">
        <v>3006</v>
      </c>
      <c r="G851" s="32">
        <v>0.122</v>
      </c>
      <c r="H851" s="20">
        <v>2.38</v>
      </c>
      <c r="Q851" s="38" t="s">
        <v>3006</v>
      </c>
      <c r="R851" s="28">
        <f t="shared" si="27"/>
        <v>4</v>
      </c>
      <c r="V851"/>
      <c r="AB851" s="19">
        <v>4</v>
      </c>
    </row>
    <row r="852" spans="1:28" ht="14.45" customHeight="1" x14ac:dyDescent="0.25">
      <c r="A852" t="s">
        <v>2136</v>
      </c>
      <c r="B852" s="8" t="s">
        <v>2897</v>
      </c>
      <c r="C852" s="39">
        <v>7</v>
      </c>
      <c r="D852" s="41">
        <v>8</v>
      </c>
      <c r="E852" s="41" t="str">
        <f t="shared" si="26"/>
        <v>7/8</v>
      </c>
      <c r="F852" s="38">
        <v>5.7</v>
      </c>
      <c r="Q852" s="38">
        <v>5.7</v>
      </c>
      <c r="R852" s="28">
        <f t="shared" si="27"/>
        <v>5.7</v>
      </c>
      <c r="V852" s="18"/>
      <c r="AB852" s="19">
        <v>5.7</v>
      </c>
    </row>
    <row r="853" spans="1:28" ht="14.45" customHeight="1" x14ac:dyDescent="0.25">
      <c r="A853" t="s">
        <v>2136</v>
      </c>
      <c r="B853" s="8" t="s">
        <v>2918</v>
      </c>
      <c r="C853" s="39">
        <v>7</v>
      </c>
      <c r="D853" s="41">
        <v>8</v>
      </c>
      <c r="E853" s="41" t="str">
        <f t="shared" si="26"/>
        <v>7/8</v>
      </c>
      <c r="F853" s="38" t="s">
        <v>3006</v>
      </c>
      <c r="G853" s="32">
        <v>0.9</v>
      </c>
      <c r="H853" s="20">
        <v>1.5</v>
      </c>
      <c r="Q853" s="38" t="s">
        <v>3006</v>
      </c>
      <c r="R853" s="28">
        <f t="shared" si="27"/>
        <v>4</v>
      </c>
      <c r="V853" s="18"/>
      <c r="AB853" s="19">
        <v>4</v>
      </c>
    </row>
    <row r="854" spans="1:28" ht="14.45" customHeight="1" x14ac:dyDescent="0.25">
      <c r="A854" t="s">
        <v>2136</v>
      </c>
      <c r="B854" s="8" t="s">
        <v>2918</v>
      </c>
      <c r="C854" s="39">
        <v>6</v>
      </c>
      <c r="D854" s="41">
        <v>7</v>
      </c>
      <c r="E854" s="41" t="str">
        <f t="shared" si="26"/>
        <v>6/7</v>
      </c>
      <c r="F854" s="38" t="s">
        <v>3005</v>
      </c>
      <c r="G854" s="32">
        <v>0.13</v>
      </c>
      <c r="H854" s="20">
        <v>1.8</v>
      </c>
      <c r="Q854" s="38" t="s">
        <v>3005</v>
      </c>
      <c r="R854" s="28">
        <f t="shared" si="27"/>
        <v>5</v>
      </c>
      <c r="V854"/>
      <c r="AB854" s="19">
        <v>5</v>
      </c>
    </row>
    <row r="855" spans="1:28" ht="14.45" customHeight="1" x14ac:dyDescent="0.25">
      <c r="A855" t="s">
        <v>2136</v>
      </c>
      <c r="B855" s="8" t="s">
        <v>2903</v>
      </c>
      <c r="C855" s="39">
        <v>7</v>
      </c>
      <c r="D855" s="41">
        <v>8</v>
      </c>
      <c r="E855" s="41" t="str">
        <f t="shared" si="26"/>
        <v>7/8</v>
      </c>
      <c r="F855" s="38" t="s">
        <v>3007</v>
      </c>
      <c r="G855" s="32">
        <v>0.27</v>
      </c>
      <c r="H855" s="20">
        <v>2.2999999999999998</v>
      </c>
      <c r="Q855" s="38" t="s">
        <v>3007</v>
      </c>
      <c r="R855" s="28">
        <f t="shared" si="27"/>
        <v>6</v>
      </c>
      <c r="V855" s="18"/>
      <c r="AB855" s="19">
        <v>6</v>
      </c>
    </row>
    <row r="856" spans="1:28" ht="14.45" customHeight="1" x14ac:dyDescent="0.25">
      <c r="A856" t="s">
        <v>2136</v>
      </c>
      <c r="B856" s="19" t="s">
        <v>2903</v>
      </c>
      <c r="C856" s="39">
        <v>7</v>
      </c>
      <c r="D856" s="41">
        <v>8</v>
      </c>
      <c r="E856" s="41" t="str">
        <f t="shared" si="26"/>
        <v>7/8</v>
      </c>
      <c r="F856" s="38" t="s">
        <v>3005</v>
      </c>
      <c r="G856" s="32">
        <v>0.28999999999999998</v>
      </c>
      <c r="H856" s="20">
        <v>1.95</v>
      </c>
      <c r="Q856" s="38" t="s">
        <v>3005</v>
      </c>
      <c r="R856" s="28">
        <f t="shared" si="27"/>
        <v>5</v>
      </c>
      <c r="V856" s="18"/>
      <c r="AB856" s="19">
        <v>5</v>
      </c>
    </row>
    <row r="857" spans="1:28" ht="14.45" customHeight="1" x14ac:dyDescent="0.25">
      <c r="A857" t="s">
        <v>2136</v>
      </c>
      <c r="C857" s="39">
        <v>7</v>
      </c>
      <c r="D857" s="41">
        <v>8</v>
      </c>
      <c r="E857" s="41" t="str">
        <f t="shared" si="26"/>
        <v>7/8</v>
      </c>
      <c r="F857" s="38">
        <v>4.8</v>
      </c>
      <c r="Q857" s="38">
        <v>4.8</v>
      </c>
      <c r="R857" s="28">
        <f t="shared" si="27"/>
        <v>4.8</v>
      </c>
      <c r="V857" s="18"/>
      <c r="AB857" s="19">
        <v>4.8</v>
      </c>
    </row>
    <row r="858" spans="1:28" ht="14.45" customHeight="1" x14ac:dyDescent="0.25">
      <c r="A858" t="s">
        <v>2136</v>
      </c>
      <c r="C858" s="39">
        <v>7</v>
      </c>
      <c r="D858" s="41">
        <v>8</v>
      </c>
      <c r="E858" s="41" t="str">
        <f t="shared" si="26"/>
        <v>7/8</v>
      </c>
      <c r="F858" s="38" t="s">
        <v>3006</v>
      </c>
      <c r="Q858" s="38" t="s">
        <v>3006</v>
      </c>
      <c r="R858" s="28">
        <f t="shared" si="27"/>
        <v>4</v>
      </c>
      <c r="V858" s="18"/>
      <c r="AB858" s="19">
        <v>4</v>
      </c>
    </row>
    <row r="859" spans="1:28" ht="14.45" customHeight="1" x14ac:dyDescent="0.25">
      <c r="A859" t="s">
        <v>2136</v>
      </c>
      <c r="B859" s="8" t="s">
        <v>2917</v>
      </c>
      <c r="C859" s="39">
        <v>5</v>
      </c>
      <c r="D859" s="41">
        <v>6</v>
      </c>
      <c r="E859" s="41" t="str">
        <f t="shared" si="26"/>
        <v>5/6</v>
      </c>
      <c r="F859" s="38" t="s">
        <v>3007</v>
      </c>
      <c r="G859" s="32">
        <v>0.15</v>
      </c>
      <c r="Q859" s="38" t="s">
        <v>3007</v>
      </c>
      <c r="R859" s="28">
        <f t="shared" si="27"/>
        <v>6</v>
      </c>
      <c r="V859"/>
      <c r="AB859" s="19">
        <v>6</v>
      </c>
    </row>
    <row r="860" spans="1:28" ht="14.45" customHeight="1" x14ac:dyDescent="0.25">
      <c r="A860" t="s">
        <v>2136</v>
      </c>
      <c r="B860" s="8" t="s">
        <v>2918</v>
      </c>
      <c r="C860" s="39">
        <v>5</v>
      </c>
      <c r="D860" s="41">
        <v>6</v>
      </c>
      <c r="E860" s="41" t="str">
        <f t="shared" si="26"/>
        <v>5/6</v>
      </c>
      <c r="F860" s="38" t="s">
        <v>3007</v>
      </c>
      <c r="G860" s="32">
        <v>0.15</v>
      </c>
      <c r="H860" s="20">
        <v>1.5</v>
      </c>
      <c r="Q860" s="38" t="s">
        <v>3007</v>
      </c>
      <c r="R860" s="28">
        <f t="shared" si="27"/>
        <v>6</v>
      </c>
      <c r="V860" s="18"/>
      <c r="AB860" s="19">
        <v>6</v>
      </c>
    </row>
    <row r="861" spans="1:28" ht="14.45" customHeight="1" x14ac:dyDescent="0.25">
      <c r="A861" t="s">
        <v>2136</v>
      </c>
      <c r="C861" s="39">
        <v>5</v>
      </c>
      <c r="D861" s="41">
        <v>6</v>
      </c>
      <c r="E861" s="41" t="str">
        <f t="shared" si="26"/>
        <v>5/6</v>
      </c>
      <c r="F861" s="38" t="s">
        <v>3007</v>
      </c>
      <c r="G861" s="32">
        <v>0.22</v>
      </c>
      <c r="Q861" s="38" t="s">
        <v>3007</v>
      </c>
      <c r="R861" s="28">
        <f t="shared" si="27"/>
        <v>6</v>
      </c>
      <c r="V861" s="18"/>
      <c r="AB861" s="19">
        <v>6</v>
      </c>
    </row>
    <row r="862" spans="1:28" ht="14.45" customHeight="1" x14ac:dyDescent="0.25">
      <c r="A862" t="s">
        <v>2136</v>
      </c>
      <c r="B862" s="8" t="s">
        <v>2903</v>
      </c>
      <c r="C862" s="39">
        <v>7</v>
      </c>
      <c r="D862" s="41">
        <v>8</v>
      </c>
      <c r="E862" s="41" t="str">
        <f t="shared" si="26"/>
        <v>7/8</v>
      </c>
      <c r="F862" s="38" t="s">
        <v>3005</v>
      </c>
      <c r="G862" s="32">
        <v>0.28999999999999998</v>
      </c>
      <c r="Q862" s="38" t="s">
        <v>3005</v>
      </c>
      <c r="R862" s="28">
        <f t="shared" si="27"/>
        <v>5</v>
      </c>
      <c r="V862" s="18"/>
      <c r="AB862" s="19">
        <v>5</v>
      </c>
    </row>
    <row r="863" spans="1:28" ht="14.45" customHeight="1" x14ac:dyDescent="0.25">
      <c r="A863" t="s">
        <v>2136</v>
      </c>
      <c r="B863" s="18" t="s">
        <v>2906</v>
      </c>
      <c r="C863" s="39">
        <v>7</v>
      </c>
      <c r="D863" s="41">
        <v>8</v>
      </c>
      <c r="E863" s="41" t="str">
        <f t="shared" si="26"/>
        <v>7/8</v>
      </c>
      <c r="F863" s="38">
        <v>6.4</v>
      </c>
      <c r="G863" s="32">
        <v>0.2</v>
      </c>
      <c r="J863" s="14"/>
      <c r="Q863" s="38">
        <v>6.4</v>
      </c>
      <c r="R863" s="28">
        <f t="shared" si="27"/>
        <v>6.4</v>
      </c>
      <c r="V863"/>
      <c r="AB863" s="19">
        <v>6.4</v>
      </c>
    </row>
    <row r="864" spans="1:28" ht="14.45" customHeight="1" x14ac:dyDescent="0.25">
      <c r="A864" t="s">
        <v>2136</v>
      </c>
      <c r="B864" s="8" t="s">
        <v>2918</v>
      </c>
      <c r="C864" s="39">
        <v>5</v>
      </c>
      <c r="D864" s="41">
        <v>6</v>
      </c>
      <c r="E864" s="41" t="str">
        <f t="shared" si="26"/>
        <v>5/6</v>
      </c>
      <c r="F864" s="38" t="s">
        <v>3006</v>
      </c>
      <c r="G864" s="32">
        <v>0.122</v>
      </c>
      <c r="L864" s="14"/>
      <c r="Q864" s="38" t="s">
        <v>3006</v>
      </c>
      <c r="R864" s="28">
        <f t="shared" si="27"/>
        <v>4</v>
      </c>
      <c r="V864" s="18"/>
      <c r="AB864" s="19">
        <v>4</v>
      </c>
    </row>
    <row r="865" spans="1:28" ht="14.45" customHeight="1" x14ac:dyDescent="0.25">
      <c r="A865" t="s">
        <v>2136</v>
      </c>
      <c r="C865" s="39">
        <v>5</v>
      </c>
      <c r="D865" s="41">
        <v>6</v>
      </c>
      <c r="E865" s="41" t="str">
        <f t="shared" si="26"/>
        <v>5/6</v>
      </c>
      <c r="F865" s="38" t="s">
        <v>3006</v>
      </c>
      <c r="G865" s="32">
        <v>0.122</v>
      </c>
      <c r="H865" s="20">
        <v>1.5</v>
      </c>
      <c r="Q865" s="38" t="s">
        <v>3006</v>
      </c>
      <c r="R865" s="28">
        <f t="shared" si="27"/>
        <v>4</v>
      </c>
      <c r="V865" s="18"/>
      <c r="AB865" s="19">
        <v>4</v>
      </c>
    </row>
    <row r="866" spans="1:28" ht="14.45" customHeight="1" x14ac:dyDescent="0.25">
      <c r="A866" t="s">
        <v>2136</v>
      </c>
      <c r="C866" s="39">
        <v>5</v>
      </c>
      <c r="D866" s="41">
        <v>6</v>
      </c>
      <c r="E866" s="41" t="str">
        <f t="shared" si="26"/>
        <v>5/6</v>
      </c>
      <c r="F866" s="38" t="s">
        <v>3006</v>
      </c>
      <c r="G866" s="32">
        <v>0.122</v>
      </c>
      <c r="H866" s="20">
        <v>1.83</v>
      </c>
      <c r="Q866" s="38" t="s">
        <v>3006</v>
      </c>
      <c r="R866" s="28">
        <f t="shared" si="27"/>
        <v>4</v>
      </c>
      <c r="V866" s="18"/>
      <c r="AB866" s="19">
        <v>4</v>
      </c>
    </row>
    <row r="867" spans="1:28" ht="14.45" customHeight="1" x14ac:dyDescent="0.25">
      <c r="A867" t="s">
        <v>2136</v>
      </c>
      <c r="C867" s="39">
        <v>7</v>
      </c>
      <c r="D867" s="41">
        <v>8</v>
      </c>
      <c r="E867" s="41" t="str">
        <f t="shared" si="26"/>
        <v>7/8</v>
      </c>
      <c r="F867" s="38" t="s">
        <v>3005</v>
      </c>
      <c r="Q867" s="38" t="s">
        <v>3005</v>
      </c>
      <c r="R867" s="28">
        <f t="shared" si="27"/>
        <v>5</v>
      </c>
      <c r="V867" s="18"/>
      <c r="AB867" s="19">
        <v>5</v>
      </c>
    </row>
    <row r="868" spans="1:28" ht="14.45" customHeight="1" x14ac:dyDescent="0.25">
      <c r="A868" t="s">
        <v>2136</v>
      </c>
      <c r="B868" s="8" t="s">
        <v>2917</v>
      </c>
      <c r="C868" s="39">
        <v>5</v>
      </c>
      <c r="D868" s="41">
        <v>6</v>
      </c>
      <c r="E868" s="41" t="str">
        <f t="shared" si="26"/>
        <v>5/6</v>
      </c>
      <c r="F868" s="38" t="s">
        <v>3007</v>
      </c>
      <c r="G868" s="32">
        <v>0.15</v>
      </c>
      <c r="Q868" s="38" t="s">
        <v>3007</v>
      </c>
      <c r="R868" s="28">
        <f t="shared" si="27"/>
        <v>6</v>
      </c>
      <c r="V868"/>
      <c r="AB868" s="19">
        <v>6</v>
      </c>
    </row>
    <row r="869" spans="1:28" ht="14.45" customHeight="1" x14ac:dyDescent="0.25">
      <c r="A869" t="s">
        <v>2136</v>
      </c>
      <c r="B869" s="8" t="s">
        <v>2903</v>
      </c>
      <c r="C869" s="39">
        <v>7</v>
      </c>
      <c r="D869" s="41">
        <v>8</v>
      </c>
      <c r="E869" s="41" t="str">
        <f t="shared" si="26"/>
        <v>7/8</v>
      </c>
      <c r="F869" s="38" t="s">
        <v>3005</v>
      </c>
      <c r="H869" s="20">
        <v>2.12</v>
      </c>
      <c r="Q869" s="38" t="s">
        <v>3005</v>
      </c>
      <c r="R869" s="28">
        <f t="shared" si="27"/>
        <v>5</v>
      </c>
      <c r="V869" s="18"/>
      <c r="AB869" s="19">
        <v>5</v>
      </c>
    </row>
    <row r="870" spans="1:28" ht="14.45" customHeight="1" x14ac:dyDescent="0.25">
      <c r="A870" t="s">
        <v>2136</v>
      </c>
      <c r="B870" s="8" t="s">
        <v>2918</v>
      </c>
      <c r="C870" s="39">
        <v>7</v>
      </c>
      <c r="D870" s="41">
        <v>8</v>
      </c>
      <c r="E870" s="41" t="str">
        <f t="shared" si="26"/>
        <v>7/8</v>
      </c>
      <c r="F870" s="38">
        <v>5.3</v>
      </c>
      <c r="G870" s="32">
        <v>0.13</v>
      </c>
      <c r="H870" s="20">
        <v>0.78</v>
      </c>
      <c r="Q870" s="38">
        <v>5.3</v>
      </c>
      <c r="R870" s="28">
        <f t="shared" si="27"/>
        <v>5.3</v>
      </c>
      <c r="V870" s="18"/>
      <c r="AB870" s="19">
        <v>5.3</v>
      </c>
    </row>
    <row r="871" spans="1:28" ht="14.45" customHeight="1" x14ac:dyDescent="0.25">
      <c r="A871" t="s">
        <v>2136</v>
      </c>
      <c r="C871" s="39">
        <v>5</v>
      </c>
      <c r="D871" s="41">
        <v>6</v>
      </c>
      <c r="E871" s="41" t="str">
        <f t="shared" si="26"/>
        <v>5/6</v>
      </c>
      <c r="F871" s="38" t="s">
        <v>3007</v>
      </c>
      <c r="G871" s="32">
        <v>0.15</v>
      </c>
      <c r="H871" s="20">
        <v>1.5</v>
      </c>
      <c r="Q871" s="38" t="s">
        <v>3007</v>
      </c>
      <c r="R871" s="28">
        <f t="shared" si="27"/>
        <v>6</v>
      </c>
      <c r="V871" s="18"/>
      <c r="AB871" s="19">
        <v>6</v>
      </c>
    </row>
    <row r="872" spans="1:28" ht="14.45" customHeight="1" x14ac:dyDescent="0.25">
      <c r="A872" t="s">
        <v>2136</v>
      </c>
      <c r="C872" s="39">
        <v>5</v>
      </c>
      <c r="D872" s="41">
        <v>6</v>
      </c>
      <c r="E872" s="41" t="str">
        <f t="shared" si="26"/>
        <v>5/6</v>
      </c>
      <c r="F872" s="38" t="s">
        <v>3007</v>
      </c>
      <c r="G872" s="32">
        <v>0.09</v>
      </c>
      <c r="H872" s="20">
        <v>1.5</v>
      </c>
      <c r="Q872" s="38" t="s">
        <v>3007</v>
      </c>
      <c r="R872" s="28">
        <f t="shared" si="27"/>
        <v>6</v>
      </c>
      <c r="V872" s="18"/>
      <c r="AB872" s="19">
        <v>6</v>
      </c>
    </row>
    <row r="873" spans="1:28" ht="14.45" customHeight="1" x14ac:dyDescent="0.25">
      <c r="A873" t="s">
        <v>2136</v>
      </c>
      <c r="C873" s="39">
        <v>5</v>
      </c>
      <c r="D873" s="41">
        <v>6</v>
      </c>
      <c r="E873" s="41" t="str">
        <f t="shared" si="26"/>
        <v>5/6</v>
      </c>
      <c r="F873" s="38" t="s">
        <v>3006</v>
      </c>
      <c r="G873" s="32">
        <v>0.122</v>
      </c>
      <c r="H873" s="20">
        <v>1.8</v>
      </c>
      <c r="Q873" s="38" t="s">
        <v>3006</v>
      </c>
      <c r="R873" s="28">
        <f t="shared" si="27"/>
        <v>4</v>
      </c>
      <c r="V873" s="18"/>
      <c r="AB873" s="19">
        <v>4</v>
      </c>
    </row>
    <row r="874" spans="1:28" ht="14.45" customHeight="1" x14ac:dyDescent="0.25">
      <c r="A874" t="s">
        <v>2136</v>
      </c>
      <c r="B874" s="18"/>
      <c r="C874" s="39">
        <v>7</v>
      </c>
      <c r="D874" s="41">
        <v>8</v>
      </c>
      <c r="E874" s="41" t="str">
        <f t="shared" si="26"/>
        <v>7/8</v>
      </c>
      <c r="F874" s="38" t="s">
        <v>3007</v>
      </c>
      <c r="H874" s="20">
        <v>2.12</v>
      </c>
      <c r="Q874" s="38" t="s">
        <v>3007</v>
      </c>
      <c r="R874" s="28">
        <f t="shared" si="27"/>
        <v>6</v>
      </c>
      <c r="V874" s="18"/>
      <c r="AB874" s="19">
        <v>6</v>
      </c>
    </row>
    <row r="875" spans="1:28" ht="14.45" customHeight="1" x14ac:dyDescent="0.25">
      <c r="A875" t="s">
        <v>2136</v>
      </c>
      <c r="B875" s="18"/>
      <c r="C875" s="39">
        <v>7</v>
      </c>
      <c r="D875" s="41">
        <v>8</v>
      </c>
      <c r="E875" s="41" t="str">
        <f t="shared" si="26"/>
        <v>7/8</v>
      </c>
      <c r="F875" s="38" t="s">
        <v>3007</v>
      </c>
      <c r="G875" s="32">
        <v>0.28999999999999998</v>
      </c>
      <c r="H875" s="20">
        <v>2.38</v>
      </c>
      <c r="Q875" s="38" t="s">
        <v>3007</v>
      </c>
      <c r="R875" s="28">
        <f t="shared" si="27"/>
        <v>6</v>
      </c>
      <c r="V875" s="18"/>
      <c r="AB875" s="19">
        <v>6</v>
      </c>
    </row>
    <row r="876" spans="1:28" ht="14.45" customHeight="1" x14ac:dyDescent="0.25">
      <c r="A876" t="s">
        <v>2136</v>
      </c>
      <c r="C876" s="39">
        <v>7</v>
      </c>
      <c r="D876" s="41">
        <v>8</v>
      </c>
      <c r="E876" s="41" t="str">
        <f t="shared" si="26"/>
        <v>7/8</v>
      </c>
      <c r="F876" s="38">
        <v>5.7</v>
      </c>
      <c r="G876" s="32">
        <v>0.24199999999999999</v>
      </c>
      <c r="Q876" s="38">
        <v>5.7</v>
      </c>
      <c r="R876" s="28">
        <f t="shared" si="27"/>
        <v>5.7</v>
      </c>
      <c r="V876" s="18"/>
      <c r="AB876" s="19">
        <v>5.7</v>
      </c>
    </row>
    <row r="877" spans="1:28" ht="14.45" customHeight="1" x14ac:dyDescent="0.25">
      <c r="A877" t="s">
        <v>2136</v>
      </c>
      <c r="B877" s="8" t="s">
        <v>2897</v>
      </c>
      <c r="C877" s="39">
        <v>7</v>
      </c>
      <c r="D877" s="41">
        <v>8</v>
      </c>
      <c r="E877" s="41" t="str">
        <f t="shared" si="26"/>
        <v>7/8</v>
      </c>
      <c r="F877" s="38" t="s">
        <v>3005</v>
      </c>
      <c r="G877" s="32">
        <v>0.122</v>
      </c>
      <c r="H877" s="20">
        <v>2.25</v>
      </c>
      <c r="Q877" s="38" t="s">
        <v>3005</v>
      </c>
      <c r="R877" s="28">
        <f t="shared" si="27"/>
        <v>5</v>
      </c>
      <c r="V877" s="18"/>
      <c r="AB877" s="19">
        <v>5</v>
      </c>
    </row>
    <row r="878" spans="1:28" ht="14.45" customHeight="1" x14ac:dyDescent="0.25">
      <c r="A878" t="s">
        <v>2136</v>
      </c>
      <c r="B878" s="8" t="s">
        <v>2918</v>
      </c>
      <c r="C878" s="39">
        <v>5</v>
      </c>
      <c r="D878" s="41">
        <v>6</v>
      </c>
      <c r="E878" s="41" t="str">
        <f t="shared" si="26"/>
        <v>5/6</v>
      </c>
      <c r="F878" s="38" t="s">
        <v>3006</v>
      </c>
      <c r="G878" s="32">
        <v>0.122</v>
      </c>
      <c r="J878" s="14"/>
      <c r="Q878" s="38" t="s">
        <v>3006</v>
      </c>
      <c r="R878" s="28">
        <f t="shared" si="27"/>
        <v>4</v>
      </c>
      <c r="V878" s="18"/>
      <c r="AB878" s="19">
        <v>4</v>
      </c>
    </row>
    <row r="879" spans="1:28" ht="14.45" customHeight="1" x14ac:dyDescent="0.25">
      <c r="A879" t="s">
        <v>2136</v>
      </c>
      <c r="B879" s="8" t="s">
        <v>2918</v>
      </c>
      <c r="C879" s="39">
        <v>5</v>
      </c>
      <c r="D879" s="41">
        <v>6</v>
      </c>
      <c r="E879" s="41" t="str">
        <f t="shared" si="26"/>
        <v>5/6</v>
      </c>
      <c r="F879" s="38" t="s">
        <v>3006</v>
      </c>
      <c r="G879" s="32">
        <v>0.122</v>
      </c>
      <c r="H879" s="20">
        <v>1.5</v>
      </c>
      <c r="Q879" s="38" t="s">
        <v>3006</v>
      </c>
      <c r="R879" s="28">
        <f t="shared" si="27"/>
        <v>4</v>
      </c>
      <c r="V879" s="18"/>
      <c r="AB879" s="19">
        <v>4</v>
      </c>
    </row>
    <row r="880" spans="1:28" ht="14.45" customHeight="1" x14ac:dyDescent="0.25">
      <c r="A880" t="s">
        <v>2136</v>
      </c>
      <c r="B880" s="8" t="s">
        <v>2918</v>
      </c>
      <c r="C880" s="39">
        <v>5</v>
      </c>
      <c r="D880" s="41">
        <v>6</v>
      </c>
      <c r="E880" s="41" t="str">
        <f t="shared" si="26"/>
        <v>5/6</v>
      </c>
      <c r="F880" s="38" t="s">
        <v>3006</v>
      </c>
      <c r="H880" s="20">
        <v>1.83</v>
      </c>
      <c r="Q880" s="38" t="s">
        <v>3006</v>
      </c>
      <c r="R880" s="28">
        <f t="shared" si="27"/>
        <v>4</v>
      </c>
      <c r="V880" s="18"/>
      <c r="AB880" s="19">
        <v>4</v>
      </c>
    </row>
    <row r="881" spans="1:28" ht="14.45" customHeight="1" x14ac:dyDescent="0.25">
      <c r="A881" t="s">
        <v>2136</v>
      </c>
      <c r="C881" s="39">
        <v>7</v>
      </c>
      <c r="D881" s="41">
        <v>8</v>
      </c>
      <c r="E881" s="41" t="str">
        <f t="shared" si="26"/>
        <v>7/8</v>
      </c>
      <c r="F881" s="38" t="s">
        <v>3005</v>
      </c>
      <c r="Q881" s="38" t="s">
        <v>3005</v>
      </c>
      <c r="R881" s="28">
        <f t="shared" si="27"/>
        <v>5</v>
      </c>
      <c r="V881" s="18"/>
      <c r="AB881" s="19">
        <v>5</v>
      </c>
    </row>
    <row r="882" spans="1:28" ht="14.45" customHeight="1" x14ac:dyDescent="0.25">
      <c r="A882" t="s">
        <v>2136</v>
      </c>
      <c r="B882" s="18" t="s">
        <v>2897</v>
      </c>
      <c r="C882" s="39">
        <v>7</v>
      </c>
      <c r="D882" s="41">
        <v>8</v>
      </c>
      <c r="E882" s="41" t="str">
        <f t="shared" si="26"/>
        <v>7/8</v>
      </c>
      <c r="F882" s="38" t="s">
        <v>3005</v>
      </c>
      <c r="H882" s="20">
        <v>1.95</v>
      </c>
      <c r="Q882" s="38" t="s">
        <v>3005</v>
      </c>
      <c r="R882" s="28">
        <f t="shared" si="27"/>
        <v>5</v>
      </c>
      <c r="V882"/>
      <c r="AB882" s="19">
        <v>5</v>
      </c>
    </row>
    <row r="883" spans="1:28" ht="14.45" customHeight="1" x14ac:dyDescent="0.25">
      <c r="A883" t="s">
        <v>2136</v>
      </c>
      <c r="B883" s="18" t="s">
        <v>2897</v>
      </c>
      <c r="C883" s="39">
        <v>7</v>
      </c>
      <c r="D883" s="41">
        <v>8</v>
      </c>
      <c r="E883" s="41" t="str">
        <f t="shared" si="26"/>
        <v>7/8</v>
      </c>
      <c r="F883" s="38" t="s">
        <v>3005</v>
      </c>
      <c r="G883" s="32">
        <v>0.28999999999999998</v>
      </c>
      <c r="H883" s="20">
        <v>1.25</v>
      </c>
      <c r="Q883" s="38" t="s">
        <v>3005</v>
      </c>
      <c r="R883" s="28">
        <f t="shared" si="27"/>
        <v>5</v>
      </c>
      <c r="V883"/>
      <c r="AB883" s="19">
        <v>5</v>
      </c>
    </row>
    <row r="884" spans="1:28" x14ac:dyDescent="0.25">
      <c r="B884"/>
      <c r="E884" s="41" t="str">
        <f t="shared" si="26"/>
        <v>/</v>
      </c>
      <c r="H884" s="20">
        <v>2.38</v>
      </c>
      <c r="R884" s="28">
        <f t="shared" si="27"/>
        <v>0</v>
      </c>
      <c r="V884" s="18"/>
      <c r="AB884" s="8"/>
    </row>
    <row r="885" spans="1:28" x14ac:dyDescent="0.25">
      <c r="V885" s="18"/>
    </row>
  </sheetData>
  <autoFilter ref="A1:Y884"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Sheet2</vt:lpstr>
      <vt:lpstr>Work Sheet</vt:lpstr>
      <vt:lpstr>Pivot</vt:lpstr>
      <vt:lpstr>NM Basis </vt:lpstr>
      <vt:lpstr>Sheet3</vt:lpstr>
      <vt:lpstr>Sheet4</vt:lpstr>
      <vt:lpstr>Text to Colum</vt:lpstr>
    </vt:vector>
  </TitlesOfParts>
  <Company>Oxy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mejiajp</dc:creator>
  <cp:lastModifiedBy>Achanta, Vamsee S</cp:lastModifiedBy>
  <dcterms:created xsi:type="dcterms:W3CDTF">2019-03-07T21:10:09Z</dcterms:created>
  <dcterms:modified xsi:type="dcterms:W3CDTF">2019-04-04T19:28:03Z</dcterms:modified>
</cp:coreProperties>
</file>