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eepthimahanti\Desktop\"/>
    </mc:Choice>
  </mc:AlternateContent>
  <bookViews>
    <workbookView xWindow="0" yWindow="0" windowWidth="15960" windowHeight="11235" activeTab="2"/>
  </bookViews>
  <sheets>
    <sheet name="SDE" sheetId="5" r:id="rId1"/>
    <sheet name="TOV" sheetId="8" r:id="rId2"/>
    <sheet name="AMJ" sheetId="9" r:id="rId3"/>
    <sheet name="AT" sheetId="10" r:id="rId4"/>
    <sheet name="JTW" sheetId="11" r:id="rId5"/>
    <sheet name="JFM" sheetId="13" r:id="rId6"/>
    <sheet name="QPL" sheetId="12" r:id="rId7"/>
    <sheet name="HN" sheetId="1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4" l="1"/>
  <c r="I59" i="13" l="1"/>
  <c r="I45" i="13" l="1"/>
  <c r="I31" i="13" l="1"/>
  <c r="I16" i="13" l="1"/>
  <c r="I3" i="13" l="1"/>
  <c r="I58" i="12" l="1"/>
  <c r="I14" i="11" l="1"/>
  <c r="I3" i="11"/>
  <c r="I47" i="10" l="1"/>
  <c r="I34" i="10"/>
  <c r="I14" i="10" l="1"/>
  <c r="I3" i="10" l="1"/>
  <c r="I21" i="9" l="1"/>
  <c r="I11" i="9"/>
  <c r="I2" i="9"/>
  <c r="I47" i="8" l="1"/>
  <c r="I36" i="8"/>
  <c r="I23" i="8"/>
  <c r="I9" i="8"/>
  <c r="I69" i="5" l="1"/>
  <c r="I52" i="5" l="1"/>
  <c r="I36" i="5"/>
  <c r="I17" i="5"/>
  <c r="I2" i="5" l="1"/>
</calcChain>
</file>

<file path=xl/sharedStrings.xml><?xml version="1.0" encoding="utf-8"?>
<sst xmlns="http://schemas.openxmlformats.org/spreadsheetml/2006/main" count="1648" uniqueCount="275">
  <si>
    <t>Date</t>
  </si>
  <si>
    <t>Shift</t>
  </si>
  <si>
    <t>Analyst</t>
  </si>
  <si>
    <t>Activiity</t>
  </si>
  <si>
    <t>Time</t>
  </si>
  <si>
    <t>Total Time per Day</t>
  </si>
  <si>
    <t>Notes</t>
  </si>
  <si>
    <t>Method</t>
  </si>
  <si>
    <t>Number of Samples</t>
  </si>
  <si>
    <t>2nd</t>
  </si>
  <si>
    <t>CPS-1213</t>
  </si>
  <si>
    <t>CPS-1237</t>
  </si>
  <si>
    <t>CPS-1240</t>
  </si>
  <si>
    <t>CPS-1264</t>
  </si>
  <si>
    <t>CPS-1241</t>
  </si>
  <si>
    <t>CPS-1247</t>
  </si>
  <si>
    <t>CPS-1248</t>
  </si>
  <si>
    <t>Sample preparation</t>
  </si>
  <si>
    <t>GMP review</t>
  </si>
  <si>
    <t>Training- Compliance Wire</t>
  </si>
  <si>
    <t>Training given</t>
  </si>
  <si>
    <t>GMP review corrections</t>
  </si>
  <si>
    <t>System set up</t>
  </si>
  <si>
    <t>Mobile Phase/Buffer/Diluent preparation</t>
  </si>
  <si>
    <t>Matrix data entry and review</t>
  </si>
  <si>
    <t>Data prep before GMP (processing /write up)</t>
  </si>
  <si>
    <t>Peer review</t>
  </si>
  <si>
    <t>Investigative testing - OV, RV</t>
  </si>
  <si>
    <t>Obtaining new sample from warehouse</t>
  </si>
  <si>
    <t>Glassware wash</t>
  </si>
  <si>
    <t>Shipping out (samples or other)</t>
  </si>
  <si>
    <t xml:space="preserve">Generation of sample labels </t>
  </si>
  <si>
    <t>R&amp;D</t>
  </si>
  <si>
    <t>CPS-1009</t>
  </si>
  <si>
    <t>Troubleshooting of equipment</t>
  </si>
  <si>
    <t>5S activity</t>
  </si>
  <si>
    <t>Capacity spreadsheet entry</t>
  </si>
  <si>
    <t>Housekeeping</t>
  </si>
  <si>
    <t>Other</t>
  </si>
  <si>
    <t>Receiving samples</t>
  </si>
  <si>
    <t>Group meeting</t>
  </si>
  <si>
    <t>CPS-1219</t>
  </si>
  <si>
    <t>PTO</t>
  </si>
  <si>
    <t>SDE</t>
  </si>
  <si>
    <t>NA</t>
  </si>
  <si>
    <t>UPLC folder review</t>
  </si>
  <si>
    <t>Lunch</t>
  </si>
  <si>
    <t>Shift turn over, Assigning work,verifying samples etc</t>
  </si>
  <si>
    <t>Shift turn over</t>
  </si>
  <si>
    <t>02.18.19</t>
  </si>
  <si>
    <t>UPLC folder review- 2 times</t>
  </si>
  <si>
    <t>2 times</t>
  </si>
  <si>
    <t>PH calibration curve,folders, data and other review</t>
  </si>
  <si>
    <t>Checking UPLC lines, bottles etc,setting up Shutdown and wash methods</t>
  </si>
  <si>
    <t>Supervisory role,folder corrections</t>
  </si>
  <si>
    <t>02.19.19</t>
  </si>
  <si>
    <t>shift turn over and other handovers</t>
  </si>
  <si>
    <t>Shift turn over, Assigning work,verifying samples, etc</t>
  </si>
  <si>
    <t>S.S</t>
  </si>
  <si>
    <t>Retested samples  -micropipette issue</t>
  </si>
  <si>
    <t>PH calibration and other reviews</t>
  </si>
  <si>
    <t xml:space="preserve">JFM sample prep monitoring </t>
  </si>
  <si>
    <t>Discussion about investigation, Empower review</t>
  </si>
  <si>
    <t>Folder review X 2times</t>
  </si>
  <si>
    <t>Reagent prep book</t>
  </si>
  <si>
    <t>Vasopressin inv discussion with HN</t>
  </si>
  <si>
    <t>Folder Review</t>
  </si>
  <si>
    <t>PH log books review,creating shutdown and wash methods</t>
  </si>
  <si>
    <t>02.20.19</t>
  </si>
  <si>
    <t>Contaminated pipette routing form corrections and review</t>
  </si>
  <si>
    <t>verifying samples for QN PH identity issue</t>
  </si>
  <si>
    <t>Folder review</t>
  </si>
  <si>
    <t xml:space="preserve">Discussion with investigators </t>
  </si>
  <si>
    <t>Looking for Oxytocin WB inotial folder etc</t>
  </si>
  <si>
    <t>Monitoring JFM sample prep</t>
  </si>
  <si>
    <t>PH data review,Reagent book review</t>
  </si>
  <si>
    <t xml:space="preserve">Supervisory role, shut down methods and other </t>
  </si>
  <si>
    <t>Shift turn over and other handover</t>
  </si>
  <si>
    <t>02.21.19</t>
  </si>
  <si>
    <t>Shift turn over, Assigning work,Discussion about Oxy and vaso inv</t>
  </si>
  <si>
    <t>PH data review,folders review and correction for wrong lot number entry</t>
  </si>
  <si>
    <t>UPLC folders</t>
  </si>
  <si>
    <t>Looking for folder to help Anson</t>
  </si>
  <si>
    <t>Group meeting with Anna</t>
  </si>
  <si>
    <t>Discussion with Shirley about std pre, OV and RV</t>
  </si>
  <si>
    <t>Helping Teri to find sample, vials, folders etc  for investigation</t>
  </si>
  <si>
    <t>RPB8 review</t>
  </si>
  <si>
    <t>Inv and JFM sample Prep</t>
  </si>
  <si>
    <t>UPLC folder Review and PH sample data</t>
  </si>
  <si>
    <t>Turn over and other responsibilities</t>
  </si>
  <si>
    <t>02.22.19</t>
  </si>
  <si>
    <t>Shift turn over, Assigning work,Discussion about weekend schedule</t>
  </si>
  <si>
    <t>Verify samples for labelling people</t>
  </si>
  <si>
    <t xml:space="preserve">Requesting sample bags for vaso Inv </t>
  </si>
  <si>
    <t>Monitoring JFM sample Prep and label verification</t>
  </si>
  <si>
    <t>Discussion with Shirley and Miriam about inv</t>
  </si>
  <si>
    <t>Supervisory activities</t>
  </si>
  <si>
    <t xml:space="preserve"> PH sample data review ,calibration</t>
  </si>
  <si>
    <t>Oxytocin Inv folders*3</t>
  </si>
  <si>
    <t xml:space="preserve">Supervisory activities, Matrix,Friday cleanining and shut down </t>
  </si>
  <si>
    <t>TOV</t>
  </si>
  <si>
    <t>TURNOVER</t>
  </si>
  <si>
    <t xml:space="preserve">Norepinephrine </t>
  </si>
  <si>
    <t>Investigation</t>
  </si>
  <si>
    <t>System Suitability for 1213</t>
  </si>
  <si>
    <t>pH reviewe</t>
  </si>
  <si>
    <t>pumping (2 sessions)</t>
  </si>
  <si>
    <t>Turnover</t>
  </si>
  <si>
    <t>Reviewing Corrections from Analyst</t>
  </si>
  <si>
    <t>Pumping (2 sessions)</t>
  </si>
  <si>
    <t>Processing, calculating ID and transcribing results</t>
  </si>
  <si>
    <t>pH Calibration Curve and Vasopressin Standards</t>
  </si>
  <si>
    <t>Corrections for Data entry needed to be made</t>
  </si>
  <si>
    <t>Activity</t>
  </si>
  <si>
    <t xml:space="preserve">1248SRL_21FEB19_INV, Processing </t>
  </si>
  <si>
    <t>For System Suitabilty test</t>
  </si>
  <si>
    <t>1237STB_21FEB19_01, Processing, calculatin RRT and transcribing</t>
  </si>
  <si>
    <t>Time stamping paperwork during the shift</t>
  </si>
  <si>
    <t>Intermediate ICV and Oxy ICV</t>
  </si>
  <si>
    <t xml:space="preserve">Preparation of INV but got cancel </t>
  </si>
  <si>
    <t>Dextrose</t>
  </si>
  <si>
    <t>Sodium Chloride</t>
  </si>
  <si>
    <t>Sodium Chloride Cont.</t>
  </si>
  <si>
    <t>INV OV and RV</t>
  </si>
  <si>
    <t>Processing and Transcribing ID/Potency and pH</t>
  </si>
  <si>
    <t>N/A</t>
  </si>
  <si>
    <t>Shift turnover, checked e-mail, stamped papers, wait on available computer, etc.</t>
  </si>
  <si>
    <t>System Suitability</t>
  </si>
  <si>
    <t>needs correction</t>
  </si>
  <si>
    <t>reviewed ID/Potency results, needs corrections</t>
  </si>
  <si>
    <t>calibrated pH meter twice, ran samples, etc.</t>
  </si>
  <si>
    <t>Dinner break</t>
  </si>
  <si>
    <t>documenting results</t>
  </si>
  <si>
    <t>shift turnover</t>
  </si>
  <si>
    <t>AMJ</t>
  </si>
  <si>
    <t>Shift turnover, check e-mail</t>
  </si>
  <si>
    <t>condition instrument, bag weightm sample prep, documentation, etc.</t>
  </si>
  <si>
    <t>Shift turnover</t>
  </si>
  <si>
    <t>failed check standards</t>
  </si>
  <si>
    <t>received and shipped samples</t>
  </si>
  <si>
    <t>got reagents from warehouse and logged them in</t>
  </si>
  <si>
    <t>trained QPL on sample login and shipping</t>
  </si>
  <si>
    <t>calibrated pH meter twice, ran samples twice, documented</t>
  </si>
  <si>
    <t>Dinner</t>
  </si>
  <si>
    <t>Anson</t>
  </si>
  <si>
    <t>Compliancewire catalogue</t>
  </si>
  <si>
    <t>PH calibration and testing for Lidocaine</t>
  </si>
  <si>
    <t xml:space="preserve">Transcribing PH </t>
  </si>
  <si>
    <t>Cleaning the tray for stationary items</t>
  </si>
  <si>
    <t>Shadowing Watson for sample coordinator training</t>
  </si>
  <si>
    <t>System Suitability on AA1</t>
  </si>
  <si>
    <t>calibration and testing Norepinephrine pH</t>
  </si>
  <si>
    <t>transcribing PH</t>
  </si>
  <si>
    <t xml:space="preserve">Discarding finished investigation </t>
  </si>
  <si>
    <t>system suitability on AA1</t>
  </si>
  <si>
    <t>1% Nitric Acid Solution (CPS-1208)</t>
  </si>
  <si>
    <t>Preparing oxytocin samples for pH testing</t>
  </si>
  <si>
    <t>Huddle</t>
  </si>
  <si>
    <t>other</t>
  </si>
  <si>
    <t>Decision whether to go for AA2 system suitability or not(from investigation/supervisor)</t>
  </si>
  <si>
    <t>pH sample preparation,calibration and testing</t>
  </si>
  <si>
    <t>went to bach release to correct error</t>
  </si>
  <si>
    <t>Transcribing Lidocaine pH/appearance to routing forms</t>
  </si>
  <si>
    <t>Closing AA gases,throwing pH buffer waste,Friday housekeeping,delivering CofA</t>
  </si>
  <si>
    <t>System suit on AA1</t>
  </si>
  <si>
    <t>Calibration and pH for norepinephrine</t>
  </si>
  <si>
    <t>Calibration and pH for Lidocaine</t>
  </si>
  <si>
    <t>Arranging Oxytocin Bags for pH</t>
  </si>
  <si>
    <t>trouble shooting AA1</t>
  </si>
  <si>
    <t>Huddle (1330-1400)</t>
  </si>
  <si>
    <t>compliancewire training and catalogue (1400-1500)</t>
  </si>
  <si>
    <t>Meeting with Anna (1500-1700)</t>
  </si>
  <si>
    <t>21 + 5 (26)</t>
  </si>
  <si>
    <t>Logging in discarded samples(oxytocin and norepinephrine)</t>
  </si>
  <si>
    <t>Sytem suitability on AA2(% RSD of Std 1 is 5.2-failed)</t>
  </si>
  <si>
    <t xml:space="preserve">Compliancewire catalogue </t>
  </si>
  <si>
    <t>Arranging the supplies to respective places</t>
  </si>
  <si>
    <t xml:space="preserve">Huddle </t>
  </si>
  <si>
    <t>Jahson Watson</t>
  </si>
  <si>
    <t>Turn Over</t>
  </si>
  <si>
    <t>QPL</t>
  </si>
  <si>
    <t>checking email, printing out paperworks, sign</t>
  </si>
  <si>
    <t>weekly maintenance for AA1</t>
  </si>
  <si>
    <t>system suit for AA1</t>
  </si>
  <si>
    <t>waiting for review, making CCV</t>
  </si>
  <si>
    <t xml:space="preserve">second system suit for AA1 </t>
  </si>
  <si>
    <t>lunch and breaks</t>
  </si>
  <si>
    <t>pH calibration</t>
  </si>
  <si>
    <t xml:space="preserve">pH </t>
  </si>
  <si>
    <t>compliancewire trainning</t>
  </si>
  <si>
    <t>runnning sample,  report sample</t>
  </si>
  <si>
    <t>Total time</t>
  </si>
  <si>
    <t xml:space="preserve">QPL </t>
  </si>
  <si>
    <t>analyst interview</t>
  </si>
  <si>
    <t>AA1</t>
  </si>
  <si>
    <t>printed paperwork, ran system suit for AA1</t>
  </si>
  <si>
    <t>handwashed glassware, refilled lab supplies</t>
  </si>
  <si>
    <t>3 RV</t>
  </si>
  <si>
    <t>ran investigation</t>
  </si>
  <si>
    <t>total time</t>
  </si>
  <si>
    <t>organizing AA areas</t>
  </si>
  <si>
    <t>refilled lab supplis</t>
  </si>
  <si>
    <t>lunch and break</t>
  </si>
  <si>
    <t>total</t>
  </si>
  <si>
    <t>huddles</t>
  </si>
  <si>
    <t>weekly maintainance for AA2</t>
  </si>
  <si>
    <t xml:space="preserve">equilibriated AA2. filled out paperwork </t>
  </si>
  <si>
    <t>meeting</t>
  </si>
  <si>
    <t xml:space="preserve">equilibriated AA2, ran system suit, wait for peer-review, filled out paperwork </t>
  </si>
  <si>
    <t>total hours</t>
  </si>
  <si>
    <t>Sample Cordinating covering for Watson</t>
  </si>
  <si>
    <t>Strong Needle wash, CAN</t>
  </si>
  <si>
    <t>Norepinephrine Dextrose</t>
  </si>
  <si>
    <t>Norepinephrine Sodium Chloride</t>
  </si>
  <si>
    <t>uplc 04 AND uplc 08</t>
  </si>
  <si>
    <t>Transcribe PPL ID/Potency</t>
  </si>
  <si>
    <t>JFM</t>
  </si>
  <si>
    <t>Crossover</t>
  </si>
  <si>
    <t>Process/documented  Norepi 5 samples</t>
  </si>
  <si>
    <t>Process/documented Lidocaine 2 samples</t>
  </si>
  <si>
    <t>Calibrated pH meter</t>
  </si>
  <si>
    <t>pH for  5 samples of Norepi</t>
  </si>
  <si>
    <t>Gather forms, take stock out of fridge fro Oxy</t>
  </si>
  <si>
    <t>System for Oxy, serve standards, document</t>
  </si>
  <si>
    <t>Process /documented 2 samples fro Diltiazem.</t>
  </si>
  <si>
    <t>Gather forms, glassware, reagents</t>
  </si>
  <si>
    <t>6 samples Phenyl, pull  saples for pH</t>
  </si>
  <si>
    <t>new strong needle was</t>
  </si>
  <si>
    <t>pH calibration- failed</t>
  </si>
  <si>
    <t>Vaopresin run</t>
  </si>
  <si>
    <t>Process data/documented</t>
  </si>
  <si>
    <t>Documented pH results, paste results</t>
  </si>
  <si>
    <t>mobile phase, strong needle wash</t>
  </si>
  <si>
    <t>put sample in order, take out of bags, wt samples for Oxy</t>
  </si>
  <si>
    <t>shake samples, syringe,pull samples into vials</t>
  </si>
  <si>
    <t>Standard preparation</t>
  </si>
  <si>
    <t>std 1,2,3,icv for oxy, document</t>
  </si>
  <si>
    <t>sample set, calculations, documentation</t>
  </si>
  <si>
    <t>replace mobile, receive instructions for today</t>
  </si>
  <si>
    <t>2 OV, RV</t>
  </si>
  <si>
    <t>Re-vial, sample set prep, pour stds</t>
  </si>
  <si>
    <t>Random drug test</t>
  </si>
  <si>
    <t>Change of prioroties for the day</t>
  </si>
  <si>
    <t>replace mobile, sonicate</t>
  </si>
  <si>
    <t>ICV, Stds 1,2,3,4 Documentation</t>
  </si>
  <si>
    <t>Sample set, prepare revial</t>
  </si>
  <si>
    <t>Monitor system</t>
  </si>
  <si>
    <t>Process data, report</t>
  </si>
  <si>
    <t>HN</t>
  </si>
  <si>
    <t>5 samples</t>
  </si>
  <si>
    <t>UPLCQDa 02</t>
  </si>
  <si>
    <t>1248HN_18FEB19_01</t>
  </si>
  <si>
    <t>pH measure</t>
  </si>
  <si>
    <t>1248HN_18FEB19_02</t>
  </si>
  <si>
    <t xml:space="preserve">Process and report </t>
  </si>
  <si>
    <t>2 samples RV</t>
  </si>
  <si>
    <t>1248HN_19FEB19_INV</t>
  </si>
  <si>
    <t>Flash washing</t>
  </si>
  <si>
    <t>Process and report</t>
  </si>
  <si>
    <t>Compliance training</t>
  </si>
  <si>
    <t>Equilibrate column</t>
  </si>
  <si>
    <t>Set new column</t>
  </si>
  <si>
    <t>Test single injection and fix leak</t>
  </si>
  <si>
    <t>System suitability</t>
  </si>
  <si>
    <t>1248HN_20FEB19_SS</t>
  </si>
  <si>
    <t>Process and report data.</t>
  </si>
  <si>
    <t>Training- Classroom</t>
  </si>
  <si>
    <t>Quality of QC lab Testing</t>
  </si>
  <si>
    <t xml:space="preserve">New lot mobile phase A sonicate and equilibrate </t>
  </si>
  <si>
    <t>1248SRL_22FEB19_01_INV</t>
  </si>
  <si>
    <t>All UPLC Waste</t>
  </si>
  <si>
    <t>Flask washing</t>
  </si>
  <si>
    <t>UPLC QDa02</t>
  </si>
  <si>
    <t xml:space="preserve">Search affect of capillary probe on base line </t>
  </si>
  <si>
    <t>Forgot to attach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</si>
</sst>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0" borderId="0" xfId="0" applyNumberFormat="1"/>
    <xf numFmtId="165" fontId="0" fillId="0" borderId="0" xfId="0" applyNumberFormat="1"/>
    <xf numFmtId="20" fontId="0" fillId="2" borderId="0" xfId="0" applyNumberFormat="1" applyFill="1"/>
    <xf numFmtId="20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H83" sqref="H83"/>
    </sheetView>
  </sheetViews>
  <sheetFormatPr defaultRowHeight="15" x14ac:dyDescent="0.25"/>
  <cols>
    <col min="1" max="1" width="13.5703125" customWidth="1"/>
    <col min="2" max="2" width="17" customWidth="1"/>
    <col min="3" max="3" width="15.28515625" customWidth="1"/>
    <col min="4" max="4" width="40.85546875" customWidth="1"/>
    <col min="5" max="5" width="13.140625" customWidth="1"/>
    <col min="6" max="6" width="26.7109375" style="8" customWidth="1"/>
    <col min="7" max="7" width="70.7109375" customWidth="1"/>
    <col min="8" max="8" width="13.7109375" style="6" customWidth="1"/>
    <col min="9" max="9" width="20.140625" customWidth="1"/>
    <col min="10" max="12" width="9.140625" hidden="1" customWidth="1"/>
    <col min="13" max="13" width="17.28515625" hidden="1" customWidth="1"/>
    <col min="14" max="15" width="9.140625" hidden="1" customWidth="1"/>
    <col min="16" max="16" width="45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5" t="s">
        <v>4</v>
      </c>
      <c r="I1" s="1" t="s">
        <v>5</v>
      </c>
    </row>
    <row r="2" spans="1:9" x14ac:dyDescent="0.25">
      <c r="A2" s="10"/>
      <c r="I2" s="6">
        <f>SUM(H3:H13)</f>
        <v>0.36458333333333331</v>
      </c>
    </row>
    <row r="3" spans="1:9" x14ac:dyDescent="0.25">
      <c r="A3" s="2" t="s">
        <v>49</v>
      </c>
      <c r="B3" s="2" t="s">
        <v>9</v>
      </c>
      <c r="C3" s="2" t="s">
        <v>43</v>
      </c>
      <c r="D3" s="2" t="s">
        <v>38</v>
      </c>
      <c r="E3" s="2"/>
      <c r="F3" s="9"/>
      <c r="G3" s="2" t="s">
        <v>47</v>
      </c>
      <c r="H3" s="7">
        <v>2.0833333333333332E-2</v>
      </c>
      <c r="I3" s="2"/>
    </row>
    <row r="4" spans="1:9" x14ac:dyDescent="0.25">
      <c r="A4" t="s">
        <v>49</v>
      </c>
      <c r="B4" t="s">
        <v>9</v>
      </c>
      <c r="C4" t="s">
        <v>43</v>
      </c>
      <c r="D4" t="s">
        <v>18</v>
      </c>
      <c r="G4" t="s">
        <v>52</v>
      </c>
      <c r="H4" s="6">
        <v>8.3333333333333329E-2</v>
      </c>
    </row>
    <row r="5" spans="1:9" x14ac:dyDescent="0.25">
      <c r="A5" s="2" t="s">
        <v>49</v>
      </c>
      <c r="B5" s="2" t="s">
        <v>9</v>
      </c>
      <c r="C5" s="2" t="s">
        <v>43</v>
      </c>
      <c r="D5" s="2" t="s">
        <v>38</v>
      </c>
      <c r="E5" s="2"/>
      <c r="F5" s="9"/>
      <c r="G5" s="2" t="s">
        <v>53</v>
      </c>
      <c r="H5" s="7">
        <v>6.25E-2</v>
      </c>
      <c r="I5" s="2"/>
    </row>
    <row r="6" spans="1:9" x14ac:dyDescent="0.25">
      <c r="A6" t="s">
        <v>49</v>
      </c>
      <c r="B6" t="s">
        <v>9</v>
      </c>
      <c r="C6" t="s">
        <v>43</v>
      </c>
      <c r="D6" t="s">
        <v>38</v>
      </c>
      <c r="G6" t="s">
        <v>54</v>
      </c>
      <c r="H6" s="6">
        <v>4.1666666666666664E-2</v>
      </c>
    </row>
    <row r="7" spans="1:9" x14ac:dyDescent="0.25">
      <c r="A7" s="2" t="s">
        <v>49</v>
      </c>
      <c r="B7" s="2" t="s">
        <v>9</v>
      </c>
      <c r="C7" s="2" t="s">
        <v>43</v>
      </c>
      <c r="D7" s="2" t="s">
        <v>18</v>
      </c>
      <c r="E7" s="2" t="s">
        <v>10</v>
      </c>
      <c r="F7" s="9">
        <v>4</v>
      </c>
      <c r="G7" s="2" t="s">
        <v>50</v>
      </c>
      <c r="H7" s="7">
        <v>3.125E-2</v>
      </c>
      <c r="I7" s="2"/>
    </row>
    <row r="8" spans="1:9" x14ac:dyDescent="0.25">
      <c r="A8" t="s">
        <v>49</v>
      </c>
      <c r="B8" t="s">
        <v>9</v>
      </c>
      <c r="C8" t="s">
        <v>43</v>
      </c>
      <c r="D8" t="s">
        <v>26</v>
      </c>
      <c r="E8" t="s">
        <v>10</v>
      </c>
      <c r="F8" s="8">
        <v>4</v>
      </c>
      <c r="G8" t="s">
        <v>51</v>
      </c>
      <c r="H8" s="6">
        <v>2.0833333333333332E-2</v>
      </c>
    </row>
    <row r="9" spans="1:9" x14ac:dyDescent="0.25">
      <c r="A9" s="2" t="s">
        <v>49</v>
      </c>
      <c r="B9" s="2" t="s">
        <v>9</v>
      </c>
      <c r="C9" s="2" t="s">
        <v>43</v>
      </c>
      <c r="D9" s="2" t="s">
        <v>38</v>
      </c>
      <c r="E9" s="2"/>
      <c r="F9" s="9"/>
      <c r="G9" s="2" t="s">
        <v>46</v>
      </c>
      <c r="H9" s="7">
        <v>4.1666666666666664E-2</v>
      </c>
      <c r="I9" s="2"/>
    </row>
    <row r="10" spans="1:9" x14ac:dyDescent="0.25">
      <c r="A10" t="s">
        <v>49</v>
      </c>
      <c r="B10" t="s">
        <v>9</v>
      </c>
      <c r="C10" t="s">
        <v>43</v>
      </c>
      <c r="D10" t="s">
        <v>36</v>
      </c>
      <c r="G10" t="s">
        <v>44</v>
      </c>
      <c r="H10" s="6">
        <v>1.0416666666666666E-2</v>
      </c>
    </row>
    <row r="11" spans="1:9" x14ac:dyDescent="0.25">
      <c r="A11" s="2" t="s">
        <v>49</v>
      </c>
      <c r="B11" s="2" t="s">
        <v>9</v>
      </c>
      <c r="C11" s="2" t="s">
        <v>43</v>
      </c>
      <c r="D11" s="2" t="s">
        <v>18</v>
      </c>
      <c r="E11" s="2" t="s">
        <v>16</v>
      </c>
      <c r="F11" s="9">
        <v>5</v>
      </c>
      <c r="G11" s="2" t="s">
        <v>45</v>
      </c>
      <c r="H11" s="7">
        <v>2.0833333333333332E-2</v>
      </c>
      <c r="I11" s="2"/>
    </row>
    <row r="12" spans="1:9" x14ac:dyDescent="0.25">
      <c r="A12" t="s">
        <v>49</v>
      </c>
      <c r="B12" t="s">
        <v>9</v>
      </c>
      <c r="C12" t="s">
        <v>43</v>
      </c>
      <c r="D12" t="s">
        <v>38</v>
      </c>
      <c r="G12" t="s">
        <v>56</v>
      </c>
      <c r="H12" s="6">
        <v>3.125E-2</v>
      </c>
    </row>
    <row r="13" spans="1:9" x14ac:dyDescent="0.25">
      <c r="A13" s="2"/>
      <c r="B13" s="2"/>
      <c r="C13" s="2"/>
      <c r="D13" s="2"/>
      <c r="E13" s="2"/>
      <c r="F13" s="9"/>
      <c r="G13" s="2"/>
      <c r="H13" s="7"/>
      <c r="I13" s="2"/>
    </row>
    <row r="16" spans="1:9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7</v>
      </c>
      <c r="F16" s="1" t="s">
        <v>8</v>
      </c>
      <c r="G16" s="1" t="s">
        <v>6</v>
      </c>
      <c r="H16" s="5" t="s">
        <v>4</v>
      </c>
      <c r="I16" s="1" t="s">
        <v>5</v>
      </c>
    </row>
    <row r="17" spans="1:9" x14ac:dyDescent="0.25">
      <c r="A17" s="10"/>
      <c r="I17" s="6">
        <f>SUM(H18:H34)</f>
        <v>0.35416666666666674</v>
      </c>
    </row>
    <row r="18" spans="1:9" x14ac:dyDescent="0.25">
      <c r="A18" s="2" t="s">
        <v>55</v>
      </c>
      <c r="B18" s="2" t="s">
        <v>9</v>
      </c>
      <c r="C18" s="2" t="s">
        <v>43</v>
      </c>
      <c r="D18" s="2" t="s">
        <v>38</v>
      </c>
      <c r="E18" s="2"/>
      <c r="F18" s="9"/>
      <c r="G18" s="2" t="s">
        <v>57</v>
      </c>
      <c r="H18" s="7">
        <v>3.125E-2</v>
      </c>
      <c r="I18" s="2"/>
    </row>
    <row r="19" spans="1:9" x14ac:dyDescent="0.25">
      <c r="A19" t="s">
        <v>55</v>
      </c>
      <c r="B19" t="s">
        <v>9</v>
      </c>
      <c r="C19" t="s">
        <v>43</v>
      </c>
      <c r="D19" t="s">
        <v>38</v>
      </c>
      <c r="F19" s="8" t="s">
        <v>44</v>
      </c>
      <c r="G19" t="s">
        <v>62</v>
      </c>
      <c r="H19" s="6">
        <v>2.0833333333333332E-2</v>
      </c>
    </row>
    <row r="20" spans="1:9" x14ac:dyDescent="0.25">
      <c r="A20" s="2" t="s">
        <v>55</v>
      </c>
      <c r="B20" s="2" t="s">
        <v>9</v>
      </c>
      <c r="C20" s="2" t="s">
        <v>43</v>
      </c>
      <c r="D20" s="2" t="s">
        <v>18</v>
      </c>
      <c r="E20" s="2" t="s">
        <v>10</v>
      </c>
      <c r="F20" s="9" t="s">
        <v>58</v>
      </c>
      <c r="G20" s="2" t="s">
        <v>63</v>
      </c>
      <c r="H20" s="7">
        <v>4.1666666666666664E-2</v>
      </c>
      <c r="I20" s="2"/>
    </row>
    <row r="21" spans="1:9" x14ac:dyDescent="0.25">
      <c r="A21" t="s">
        <v>55</v>
      </c>
      <c r="B21" t="s">
        <v>9</v>
      </c>
      <c r="C21" t="s">
        <v>43</v>
      </c>
      <c r="D21" t="s">
        <v>21</v>
      </c>
      <c r="E21" s="8" t="s">
        <v>44</v>
      </c>
      <c r="F21" s="8" t="s">
        <v>44</v>
      </c>
      <c r="G21" s="8" t="s">
        <v>44</v>
      </c>
      <c r="H21" s="6">
        <v>1.0416666666666666E-2</v>
      </c>
    </row>
    <row r="22" spans="1:9" x14ac:dyDescent="0.25">
      <c r="A22" s="2" t="s">
        <v>55</v>
      </c>
      <c r="B22" s="2" t="s">
        <v>9</v>
      </c>
      <c r="C22" s="2" t="s">
        <v>43</v>
      </c>
      <c r="D22" s="2" t="s">
        <v>18</v>
      </c>
      <c r="E22" s="2" t="s">
        <v>14</v>
      </c>
      <c r="F22" s="9">
        <v>2</v>
      </c>
      <c r="G22" s="2" t="s">
        <v>59</v>
      </c>
      <c r="H22" s="7">
        <v>3.125E-2</v>
      </c>
      <c r="I22" s="2"/>
    </row>
    <row r="23" spans="1:9" x14ac:dyDescent="0.25">
      <c r="A23" t="s">
        <v>55</v>
      </c>
      <c r="B23" t="s">
        <v>9</v>
      </c>
      <c r="C23" t="s">
        <v>43</v>
      </c>
      <c r="D23" t="s">
        <v>18</v>
      </c>
      <c r="E23" s="8" t="s">
        <v>44</v>
      </c>
      <c r="F23" s="8" t="s">
        <v>44</v>
      </c>
      <c r="G23" s="3" t="s">
        <v>60</v>
      </c>
      <c r="H23" s="6">
        <v>1.0416666666666666E-2</v>
      </c>
    </row>
    <row r="24" spans="1:9" x14ac:dyDescent="0.25">
      <c r="A24" s="2" t="s">
        <v>55</v>
      </c>
      <c r="B24" s="2" t="s">
        <v>9</v>
      </c>
      <c r="C24" s="2" t="s">
        <v>43</v>
      </c>
      <c r="D24" s="2" t="s">
        <v>38</v>
      </c>
      <c r="E24" s="2" t="s">
        <v>14</v>
      </c>
      <c r="F24" s="9">
        <v>6</v>
      </c>
      <c r="G24" s="2" t="s">
        <v>61</v>
      </c>
      <c r="H24" s="7">
        <v>2.0833333333333332E-2</v>
      </c>
      <c r="I24" s="2"/>
    </row>
    <row r="25" spans="1:9" x14ac:dyDescent="0.25">
      <c r="A25" t="s">
        <v>55</v>
      </c>
      <c r="B25" t="s">
        <v>9</v>
      </c>
      <c r="C25" t="s">
        <v>43</v>
      </c>
      <c r="D25" t="s">
        <v>26</v>
      </c>
      <c r="E25" t="s">
        <v>10</v>
      </c>
      <c r="F25" s="8" t="s">
        <v>58</v>
      </c>
      <c r="G25" s="8" t="s">
        <v>51</v>
      </c>
      <c r="H25" s="6">
        <v>2.0833333333333332E-2</v>
      </c>
    </row>
    <row r="26" spans="1:9" x14ac:dyDescent="0.25">
      <c r="A26" s="2" t="s">
        <v>55</v>
      </c>
      <c r="B26" s="2" t="s">
        <v>9</v>
      </c>
      <c r="C26" s="2" t="s">
        <v>43</v>
      </c>
      <c r="D26" s="2" t="s">
        <v>18</v>
      </c>
      <c r="E26" s="2"/>
      <c r="F26" s="9"/>
      <c r="G26" s="2" t="s">
        <v>64</v>
      </c>
      <c r="H26" s="7">
        <v>2.0833333333333332E-2</v>
      </c>
      <c r="I26" s="2"/>
    </row>
    <row r="27" spans="1:9" x14ac:dyDescent="0.25">
      <c r="A27" t="s">
        <v>55</v>
      </c>
      <c r="B27" t="s">
        <v>9</v>
      </c>
      <c r="C27" t="s">
        <v>43</v>
      </c>
      <c r="D27" t="s">
        <v>26</v>
      </c>
      <c r="E27" t="s">
        <v>14</v>
      </c>
      <c r="H27" s="6">
        <v>2.0833333333333332E-2</v>
      </c>
    </row>
    <row r="28" spans="1:9" x14ac:dyDescent="0.25">
      <c r="A28" s="2" t="s">
        <v>55</v>
      </c>
      <c r="B28" s="2" t="s">
        <v>9</v>
      </c>
      <c r="C28" s="2" t="s">
        <v>43</v>
      </c>
      <c r="D28" s="2" t="s">
        <v>38</v>
      </c>
      <c r="E28" s="2"/>
      <c r="F28" s="9"/>
      <c r="G28" s="2" t="s">
        <v>46</v>
      </c>
      <c r="H28" s="7">
        <v>4.1666666666666664E-2</v>
      </c>
      <c r="I28" s="2"/>
    </row>
    <row r="29" spans="1:9" x14ac:dyDescent="0.25">
      <c r="A29" t="s">
        <v>55</v>
      </c>
      <c r="B29" t="s">
        <v>9</v>
      </c>
      <c r="C29" t="s">
        <v>43</v>
      </c>
      <c r="D29" t="s">
        <v>38</v>
      </c>
      <c r="G29" s="3" t="s">
        <v>65</v>
      </c>
      <c r="H29" s="6">
        <v>1.0416666666666666E-2</v>
      </c>
    </row>
    <row r="30" spans="1:9" x14ac:dyDescent="0.25">
      <c r="A30" s="2" t="s">
        <v>55</v>
      </c>
      <c r="B30" s="2" t="s">
        <v>9</v>
      </c>
      <c r="C30" s="2" t="s">
        <v>43</v>
      </c>
      <c r="D30" s="2" t="s">
        <v>18</v>
      </c>
      <c r="E30" s="2" t="s">
        <v>14</v>
      </c>
      <c r="F30" s="9">
        <v>7</v>
      </c>
      <c r="G30" s="2" t="s">
        <v>66</v>
      </c>
      <c r="H30" s="7">
        <v>4.1666666666666664E-2</v>
      </c>
      <c r="I30" s="2"/>
    </row>
    <row r="31" spans="1:9" x14ac:dyDescent="0.25">
      <c r="A31" t="s">
        <v>55</v>
      </c>
      <c r="B31" t="s">
        <v>9</v>
      </c>
      <c r="C31" t="s">
        <v>43</v>
      </c>
      <c r="D31" t="s">
        <v>38</v>
      </c>
      <c r="G31" s="3" t="s">
        <v>48</v>
      </c>
      <c r="H31" s="6">
        <v>1.0416666666666666E-2</v>
      </c>
    </row>
    <row r="32" spans="1:9" x14ac:dyDescent="0.25">
      <c r="A32" s="2" t="s">
        <v>55</v>
      </c>
      <c r="B32" s="2" t="s">
        <v>9</v>
      </c>
      <c r="C32" s="2" t="s">
        <v>43</v>
      </c>
      <c r="D32" s="2" t="s">
        <v>38</v>
      </c>
      <c r="E32" s="2"/>
      <c r="F32" s="9"/>
      <c r="G32" s="2" t="s">
        <v>67</v>
      </c>
      <c r="H32" s="7">
        <v>2.0833333333333332E-2</v>
      </c>
      <c r="I32" s="2"/>
    </row>
    <row r="35" spans="1:9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7</v>
      </c>
      <c r="F35" s="1" t="s">
        <v>8</v>
      </c>
      <c r="G35" s="1" t="s">
        <v>6</v>
      </c>
      <c r="H35" s="5" t="s">
        <v>4</v>
      </c>
      <c r="I35" s="1" t="s">
        <v>5</v>
      </c>
    </row>
    <row r="36" spans="1:9" x14ac:dyDescent="0.25">
      <c r="A36" s="10"/>
      <c r="I36" s="6">
        <f>SUM(H37:H48)</f>
        <v>0.34375</v>
      </c>
    </row>
    <row r="37" spans="1:9" x14ac:dyDescent="0.25">
      <c r="A37" s="2" t="s">
        <v>68</v>
      </c>
      <c r="B37" s="2" t="s">
        <v>9</v>
      </c>
      <c r="C37" s="2" t="s">
        <v>43</v>
      </c>
      <c r="D37" s="2" t="s">
        <v>38</v>
      </c>
      <c r="E37" s="2"/>
      <c r="F37" s="9"/>
      <c r="G37" s="2" t="s">
        <v>47</v>
      </c>
      <c r="H37" s="7">
        <v>3.125E-2</v>
      </c>
      <c r="I37" s="2"/>
    </row>
    <row r="38" spans="1:9" x14ac:dyDescent="0.25">
      <c r="A38" t="s">
        <v>68</v>
      </c>
      <c r="B38" t="s">
        <v>9</v>
      </c>
      <c r="C38" t="s">
        <v>43</v>
      </c>
      <c r="D38" t="s">
        <v>21</v>
      </c>
      <c r="G38" t="s">
        <v>69</v>
      </c>
      <c r="H38" s="6">
        <v>2.0833333333333332E-2</v>
      </c>
    </row>
    <row r="39" spans="1:9" x14ac:dyDescent="0.25">
      <c r="A39" s="2" t="s">
        <v>68</v>
      </c>
      <c r="B39" s="2" t="s">
        <v>9</v>
      </c>
      <c r="C39" s="2" t="s">
        <v>43</v>
      </c>
      <c r="D39" s="2" t="s">
        <v>18</v>
      </c>
      <c r="E39" s="2"/>
      <c r="F39" s="9"/>
      <c r="G39" s="2" t="s">
        <v>75</v>
      </c>
      <c r="H39" s="7">
        <v>4.1666666666666664E-2</v>
      </c>
      <c r="I39" s="2"/>
    </row>
    <row r="40" spans="1:9" x14ac:dyDescent="0.25">
      <c r="A40" t="s">
        <v>68</v>
      </c>
      <c r="B40" t="s">
        <v>9</v>
      </c>
      <c r="C40" t="s">
        <v>43</v>
      </c>
      <c r="D40" t="s">
        <v>18</v>
      </c>
      <c r="G40" t="s">
        <v>70</v>
      </c>
      <c r="H40" s="6">
        <v>2.0833333333333332E-2</v>
      </c>
    </row>
    <row r="41" spans="1:9" x14ac:dyDescent="0.25">
      <c r="A41" s="2" t="s">
        <v>68</v>
      </c>
      <c r="B41" s="2" t="s">
        <v>9</v>
      </c>
      <c r="C41" s="2" t="s">
        <v>43</v>
      </c>
      <c r="D41" s="2" t="s">
        <v>18</v>
      </c>
      <c r="E41" s="2" t="s">
        <v>10</v>
      </c>
      <c r="F41" s="9" t="s">
        <v>58</v>
      </c>
      <c r="G41" s="2" t="s">
        <v>71</v>
      </c>
      <c r="H41" s="7">
        <v>2.0833333333333332E-2</v>
      </c>
      <c r="I41" s="2"/>
    </row>
    <row r="42" spans="1:9" x14ac:dyDescent="0.25">
      <c r="A42" t="s">
        <v>68</v>
      </c>
      <c r="B42" t="s">
        <v>9</v>
      </c>
      <c r="C42" t="s">
        <v>43</v>
      </c>
      <c r="D42" t="s">
        <v>38</v>
      </c>
      <c r="G42" t="s">
        <v>72</v>
      </c>
      <c r="H42" s="6">
        <v>2.0833333333333332E-2</v>
      </c>
    </row>
    <row r="43" spans="1:9" x14ac:dyDescent="0.25">
      <c r="A43" s="2" t="s">
        <v>68</v>
      </c>
      <c r="B43" s="2" t="s">
        <v>9</v>
      </c>
      <c r="C43" s="2" t="s">
        <v>43</v>
      </c>
      <c r="D43" s="2" t="s">
        <v>38</v>
      </c>
      <c r="E43" s="2"/>
      <c r="F43" s="9"/>
      <c r="G43" s="2" t="s">
        <v>73</v>
      </c>
      <c r="H43" s="7">
        <v>2.0833333333333332E-2</v>
      </c>
      <c r="I43" s="2"/>
    </row>
    <row r="44" spans="1:9" x14ac:dyDescent="0.25">
      <c r="A44" t="s">
        <v>68</v>
      </c>
      <c r="B44" t="s">
        <v>9</v>
      </c>
      <c r="C44" t="s">
        <v>43</v>
      </c>
      <c r="D44" t="s">
        <v>38</v>
      </c>
      <c r="G44" t="s">
        <v>74</v>
      </c>
      <c r="H44" s="6">
        <v>2.0833333333333332E-2</v>
      </c>
    </row>
    <row r="45" spans="1:9" x14ac:dyDescent="0.25">
      <c r="A45" s="2" t="s">
        <v>68</v>
      </c>
      <c r="B45" s="2" t="s">
        <v>9</v>
      </c>
      <c r="C45" s="2" t="s">
        <v>43</v>
      </c>
      <c r="D45" s="2" t="s">
        <v>38</v>
      </c>
      <c r="E45" s="2"/>
      <c r="F45" s="9"/>
      <c r="G45" s="2" t="s">
        <v>76</v>
      </c>
      <c r="H45" s="7">
        <v>8.3333333333333329E-2</v>
      </c>
      <c r="I45" s="2"/>
    </row>
    <row r="46" spans="1:9" x14ac:dyDescent="0.25">
      <c r="A46" t="s">
        <v>68</v>
      </c>
      <c r="B46" t="s">
        <v>9</v>
      </c>
      <c r="C46" t="s">
        <v>43</v>
      </c>
      <c r="D46" t="s">
        <v>38</v>
      </c>
      <c r="G46" t="s">
        <v>46</v>
      </c>
      <c r="H46" s="6">
        <v>3.125E-2</v>
      </c>
    </row>
    <row r="47" spans="1:9" x14ac:dyDescent="0.25">
      <c r="A47" s="2" t="s">
        <v>68</v>
      </c>
      <c r="B47" s="2" t="s">
        <v>9</v>
      </c>
      <c r="C47" s="2" t="s">
        <v>43</v>
      </c>
      <c r="D47" s="2" t="s">
        <v>38</v>
      </c>
      <c r="E47" s="2"/>
      <c r="F47" s="9"/>
      <c r="G47" s="2" t="s">
        <v>77</v>
      </c>
      <c r="H47" s="7">
        <v>2.0833333333333332E-2</v>
      </c>
      <c r="I47" s="2"/>
    </row>
    <row r="48" spans="1:9" x14ac:dyDescent="0.25">
      <c r="A48" t="s">
        <v>68</v>
      </c>
      <c r="B48" t="s">
        <v>9</v>
      </c>
      <c r="C48" t="s">
        <v>43</v>
      </c>
      <c r="D48" t="s">
        <v>36</v>
      </c>
      <c r="H48" s="6">
        <v>1.0416666666666666E-2</v>
      </c>
    </row>
    <row r="51" spans="1:9" x14ac:dyDescent="0.25">
      <c r="A51" s="1" t="s">
        <v>0</v>
      </c>
      <c r="B51" s="1" t="s">
        <v>1</v>
      </c>
      <c r="C51" s="1" t="s">
        <v>2</v>
      </c>
      <c r="D51" s="1" t="s">
        <v>3</v>
      </c>
      <c r="E51" s="1" t="s">
        <v>7</v>
      </c>
      <c r="F51" s="1" t="s">
        <v>8</v>
      </c>
      <c r="G51" s="1" t="s">
        <v>6</v>
      </c>
      <c r="H51" s="5" t="s">
        <v>4</v>
      </c>
      <c r="I51" s="1" t="s">
        <v>5</v>
      </c>
    </row>
    <row r="52" spans="1:9" x14ac:dyDescent="0.25">
      <c r="A52" s="10"/>
      <c r="I52" s="6">
        <f>SUM(H53:H70)</f>
        <v>0.36458333333333331</v>
      </c>
    </row>
    <row r="53" spans="1:9" x14ac:dyDescent="0.25">
      <c r="A53" s="2" t="s">
        <v>78</v>
      </c>
      <c r="B53" s="2" t="s">
        <v>9</v>
      </c>
      <c r="C53" s="2" t="s">
        <v>43</v>
      </c>
      <c r="D53" s="2" t="s">
        <v>38</v>
      </c>
      <c r="E53" s="2"/>
      <c r="F53" s="9"/>
      <c r="G53" s="2" t="s">
        <v>79</v>
      </c>
      <c r="H53" s="7">
        <v>3.125E-2</v>
      </c>
      <c r="I53" s="2"/>
    </row>
    <row r="54" spans="1:9" x14ac:dyDescent="0.25">
      <c r="A54" s="3" t="s">
        <v>78</v>
      </c>
      <c r="B54" s="3" t="s">
        <v>9</v>
      </c>
      <c r="C54" s="3" t="s">
        <v>43</v>
      </c>
      <c r="D54" s="3" t="s">
        <v>18</v>
      </c>
      <c r="E54" t="s">
        <v>33</v>
      </c>
      <c r="F54" s="8">
        <v>9</v>
      </c>
      <c r="G54" t="s">
        <v>80</v>
      </c>
      <c r="H54" s="6">
        <v>2.0833333333333332E-2</v>
      </c>
    </row>
    <row r="55" spans="1:9" x14ac:dyDescent="0.25">
      <c r="A55" s="2" t="s">
        <v>78</v>
      </c>
      <c r="B55" s="2" t="s">
        <v>9</v>
      </c>
      <c r="C55" s="2" t="s">
        <v>43</v>
      </c>
      <c r="D55" s="2" t="s">
        <v>21</v>
      </c>
      <c r="E55" s="2"/>
      <c r="F55" s="9"/>
      <c r="G55" s="2" t="s">
        <v>81</v>
      </c>
      <c r="H55" s="7">
        <v>1.0416666666666666E-2</v>
      </c>
      <c r="I55" s="2"/>
    </row>
    <row r="56" spans="1:9" x14ac:dyDescent="0.25">
      <c r="A56" s="3" t="s">
        <v>78</v>
      </c>
      <c r="B56" s="3" t="s">
        <v>9</v>
      </c>
      <c r="C56" s="3" t="s">
        <v>43</v>
      </c>
      <c r="D56" s="3" t="s">
        <v>38</v>
      </c>
      <c r="G56" t="s">
        <v>83</v>
      </c>
      <c r="H56" s="6">
        <v>8.3333333333333329E-2</v>
      </c>
    </row>
    <row r="57" spans="1:9" x14ac:dyDescent="0.25">
      <c r="A57" s="2" t="s">
        <v>78</v>
      </c>
      <c r="B57" s="2" t="s">
        <v>9</v>
      </c>
      <c r="C57" s="2" t="s">
        <v>43</v>
      </c>
      <c r="D57" s="2" t="s">
        <v>38</v>
      </c>
      <c r="E57" s="2"/>
      <c r="F57" s="9"/>
      <c r="G57" s="2" t="s">
        <v>82</v>
      </c>
      <c r="H57" s="7">
        <v>1.0416666666666666E-2</v>
      </c>
      <c r="I57" s="2"/>
    </row>
    <row r="58" spans="1:9" x14ac:dyDescent="0.25">
      <c r="A58" s="3" t="s">
        <v>78</v>
      </c>
      <c r="B58" s="3" t="s">
        <v>9</v>
      </c>
      <c r="C58" s="3" t="s">
        <v>43</v>
      </c>
      <c r="D58" t="s">
        <v>38</v>
      </c>
      <c r="G58" t="s">
        <v>84</v>
      </c>
      <c r="H58" s="6">
        <v>3.125E-2</v>
      </c>
    </row>
    <row r="59" spans="1:9" x14ac:dyDescent="0.25">
      <c r="A59" s="2" t="s">
        <v>78</v>
      </c>
      <c r="B59" s="2" t="s">
        <v>9</v>
      </c>
      <c r="C59" s="2" t="s">
        <v>43</v>
      </c>
      <c r="D59" s="2" t="s">
        <v>38</v>
      </c>
      <c r="E59" s="2" t="s">
        <v>10</v>
      </c>
      <c r="F59" s="9"/>
      <c r="G59" s="2" t="s">
        <v>71</v>
      </c>
      <c r="H59" s="7">
        <v>2.0833333333333332E-2</v>
      </c>
      <c r="I59" s="2"/>
    </row>
    <row r="60" spans="1:9" x14ac:dyDescent="0.25">
      <c r="A60" s="3" t="s">
        <v>78</v>
      </c>
      <c r="B60" s="3" t="s">
        <v>9</v>
      </c>
      <c r="C60" s="3" t="s">
        <v>43</v>
      </c>
      <c r="D60" t="s">
        <v>38</v>
      </c>
      <c r="F60" s="11"/>
      <c r="G60" s="3" t="s">
        <v>46</v>
      </c>
      <c r="H60" s="6">
        <v>2.0833333333333332E-2</v>
      </c>
    </row>
    <row r="61" spans="1:9" x14ac:dyDescent="0.25">
      <c r="A61" s="2" t="s">
        <v>78</v>
      </c>
      <c r="B61" s="2" t="s">
        <v>9</v>
      </c>
      <c r="C61" s="2" t="s">
        <v>43</v>
      </c>
      <c r="D61" s="2" t="s">
        <v>38</v>
      </c>
      <c r="E61" s="2"/>
      <c r="F61" s="9"/>
      <c r="G61" s="12" t="s">
        <v>85</v>
      </c>
      <c r="H61" s="7">
        <v>2.0833333333333332E-2</v>
      </c>
      <c r="I61" s="2"/>
    </row>
    <row r="62" spans="1:9" x14ac:dyDescent="0.25">
      <c r="A62" s="3" t="s">
        <v>78</v>
      </c>
      <c r="B62" s="3" t="s">
        <v>9</v>
      </c>
      <c r="C62" s="3" t="s">
        <v>43</v>
      </c>
      <c r="D62" s="3" t="s">
        <v>38</v>
      </c>
      <c r="F62" s="11"/>
      <c r="G62" s="3" t="s">
        <v>86</v>
      </c>
      <c r="H62" s="6">
        <v>2.0833333333333332E-2</v>
      </c>
    </row>
    <row r="63" spans="1:9" x14ac:dyDescent="0.25">
      <c r="A63" s="2" t="s">
        <v>78</v>
      </c>
      <c r="B63" s="2" t="s">
        <v>9</v>
      </c>
      <c r="C63" s="2" t="s">
        <v>43</v>
      </c>
      <c r="D63" s="2" t="s">
        <v>26</v>
      </c>
      <c r="E63" s="2" t="s">
        <v>41</v>
      </c>
      <c r="F63" s="9">
        <v>1</v>
      </c>
      <c r="G63" s="2" t="s">
        <v>87</v>
      </c>
      <c r="H63" s="7">
        <v>2.0833333333333332E-2</v>
      </c>
      <c r="I63" s="2"/>
    </row>
    <row r="64" spans="1:9" x14ac:dyDescent="0.25">
      <c r="A64" s="3" t="s">
        <v>78</v>
      </c>
      <c r="B64" s="3" t="s">
        <v>9</v>
      </c>
      <c r="C64" s="3" t="s">
        <v>43</v>
      </c>
      <c r="D64" t="s">
        <v>18</v>
      </c>
      <c r="E64" t="s">
        <v>14</v>
      </c>
      <c r="F64" s="8">
        <v>9</v>
      </c>
      <c r="G64" t="s">
        <v>88</v>
      </c>
      <c r="H64" s="6">
        <v>3.125E-2</v>
      </c>
    </row>
    <row r="65" spans="1:9" x14ac:dyDescent="0.25">
      <c r="A65" s="2" t="s">
        <v>78</v>
      </c>
      <c r="B65" s="2" t="s">
        <v>9</v>
      </c>
      <c r="C65" s="2" t="s">
        <v>43</v>
      </c>
      <c r="D65" s="2" t="s">
        <v>38</v>
      </c>
      <c r="E65" s="2"/>
      <c r="F65" s="9"/>
      <c r="G65" s="2" t="s">
        <v>89</v>
      </c>
      <c r="H65" s="7">
        <v>1.0416666666666666E-2</v>
      </c>
      <c r="I65" s="2"/>
    </row>
    <row r="68" spans="1:9" x14ac:dyDescent="0.25">
      <c r="A68" s="1" t="s">
        <v>0</v>
      </c>
      <c r="B68" s="1" t="s">
        <v>1</v>
      </c>
      <c r="C68" s="1" t="s">
        <v>2</v>
      </c>
      <c r="D68" s="1" t="s">
        <v>3</v>
      </c>
      <c r="E68" s="1" t="s">
        <v>7</v>
      </c>
      <c r="F68" s="1" t="s">
        <v>8</v>
      </c>
      <c r="G68" s="1" t="s">
        <v>6</v>
      </c>
      <c r="H68" s="5" t="s">
        <v>4</v>
      </c>
      <c r="I68" s="1" t="s">
        <v>5</v>
      </c>
    </row>
    <row r="69" spans="1:9" x14ac:dyDescent="0.25">
      <c r="A69" s="10"/>
      <c r="I69" s="6">
        <f>SUM(H70:H87)</f>
        <v>0.3854166666666668</v>
      </c>
    </row>
    <row r="70" spans="1:9" x14ac:dyDescent="0.25">
      <c r="A70" s="2" t="s">
        <v>90</v>
      </c>
      <c r="B70" s="2" t="s">
        <v>9</v>
      </c>
      <c r="C70" s="2" t="s">
        <v>43</v>
      </c>
      <c r="D70" s="2" t="s">
        <v>38</v>
      </c>
      <c r="E70" s="2"/>
      <c r="F70" s="9"/>
      <c r="G70" s="2" t="s">
        <v>91</v>
      </c>
      <c r="H70" s="7">
        <v>3.125E-2</v>
      </c>
      <c r="I70" s="2"/>
    </row>
    <row r="71" spans="1:9" x14ac:dyDescent="0.25">
      <c r="A71" s="3" t="s">
        <v>90</v>
      </c>
      <c r="B71" s="3" t="s">
        <v>9</v>
      </c>
      <c r="C71" s="3" t="s">
        <v>43</v>
      </c>
      <c r="D71" s="3" t="s">
        <v>18</v>
      </c>
      <c r="E71" t="s">
        <v>41</v>
      </c>
      <c r="F71" s="8">
        <v>9</v>
      </c>
      <c r="G71" t="s">
        <v>98</v>
      </c>
      <c r="H71" s="6">
        <v>6.25E-2</v>
      </c>
    </row>
    <row r="72" spans="1:9" x14ac:dyDescent="0.25">
      <c r="A72" s="2" t="s">
        <v>90</v>
      </c>
      <c r="B72" s="2" t="s">
        <v>9</v>
      </c>
      <c r="C72" s="2" t="s">
        <v>43</v>
      </c>
      <c r="D72" s="2" t="s">
        <v>21</v>
      </c>
      <c r="E72" s="2"/>
      <c r="F72" s="9"/>
      <c r="G72" s="2" t="s">
        <v>81</v>
      </c>
      <c r="H72" s="7">
        <v>1.0416666666666666E-2</v>
      </c>
      <c r="I72" s="2"/>
    </row>
    <row r="73" spans="1:9" x14ac:dyDescent="0.25">
      <c r="A73" s="3" t="s">
        <v>90</v>
      </c>
      <c r="B73" s="3" t="s">
        <v>9</v>
      </c>
      <c r="C73" s="3" t="s">
        <v>43</v>
      </c>
      <c r="D73" s="3" t="s">
        <v>38</v>
      </c>
      <c r="G73" t="s">
        <v>92</v>
      </c>
      <c r="H73" s="6">
        <v>1.0416666666666666E-2</v>
      </c>
    </row>
    <row r="74" spans="1:9" x14ac:dyDescent="0.25">
      <c r="A74" s="2" t="s">
        <v>90</v>
      </c>
      <c r="B74" s="2" t="s">
        <v>9</v>
      </c>
      <c r="C74" s="2" t="s">
        <v>43</v>
      </c>
      <c r="D74" s="2" t="s">
        <v>38</v>
      </c>
      <c r="E74" s="2"/>
      <c r="F74" s="9"/>
      <c r="G74" s="2" t="s">
        <v>96</v>
      </c>
      <c r="H74" s="7">
        <v>2.0833333333333332E-2</v>
      </c>
      <c r="I74" s="2"/>
    </row>
    <row r="75" spans="1:9" x14ac:dyDescent="0.25">
      <c r="A75" s="3" t="s">
        <v>90</v>
      </c>
      <c r="B75" s="3" t="s">
        <v>9</v>
      </c>
      <c r="C75" s="3" t="s">
        <v>43</v>
      </c>
      <c r="D75" t="s">
        <v>38</v>
      </c>
      <c r="G75" t="s">
        <v>95</v>
      </c>
      <c r="H75" s="6">
        <v>2.0833333333333332E-2</v>
      </c>
    </row>
    <row r="76" spans="1:9" x14ac:dyDescent="0.25">
      <c r="A76" s="2" t="s">
        <v>90</v>
      </c>
      <c r="B76" s="2" t="s">
        <v>9</v>
      </c>
      <c r="C76" s="2" t="s">
        <v>43</v>
      </c>
      <c r="D76" s="2" t="s">
        <v>38</v>
      </c>
      <c r="E76" s="2" t="s">
        <v>15</v>
      </c>
      <c r="F76" s="9">
        <v>11</v>
      </c>
      <c r="G76" s="2" t="s">
        <v>71</v>
      </c>
      <c r="H76" s="7">
        <v>4.1666666666666664E-2</v>
      </c>
      <c r="I76" s="2"/>
    </row>
    <row r="77" spans="1:9" x14ac:dyDescent="0.25">
      <c r="A77" s="3" t="s">
        <v>90</v>
      </c>
      <c r="B77" s="3" t="s">
        <v>9</v>
      </c>
      <c r="C77" s="3" t="s">
        <v>43</v>
      </c>
      <c r="D77" t="s">
        <v>38</v>
      </c>
      <c r="F77" s="11"/>
      <c r="G77" s="3" t="s">
        <v>46</v>
      </c>
      <c r="H77" s="6">
        <v>2.0833333333333332E-2</v>
      </c>
    </row>
    <row r="78" spans="1:9" x14ac:dyDescent="0.25">
      <c r="A78" s="2" t="s">
        <v>90</v>
      </c>
      <c r="B78" s="2" t="s">
        <v>9</v>
      </c>
      <c r="C78" s="2" t="s">
        <v>43</v>
      </c>
      <c r="D78" s="2" t="s">
        <v>38</v>
      </c>
      <c r="E78" s="2"/>
      <c r="F78" s="9"/>
      <c r="G78" s="12" t="s">
        <v>93</v>
      </c>
      <c r="H78" s="7">
        <v>2.0833333333333332E-2</v>
      </c>
      <c r="I78" s="2"/>
    </row>
    <row r="79" spans="1:9" x14ac:dyDescent="0.25">
      <c r="A79" s="3" t="s">
        <v>90</v>
      </c>
      <c r="B79" s="3" t="s">
        <v>9</v>
      </c>
      <c r="C79" s="3" t="s">
        <v>43</v>
      </c>
      <c r="D79" s="3" t="s">
        <v>38</v>
      </c>
      <c r="F79" s="11"/>
      <c r="G79" s="3" t="s">
        <v>86</v>
      </c>
      <c r="H79" s="6">
        <v>1.0416666666666666E-2</v>
      </c>
    </row>
    <row r="80" spans="1:9" x14ac:dyDescent="0.25">
      <c r="A80" s="2" t="s">
        <v>90</v>
      </c>
      <c r="B80" s="2" t="s">
        <v>9</v>
      </c>
      <c r="C80" s="2" t="s">
        <v>43</v>
      </c>
      <c r="D80" s="2" t="s">
        <v>26</v>
      </c>
      <c r="E80" s="2" t="s">
        <v>41</v>
      </c>
      <c r="F80" s="9">
        <v>1</v>
      </c>
      <c r="G80" s="2" t="s">
        <v>94</v>
      </c>
      <c r="H80" s="7">
        <v>1.0416666666666666E-2</v>
      </c>
      <c r="I80" s="2"/>
    </row>
    <row r="81" spans="1:9" x14ac:dyDescent="0.25">
      <c r="A81" s="3" t="s">
        <v>90</v>
      </c>
      <c r="B81" s="3" t="s">
        <v>9</v>
      </c>
      <c r="C81" s="3" t="s">
        <v>43</v>
      </c>
      <c r="D81" t="s">
        <v>18</v>
      </c>
      <c r="E81" t="s">
        <v>14</v>
      </c>
      <c r="G81" t="s">
        <v>97</v>
      </c>
      <c r="H81" s="6">
        <v>4.1666666666666664E-2</v>
      </c>
    </row>
    <row r="82" spans="1:9" x14ac:dyDescent="0.25">
      <c r="A82" s="2" t="s">
        <v>90</v>
      </c>
      <c r="B82" s="2" t="s">
        <v>9</v>
      </c>
      <c r="C82" s="2" t="s">
        <v>43</v>
      </c>
      <c r="D82" s="2" t="s">
        <v>38</v>
      </c>
      <c r="E82" s="2"/>
      <c r="F82" s="9"/>
      <c r="G82" s="2" t="s">
        <v>99</v>
      </c>
      <c r="H82" s="7">
        <v>4.1666666666666664E-2</v>
      </c>
      <c r="I82" s="2"/>
    </row>
    <row r="83" spans="1:9" x14ac:dyDescent="0.25">
      <c r="A83" s="3" t="s">
        <v>90</v>
      </c>
      <c r="B83" s="3" t="s">
        <v>9</v>
      </c>
      <c r="C83" s="3" t="s">
        <v>43</v>
      </c>
      <c r="D83" t="s">
        <v>36</v>
      </c>
      <c r="G83" t="s">
        <v>44</v>
      </c>
      <c r="H83" s="6">
        <v>4.1666666666666664E-2</v>
      </c>
    </row>
  </sheetData>
  <dataValidations count="7">
    <dataValidation type="list" allowBlank="1" showInputMessage="1" showErrorMessage="1" sqref="E14:E15 E33:E34 B84:B403 B14:B15 B33:B34 B66:B67 E66:E67 E84:E1086">
      <formula1>#REF!</formula1>
    </dataValidation>
    <dataValidation type="list" allowBlank="1" showInputMessage="1" showErrorMessage="1" sqref="B2:B13 B17:B32 B52:B65 B36:B50 B69:B83">
      <formula1>$L$1:$L$4</formula1>
    </dataValidation>
    <dataValidation type="list" allowBlank="1" showInputMessage="1" showErrorMessage="1" sqref="H2:H13 H17:H32 H52:H65 H36:H50 H69:H83">
      <formula1>$N$1:$N$8</formula1>
    </dataValidation>
    <dataValidation type="list" allowBlank="1" showInputMessage="1" showErrorMessage="1" sqref="E2:E13">
      <formula1>$M$2:$M$13</formula1>
    </dataValidation>
    <dataValidation type="list" allowBlank="1" showInputMessage="1" showErrorMessage="1" sqref="D2:D13">
      <formula1>$P$1:$P$40</formula1>
    </dataValidation>
    <dataValidation type="list" allowBlank="1" showInputMessage="1" showErrorMessage="1" sqref="D17:D32 D52:D65 D36:D50 D69:D83">
      <formula1>$P$1:$P$44</formula1>
    </dataValidation>
    <dataValidation type="list" allowBlank="1" showInputMessage="1" showErrorMessage="1" sqref="E17:E20 E22 E24:E32 E52:E65 E36:E50 E69:E83">
      <formula1>$M$2:$M$17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1" zoomScale="98" zoomScaleNormal="98" workbookViewId="0">
      <selection activeCell="R53" sqref="R53"/>
    </sheetView>
  </sheetViews>
  <sheetFormatPr defaultRowHeight="15" x14ac:dyDescent="0.25"/>
  <cols>
    <col min="1" max="1" width="16" customWidth="1"/>
    <col min="4" max="4" width="50" customWidth="1"/>
    <col min="5" max="5" width="12.7109375" customWidth="1"/>
    <col min="7" max="7" width="29.28515625" customWidth="1"/>
    <col min="9" max="9" width="30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5" t="s">
        <v>4</v>
      </c>
      <c r="I1" s="1" t="s">
        <v>5</v>
      </c>
    </row>
    <row r="2" spans="1:9" x14ac:dyDescent="0.25">
      <c r="A2" s="13">
        <v>43514</v>
      </c>
      <c r="B2" s="8" t="s">
        <v>9</v>
      </c>
      <c r="C2" s="8" t="s">
        <v>100</v>
      </c>
      <c r="D2" s="8" t="s">
        <v>38</v>
      </c>
      <c r="E2" s="8"/>
      <c r="F2" s="8"/>
      <c r="G2" s="8" t="s">
        <v>42</v>
      </c>
      <c r="H2" s="14"/>
      <c r="I2" s="6">
        <v>0</v>
      </c>
    </row>
    <row r="3" spans="1:9" x14ac:dyDescent="0.25">
      <c r="A3" s="15"/>
      <c r="B3" s="9"/>
      <c r="C3" s="9"/>
      <c r="D3" s="9"/>
      <c r="E3" s="9"/>
      <c r="F3" s="9"/>
      <c r="G3" s="9"/>
      <c r="H3" s="16"/>
      <c r="I3" s="2"/>
    </row>
    <row r="4" spans="1:9" x14ac:dyDescent="0.25">
      <c r="A4" s="13"/>
      <c r="B4" s="8"/>
      <c r="C4" s="8"/>
      <c r="D4" s="8"/>
      <c r="E4" s="8"/>
      <c r="F4" s="8"/>
      <c r="G4" s="8"/>
      <c r="H4" s="14"/>
    </row>
    <row r="5" spans="1:9" x14ac:dyDescent="0.25">
      <c r="A5" s="15"/>
      <c r="B5" s="9"/>
      <c r="C5" s="9"/>
      <c r="D5" s="9"/>
      <c r="E5" s="9"/>
      <c r="F5" s="9"/>
      <c r="G5" s="9"/>
      <c r="H5" s="16"/>
      <c r="I5" s="2"/>
    </row>
    <row r="8" spans="1: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7</v>
      </c>
      <c r="F8" s="1" t="s">
        <v>8</v>
      </c>
      <c r="G8" s="1" t="s">
        <v>6</v>
      </c>
      <c r="H8" s="5" t="s">
        <v>4</v>
      </c>
      <c r="I8" s="1" t="s">
        <v>5</v>
      </c>
    </row>
    <row r="9" spans="1:9" x14ac:dyDescent="0.25">
      <c r="A9" s="13">
        <v>43515</v>
      </c>
      <c r="B9" s="8" t="s">
        <v>9</v>
      </c>
      <c r="C9" s="8" t="s">
        <v>100</v>
      </c>
      <c r="D9" s="8" t="s">
        <v>40</v>
      </c>
      <c r="E9" s="8"/>
      <c r="F9" s="8"/>
      <c r="G9" s="8" t="s">
        <v>101</v>
      </c>
      <c r="H9" s="14">
        <v>2.0833333333333332E-2</v>
      </c>
      <c r="I9" s="6">
        <f>SUM(H9:H21)</f>
        <v>0.3125</v>
      </c>
    </row>
    <row r="10" spans="1:9" x14ac:dyDescent="0.25">
      <c r="A10" s="15">
        <v>43515</v>
      </c>
      <c r="B10" s="9" t="s">
        <v>9</v>
      </c>
      <c r="C10" s="9" t="s">
        <v>100</v>
      </c>
      <c r="D10" s="9" t="s">
        <v>25</v>
      </c>
      <c r="E10" s="9" t="s">
        <v>14</v>
      </c>
      <c r="F10" s="9">
        <v>7</v>
      </c>
      <c r="G10" s="9" t="s">
        <v>102</v>
      </c>
      <c r="H10" s="16">
        <v>4.1666666666666664E-2</v>
      </c>
      <c r="I10" s="2"/>
    </row>
    <row r="11" spans="1:9" x14ac:dyDescent="0.25">
      <c r="A11" s="17">
        <v>43515</v>
      </c>
      <c r="B11" s="18" t="s">
        <v>9</v>
      </c>
      <c r="C11" s="18" t="s">
        <v>100</v>
      </c>
      <c r="D11" s="18" t="s">
        <v>18</v>
      </c>
      <c r="E11" s="18" t="s">
        <v>10</v>
      </c>
      <c r="F11" s="18">
        <v>3</v>
      </c>
      <c r="G11" s="18" t="s">
        <v>103</v>
      </c>
      <c r="H11" s="19">
        <v>4.1666666666666664E-2</v>
      </c>
      <c r="I11" s="4"/>
    </row>
    <row r="12" spans="1:9" x14ac:dyDescent="0.25">
      <c r="A12" s="15">
        <v>43515</v>
      </c>
      <c r="B12" s="9" t="s">
        <v>9</v>
      </c>
      <c r="C12" s="9" t="s">
        <v>100</v>
      </c>
      <c r="D12" s="9" t="s">
        <v>26</v>
      </c>
      <c r="E12" s="9" t="s">
        <v>10</v>
      </c>
      <c r="F12" s="9">
        <v>3</v>
      </c>
      <c r="G12" s="9" t="s">
        <v>104</v>
      </c>
      <c r="H12" s="16">
        <v>1.0416666666666666E-2</v>
      </c>
      <c r="I12" s="2"/>
    </row>
    <row r="13" spans="1:9" x14ac:dyDescent="0.25">
      <c r="A13" s="13">
        <v>43515</v>
      </c>
      <c r="B13" s="8" t="s">
        <v>9</v>
      </c>
      <c r="C13" s="8" t="s">
        <v>100</v>
      </c>
      <c r="D13" s="8" t="s">
        <v>18</v>
      </c>
      <c r="E13" s="8" t="s">
        <v>14</v>
      </c>
      <c r="F13" s="8">
        <v>7</v>
      </c>
      <c r="G13" s="8" t="s">
        <v>105</v>
      </c>
      <c r="H13" s="14">
        <v>2.0833333333333332E-2</v>
      </c>
    </row>
    <row r="14" spans="1:9" x14ac:dyDescent="0.25">
      <c r="A14" s="15">
        <v>43515</v>
      </c>
      <c r="B14" s="9" t="s">
        <v>9</v>
      </c>
      <c r="C14" s="9" t="s">
        <v>100</v>
      </c>
      <c r="D14" s="9" t="s">
        <v>38</v>
      </c>
      <c r="E14" s="9"/>
      <c r="F14" s="9"/>
      <c r="G14" s="9" t="s">
        <v>106</v>
      </c>
      <c r="H14" s="16">
        <v>3.125E-2</v>
      </c>
      <c r="I14" s="2"/>
    </row>
    <row r="15" spans="1:9" x14ac:dyDescent="0.25">
      <c r="A15" s="13">
        <v>43515</v>
      </c>
      <c r="B15" s="8" t="s">
        <v>9</v>
      </c>
      <c r="C15" s="8" t="s">
        <v>100</v>
      </c>
      <c r="D15" s="8" t="s">
        <v>19</v>
      </c>
      <c r="E15" s="8"/>
      <c r="F15" s="8"/>
      <c r="G15" s="8"/>
      <c r="H15" s="14">
        <v>4.1666666666666664E-2</v>
      </c>
    </row>
    <row r="16" spans="1:9" x14ac:dyDescent="0.25">
      <c r="A16" s="15">
        <v>43515</v>
      </c>
      <c r="B16" s="9" t="s">
        <v>9</v>
      </c>
      <c r="C16" s="9" t="s">
        <v>100</v>
      </c>
      <c r="D16" s="9" t="s">
        <v>18</v>
      </c>
      <c r="E16" s="9" t="s">
        <v>10</v>
      </c>
      <c r="F16" s="9">
        <v>3</v>
      </c>
      <c r="G16" s="9" t="s">
        <v>103</v>
      </c>
      <c r="H16" s="16">
        <v>3.125E-2</v>
      </c>
      <c r="I16" s="9"/>
    </row>
    <row r="17" spans="1:9" x14ac:dyDescent="0.25">
      <c r="A17" s="17">
        <v>43515</v>
      </c>
      <c r="B17" s="8" t="s">
        <v>9</v>
      </c>
      <c r="C17" s="8" t="s">
        <v>100</v>
      </c>
      <c r="D17" s="8" t="s">
        <v>18</v>
      </c>
      <c r="E17" s="8" t="s">
        <v>13</v>
      </c>
      <c r="F17" s="8">
        <v>4</v>
      </c>
      <c r="G17" s="8"/>
      <c r="H17" s="14">
        <v>4.1666666666666664E-2</v>
      </c>
      <c r="I17" s="8"/>
    </row>
    <row r="18" spans="1:9" x14ac:dyDescent="0.25">
      <c r="A18" s="15">
        <v>43515</v>
      </c>
      <c r="B18" s="9" t="s">
        <v>9</v>
      </c>
      <c r="C18" s="9" t="s">
        <v>100</v>
      </c>
      <c r="D18" s="9" t="s">
        <v>18</v>
      </c>
      <c r="E18" s="9" t="s">
        <v>14</v>
      </c>
      <c r="F18" s="9">
        <v>6</v>
      </c>
      <c r="G18" s="9"/>
      <c r="H18" s="16">
        <v>3.125E-2</v>
      </c>
      <c r="I18" s="9"/>
    </row>
    <row r="19" spans="1:9" x14ac:dyDescent="0.25">
      <c r="A19" s="17"/>
      <c r="B19" s="18"/>
      <c r="C19" s="18"/>
      <c r="D19" s="18"/>
      <c r="E19" s="18"/>
      <c r="F19" s="18"/>
      <c r="G19" s="18"/>
      <c r="H19" s="19"/>
      <c r="I19" s="18"/>
    </row>
    <row r="22" spans="1:9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7</v>
      </c>
      <c r="F22" s="1" t="s">
        <v>8</v>
      </c>
      <c r="G22" s="1" t="s">
        <v>6</v>
      </c>
      <c r="H22" s="5" t="s">
        <v>4</v>
      </c>
      <c r="I22" s="1" t="s">
        <v>5</v>
      </c>
    </row>
    <row r="23" spans="1:9" x14ac:dyDescent="0.25">
      <c r="A23" s="13">
        <v>43516</v>
      </c>
      <c r="B23" s="8" t="s">
        <v>9</v>
      </c>
      <c r="C23" s="8" t="s">
        <v>100</v>
      </c>
      <c r="D23" s="8" t="s">
        <v>40</v>
      </c>
      <c r="E23" s="8"/>
      <c r="F23" s="8"/>
      <c r="G23" s="8" t="s">
        <v>107</v>
      </c>
      <c r="H23" s="14">
        <v>2.0833333333333332E-2</v>
      </c>
      <c r="I23" s="14">
        <f>SUM(H23:H36)</f>
        <v>0.33333333333333331</v>
      </c>
    </row>
    <row r="24" spans="1:9" x14ac:dyDescent="0.25">
      <c r="A24" s="15">
        <v>43516</v>
      </c>
      <c r="B24" s="9" t="s">
        <v>9</v>
      </c>
      <c r="C24" s="9" t="s">
        <v>100</v>
      </c>
      <c r="D24" s="9" t="s">
        <v>18</v>
      </c>
      <c r="E24" s="9" t="s">
        <v>15</v>
      </c>
      <c r="F24" s="9">
        <v>10</v>
      </c>
      <c r="G24" s="9"/>
      <c r="H24" s="16">
        <v>4.1666666666666664E-2</v>
      </c>
      <c r="I24" s="9"/>
    </row>
    <row r="25" spans="1:9" x14ac:dyDescent="0.25">
      <c r="A25" s="13">
        <v>43516</v>
      </c>
      <c r="B25" s="8" t="s">
        <v>9</v>
      </c>
      <c r="C25" s="8" t="s">
        <v>100</v>
      </c>
      <c r="D25" s="8" t="s">
        <v>18</v>
      </c>
      <c r="E25" s="8" t="s">
        <v>14</v>
      </c>
      <c r="F25" s="8">
        <v>6</v>
      </c>
      <c r="G25" s="8" t="s">
        <v>108</v>
      </c>
      <c r="H25" s="14">
        <v>2.0833333333333332E-2</v>
      </c>
      <c r="I25" s="8"/>
    </row>
    <row r="26" spans="1:9" x14ac:dyDescent="0.25">
      <c r="A26" s="15">
        <v>43516</v>
      </c>
      <c r="B26" s="9" t="s">
        <v>9</v>
      </c>
      <c r="C26" s="9" t="s">
        <v>100</v>
      </c>
      <c r="D26" s="9" t="s">
        <v>18</v>
      </c>
      <c r="E26" s="9" t="s">
        <v>12</v>
      </c>
      <c r="F26" s="9">
        <v>6</v>
      </c>
      <c r="G26" s="9"/>
      <c r="H26" s="16">
        <v>5.2083333333333336E-2</v>
      </c>
      <c r="I26" s="9"/>
    </row>
    <row r="27" spans="1:9" x14ac:dyDescent="0.25">
      <c r="A27" s="17">
        <v>43516</v>
      </c>
      <c r="B27" s="18" t="s">
        <v>9</v>
      </c>
      <c r="C27" s="18" t="s">
        <v>100</v>
      </c>
      <c r="D27" s="18" t="s">
        <v>38</v>
      </c>
      <c r="E27" s="18"/>
      <c r="F27" s="18"/>
      <c r="G27" s="18" t="s">
        <v>109</v>
      </c>
      <c r="H27" s="19">
        <v>2.0833333333333332E-2</v>
      </c>
      <c r="I27" s="18"/>
    </row>
    <row r="28" spans="1:9" x14ac:dyDescent="0.25">
      <c r="A28" s="15">
        <v>43516</v>
      </c>
      <c r="B28" s="9" t="s">
        <v>9</v>
      </c>
      <c r="C28" s="9" t="s">
        <v>100</v>
      </c>
      <c r="D28" s="9" t="s">
        <v>25</v>
      </c>
      <c r="E28" s="9" t="s">
        <v>11</v>
      </c>
      <c r="F28" s="9">
        <v>7</v>
      </c>
      <c r="G28" s="9" t="s">
        <v>110</v>
      </c>
      <c r="H28" s="16">
        <v>6.25E-2</v>
      </c>
      <c r="I28" s="9"/>
    </row>
    <row r="29" spans="1:9" x14ac:dyDescent="0.25">
      <c r="A29" s="17">
        <v>43516</v>
      </c>
      <c r="B29" s="18" t="s">
        <v>9</v>
      </c>
      <c r="C29" s="18" t="s">
        <v>100</v>
      </c>
      <c r="D29" s="18" t="s">
        <v>19</v>
      </c>
      <c r="E29" s="18"/>
      <c r="F29" s="18"/>
      <c r="G29" s="18"/>
      <c r="H29" s="19">
        <v>3.125E-2</v>
      </c>
      <c r="I29" s="18"/>
    </row>
    <row r="30" spans="1:9" x14ac:dyDescent="0.25">
      <c r="A30" s="15">
        <v>43516</v>
      </c>
      <c r="B30" s="9" t="s">
        <v>9</v>
      </c>
      <c r="C30" s="9" t="s">
        <v>100</v>
      </c>
      <c r="D30" s="9" t="s">
        <v>18</v>
      </c>
      <c r="E30" s="9"/>
      <c r="F30" s="9"/>
      <c r="G30" s="9" t="s">
        <v>111</v>
      </c>
      <c r="H30" s="16">
        <v>2.0833333333333332E-2</v>
      </c>
      <c r="I30" s="9"/>
    </row>
    <row r="31" spans="1:9" x14ac:dyDescent="0.25">
      <c r="A31" s="17">
        <v>43516</v>
      </c>
      <c r="B31" s="18" t="s">
        <v>9</v>
      </c>
      <c r="C31" s="18" t="s">
        <v>100</v>
      </c>
      <c r="D31" s="18" t="s">
        <v>26</v>
      </c>
      <c r="E31" s="18" t="s">
        <v>41</v>
      </c>
      <c r="F31" s="18">
        <v>20</v>
      </c>
      <c r="G31" s="18" t="s">
        <v>112</v>
      </c>
      <c r="H31" s="19">
        <v>4.1666666666666664E-2</v>
      </c>
      <c r="I31" s="18"/>
    </row>
    <row r="32" spans="1:9" x14ac:dyDescent="0.25">
      <c r="A32" s="15"/>
      <c r="B32" s="9"/>
      <c r="C32" s="9"/>
      <c r="D32" s="9"/>
      <c r="E32" s="9"/>
      <c r="F32" s="9"/>
      <c r="G32" s="9"/>
      <c r="H32" s="16"/>
      <c r="I32" s="9"/>
    </row>
    <row r="35" spans="1:9" x14ac:dyDescent="0.25">
      <c r="A35" s="1" t="s">
        <v>0</v>
      </c>
      <c r="B35" s="1" t="s">
        <v>1</v>
      </c>
      <c r="C35" s="1" t="s">
        <v>2</v>
      </c>
      <c r="D35" s="1" t="s">
        <v>113</v>
      </c>
      <c r="E35" s="1" t="s">
        <v>7</v>
      </c>
      <c r="F35" s="1" t="s">
        <v>8</v>
      </c>
      <c r="G35" s="1" t="s">
        <v>6</v>
      </c>
      <c r="H35" s="5" t="s">
        <v>4</v>
      </c>
      <c r="I35" s="1" t="s">
        <v>5</v>
      </c>
    </row>
    <row r="36" spans="1:9" x14ac:dyDescent="0.25">
      <c r="A36" s="13">
        <v>43517</v>
      </c>
      <c r="B36" s="8" t="s">
        <v>9</v>
      </c>
      <c r="C36" s="8" t="s">
        <v>100</v>
      </c>
      <c r="D36" s="8" t="s">
        <v>40</v>
      </c>
      <c r="E36" s="8"/>
      <c r="F36" s="8"/>
      <c r="G36" s="8" t="s">
        <v>107</v>
      </c>
      <c r="H36" s="14">
        <v>2.0833333333333332E-2</v>
      </c>
      <c r="I36" s="14">
        <f>SUM(H36:H48)</f>
        <v>0.40624999999999994</v>
      </c>
    </row>
    <row r="37" spans="1:9" x14ac:dyDescent="0.25">
      <c r="A37" s="15">
        <v>43517</v>
      </c>
      <c r="B37" s="9" t="s">
        <v>9</v>
      </c>
      <c r="C37" s="9" t="s">
        <v>100</v>
      </c>
      <c r="D37" s="9" t="s">
        <v>25</v>
      </c>
      <c r="E37" s="9" t="s">
        <v>16</v>
      </c>
      <c r="F37" s="9"/>
      <c r="G37" s="9" t="s">
        <v>114</v>
      </c>
      <c r="H37" s="16">
        <v>4.1666666666666664E-2</v>
      </c>
      <c r="I37" s="9"/>
    </row>
    <row r="38" spans="1:9" x14ac:dyDescent="0.25">
      <c r="A38" s="13">
        <v>43517</v>
      </c>
      <c r="B38" s="8" t="s">
        <v>9</v>
      </c>
      <c r="C38" s="8" t="s">
        <v>100</v>
      </c>
      <c r="D38" s="8" t="s">
        <v>22</v>
      </c>
      <c r="E38" s="8" t="s">
        <v>41</v>
      </c>
      <c r="F38" s="8"/>
      <c r="G38" s="8" t="s">
        <v>115</v>
      </c>
      <c r="H38" s="14">
        <v>8.3333333333333329E-2</v>
      </c>
      <c r="I38" s="8"/>
    </row>
    <row r="39" spans="1:9" x14ac:dyDescent="0.25">
      <c r="A39" s="15">
        <v>43517</v>
      </c>
      <c r="B39" s="9" t="s">
        <v>9</v>
      </c>
      <c r="C39" s="9" t="s">
        <v>100</v>
      </c>
      <c r="D39" s="9" t="s">
        <v>38</v>
      </c>
      <c r="E39" s="9"/>
      <c r="F39" s="9"/>
      <c r="G39" s="9" t="s">
        <v>109</v>
      </c>
      <c r="H39" s="16">
        <v>2.0833333333333332E-2</v>
      </c>
      <c r="I39" s="9"/>
    </row>
    <row r="40" spans="1:9" x14ac:dyDescent="0.25">
      <c r="A40" s="13">
        <v>43517</v>
      </c>
      <c r="B40" s="8" t="s">
        <v>9</v>
      </c>
      <c r="C40" s="8" t="s">
        <v>100</v>
      </c>
      <c r="D40" s="8" t="s">
        <v>25</v>
      </c>
      <c r="E40" s="8" t="s">
        <v>11</v>
      </c>
      <c r="F40" s="8">
        <v>3</v>
      </c>
      <c r="G40" s="8" t="s">
        <v>116</v>
      </c>
      <c r="H40" s="14">
        <v>5.2083333333333336E-2</v>
      </c>
      <c r="I40" s="8"/>
    </row>
    <row r="41" spans="1:9" x14ac:dyDescent="0.25">
      <c r="A41" s="15">
        <v>43517</v>
      </c>
      <c r="B41" s="9" t="s">
        <v>9</v>
      </c>
      <c r="C41" s="9" t="s">
        <v>100</v>
      </c>
      <c r="D41" s="9" t="s">
        <v>38</v>
      </c>
      <c r="E41" s="9"/>
      <c r="F41" s="9"/>
      <c r="G41" s="9" t="s">
        <v>117</v>
      </c>
      <c r="H41" s="16">
        <v>1.0416666666666666E-2</v>
      </c>
      <c r="I41" s="9"/>
    </row>
    <row r="42" spans="1:9" x14ac:dyDescent="0.25">
      <c r="A42" s="13">
        <v>43517</v>
      </c>
      <c r="B42" s="8" t="s">
        <v>9</v>
      </c>
      <c r="C42" s="8" t="s">
        <v>100</v>
      </c>
      <c r="D42" s="8" t="s">
        <v>23</v>
      </c>
      <c r="E42" s="8" t="s">
        <v>41</v>
      </c>
      <c r="F42" s="8">
        <v>2</v>
      </c>
      <c r="G42" s="8" t="s">
        <v>118</v>
      </c>
      <c r="H42" s="14">
        <v>3.125E-2</v>
      </c>
      <c r="I42" s="8"/>
    </row>
    <row r="43" spans="1:9" x14ac:dyDescent="0.25">
      <c r="A43" s="15">
        <v>43517</v>
      </c>
      <c r="B43" s="9" t="s">
        <v>9</v>
      </c>
      <c r="C43" s="9" t="s">
        <v>100</v>
      </c>
      <c r="D43" s="9" t="s">
        <v>27</v>
      </c>
      <c r="E43" s="9" t="s">
        <v>41</v>
      </c>
      <c r="F43" s="9">
        <v>2</v>
      </c>
      <c r="G43" s="9" t="s">
        <v>119</v>
      </c>
      <c r="H43" s="16">
        <v>4.1666666666666664E-2</v>
      </c>
      <c r="I43" s="9"/>
    </row>
    <row r="46" spans="1:9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7</v>
      </c>
      <c r="F46" s="1" t="s">
        <v>8</v>
      </c>
      <c r="G46" s="1" t="s">
        <v>6</v>
      </c>
      <c r="H46" s="5" t="s">
        <v>4</v>
      </c>
      <c r="I46" s="1" t="s">
        <v>5</v>
      </c>
    </row>
    <row r="47" spans="1:9" x14ac:dyDescent="0.25">
      <c r="A47" s="13">
        <v>43518</v>
      </c>
      <c r="B47" s="8" t="s">
        <v>9</v>
      </c>
      <c r="C47" s="8" t="s">
        <v>100</v>
      </c>
      <c r="D47" s="8" t="s">
        <v>40</v>
      </c>
      <c r="E47" s="8"/>
      <c r="F47" s="8"/>
      <c r="G47" s="8" t="s">
        <v>107</v>
      </c>
      <c r="H47" s="14">
        <v>2.0833333333333332E-2</v>
      </c>
      <c r="I47" s="14">
        <f>SUM(H47:H59)</f>
        <v>0.3125</v>
      </c>
    </row>
    <row r="48" spans="1:9" x14ac:dyDescent="0.25">
      <c r="A48" s="15">
        <v>43518</v>
      </c>
      <c r="B48" s="9" t="s">
        <v>9</v>
      </c>
      <c r="C48" s="9" t="s">
        <v>100</v>
      </c>
      <c r="D48" s="9" t="s">
        <v>17</v>
      </c>
      <c r="E48" s="9" t="s">
        <v>14</v>
      </c>
      <c r="F48" s="9">
        <v>12</v>
      </c>
      <c r="G48" s="9" t="s">
        <v>120</v>
      </c>
      <c r="H48" s="16">
        <v>8.3333333333333329E-2</v>
      </c>
      <c r="I48" s="9"/>
    </row>
    <row r="49" spans="1:9" x14ac:dyDescent="0.25">
      <c r="A49" s="13">
        <v>43518</v>
      </c>
      <c r="B49" s="8" t="s">
        <v>9</v>
      </c>
      <c r="C49" s="8" t="s">
        <v>100</v>
      </c>
      <c r="D49" s="8" t="s">
        <v>17</v>
      </c>
      <c r="E49" s="8" t="s">
        <v>14</v>
      </c>
      <c r="F49" s="8">
        <v>9</v>
      </c>
      <c r="G49" s="8" t="s">
        <v>121</v>
      </c>
      <c r="H49" s="14">
        <v>8.3333333333333329E-2</v>
      </c>
      <c r="I49" s="8"/>
    </row>
    <row r="50" spans="1:9" x14ac:dyDescent="0.25">
      <c r="A50" s="15">
        <v>43518</v>
      </c>
      <c r="B50" s="9" t="s">
        <v>9</v>
      </c>
      <c r="C50" s="9" t="s">
        <v>100</v>
      </c>
      <c r="D50" s="9" t="s">
        <v>17</v>
      </c>
      <c r="E50" s="9" t="s">
        <v>14</v>
      </c>
      <c r="F50" s="9">
        <v>9</v>
      </c>
      <c r="G50" s="9" t="s">
        <v>122</v>
      </c>
      <c r="H50" s="16">
        <v>2.0833333333333332E-2</v>
      </c>
      <c r="I50" s="9"/>
    </row>
    <row r="51" spans="1:9" x14ac:dyDescent="0.25">
      <c r="A51" s="13">
        <v>43518</v>
      </c>
      <c r="B51" s="8" t="s">
        <v>9</v>
      </c>
      <c r="C51" s="8" t="s">
        <v>100</v>
      </c>
      <c r="D51" s="8" t="s">
        <v>26</v>
      </c>
      <c r="E51" s="8" t="s">
        <v>41</v>
      </c>
      <c r="F51" s="8">
        <v>2</v>
      </c>
      <c r="G51" s="8" t="s">
        <v>123</v>
      </c>
      <c r="H51" s="14">
        <v>2.0833333333333332E-2</v>
      </c>
      <c r="I51" s="8"/>
    </row>
    <row r="52" spans="1:9" x14ac:dyDescent="0.25">
      <c r="A52" s="15">
        <v>43518</v>
      </c>
      <c r="B52" s="9" t="s">
        <v>9</v>
      </c>
      <c r="C52" s="9" t="s">
        <v>100</v>
      </c>
      <c r="D52" s="9" t="s">
        <v>25</v>
      </c>
      <c r="E52" s="9" t="s">
        <v>11</v>
      </c>
      <c r="F52" s="9">
        <v>12</v>
      </c>
      <c r="G52" s="9" t="s">
        <v>124</v>
      </c>
      <c r="H52" s="16">
        <v>6.25E-2</v>
      </c>
      <c r="I52" s="9"/>
    </row>
    <row r="53" spans="1:9" x14ac:dyDescent="0.25">
      <c r="A53" s="13">
        <v>43518</v>
      </c>
      <c r="B53" s="8" t="s">
        <v>9</v>
      </c>
      <c r="C53" s="8" t="s">
        <v>100</v>
      </c>
      <c r="D53" s="8" t="s">
        <v>38</v>
      </c>
      <c r="E53" s="8"/>
      <c r="F53" s="8"/>
      <c r="G53" s="8" t="s">
        <v>109</v>
      </c>
      <c r="H53" s="14">
        <v>2.0833333333333332E-2</v>
      </c>
      <c r="I53" s="8"/>
    </row>
  </sheetData>
  <dataValidations count="10">
    <dataValidation type="list" allowBlank="1" showInputMessage="1" showErrorMessage="1" sqref="H2:H5 H9:H15">
      <formula1>$N$1:$N$6</formula1>
    </dataValidation>
    <dataValidation type="list" allowBlank="1" showInputMessage="1" showErrorMessage="1" sqref="E2:E5 E9:E15">
      <formula1>$M$2:$M$15</formula1>
    </dataValidation>
    <dataValidation type="list" allowBlank="1" showInputMessage="1" showErrorMessage="1" sqref="D2:D5 D9:D15">
      <formula1>$P$1:$P$42</formula1>
    </dataValidation>
    <dataValidation type="list" allowBlank="1" showInputMessage="1" showErrorMessage="1" sqref="B2:B5 B9:B19 B23:B32 B36:B43 B47:B53">
      <formula1>$L$1:$L$4</formula1>
    </dataValidation>
    <dataValidation type="list" allowBlank="1" showInputMessage="1" showErrorMessage="1" sqref="H16:H19 H36:H43 H47:H53">
      <formula1>$N$1:$N$8</formula1>
    </dataValidation>
    <dataValidation type="list" allowBlank="1" showInputMessage="1" showErrorMessage="1" sqref="E16:E19 E36:E43 E47:E53">
      <formula1>$M$2:$M$17</formula1>
    </dataValidation>
    <dataValidation type="list" allowBlank="1" showInputMessage="1" showErrorMessage="1" sqref="D16:D19 D36:D43 D47:D53">
      <formula1>$P$1:$P$44</formula1>
    </dataValidation>
    <dataValidation type="list" allowBlank="1" showInputMessage="1" showErrorMessage="1" sqref="D23:D32">
      <formula1>$P$1:$P$45</formula1>
    </dataValidation>
    <dataValidation type="list" allowBlank="1" showInputMessage="1" showErrorMessage="1" sqref="E23:E32">
      <formula1>$M$2:$M$18</formula1>
    </dataValidation>
    <dataValidation type="list" allowBlank="1" showInputMessage="1" showErrorMessage="1" sqref="H23:H32">
      <formula1>$N$1:$N$9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33" sqref="B33"/>
    </sheetView>
  </sheetViews>
  <sheetFormatPr defaultRowHeight="15" x14ac:dyDescent="0.25"/>
  <cols>
    <col min="1" max="1" width="12.140625" customWidth="1"/>
    <col min="4" max="4" width="30.28515625" customWidth="1"/>
    <col min="7" max="7" width="73.28515625" customWidth="1"/>
    <col min="9" max="9" width="5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6</v>
      </c>
      <c r="H1" s="5" t="s">
        <v>4</v>
      </c>
      <c r="I1" s="1" t="s">
        <v>5</v>
      </c>
    </row>
    <row r="2" spans="1:9" x14ac:dyDescent="0.25">
      <c r="A2" s="10"/>
      <c r="D2" t="s">
        <v>38</v>
      </c>
      <c r="F2" s="8" t="s">
        <v>125</v>
      </c>
      <c r="G2" t="s">
        <v>126</v>
      </c>
      <c r="H2" s="6">
        <v>3.125E-2</v>
      </c>
      <c r="I2" s="6">
        <f>SUM(H2:H35)</f>
        <v>1.0625000000000002</v>
      </c>
    </row>
    <row r="3" spans="1:9" x14ac:dyDescent="0.25">
      <c r="A3" s="2"/>
      <c r="B3" s="2"/>
      <c r="C3" s="2"/>
      <c r="D3" s="2" t="s">
        <v>18</v>
      </c>
      <c r="E3" s="2" t="s">
        <v>41</v>
      </c>
      <c r="F3" s="9" t="s">
        <v>127</v>
      </c>
      <c r="G3" s="2" t="s">
        <v>128</v>
      </c>
      <c r="H3" s="7">
        <v>2.0833333333333332E-2</v>
      </c>
      <c r="I3" s="2"/>
    </row>
    <row r="4" spans="1:9" x14ac:dyDescent="0.25">
      <c r="D4" t="s">
        <v>18</v>
      </c>
      <c r="E4" t="s">
        <v>14</v>
      </c>
      <c r="F4" s="8">
        <v>5</v>
      </c>
      <c r="G4" t="s">
        <v>129</v>
      </c>
      <c r="H4" s="6">
        <v>6.25E-2</v>
      </c>
    </row>
    <row r="5" spans="1:9" x14ac:dyDescent="0.25">
      <c r="A5" s="2"/>
      <c r="B5" s="2"/>
      <c r="C5" s="2"/>
      <c r="D5" s="2" t="s">
        <v>32</v>
      </c>
      <c r="E5" s="2"/>
      <c r="F5" s="9">
        <v>21</v>
      </c>
      <c r="G5" s="2" t="s">
        <v>130</v>
      </c>
      <c r="H5" s="7">
        <v>8.3333333333333329E-2</v>
      </c>
      <c r="I5" s="2"/>
    </row>
    <row r="6" spans="1:9" x14ac:dyDescent="0.25">
      <c r="D6" t="s">
        <v>32</v>
      </c>
      <c r="F6" s="8">
        <v>21</v>
      </c>
      <c r="G6" t="s">
        <v>130</v>
      </c>
      <c r="H6" s="6">
        <v>6.25E-2</v>
      </c>
    </row>
    <row r="7" spans="1:9" x14ac:dyDescent="0.25">
      <c r="A7" s="2"/>
      <c r="B7" s="2"/>
      <c r="C7" s="2"/>
      <c r="D7" s="2" t="s">
        <v>38</v>
      </c>
      <c r="E7" s="2"/>
      <c r="F7" s="9" t="s">
        <v>125</v>
      </c>
      <c r="G7" s="2" t="s">
        <v>131</v>
      </c>
      <c r="H7" s="7">
        <v>4.1666666666666664E-2</v>
      </c>
      <c r="I7" s="2"/>
    </row>
    <row r="8" spans="1:9" x14ac:dyDescent="0.25">
      <c r="D8" t="s">
        <v>32</v>
      </c>
      <c r="F8" s="8">
        <v>21</v>
      </c>
      <c r="G8" t="s">
        <v>132</v>
      </c>
      <c r="H8" s="6">
        <v>4.1666666666666664E-2</v>
      </c>
    </row>
    <row r="9" spans="1:9" x14ac:dyDescent="0.25">
      <c r="A9" s="2"/>
      <c r="B9" s="2"/>
      <c r="C9" s="2"/>
      <c r="D9" s="2" t="s">
        <v>38</v>
      </c>
      <c r="E9" s="2"/>
      <c r="F9" s="9" t="s">
        <v>125</v>
      </c>
      <c r="G9" s="2" t="s">
        <v>133</v>
      </c>
      <c r="H9" s="7">
        <v>1.0416666666666666E-2</v>
      </c>
      <c r="I9" s="2"/>
    </row>
    <row r="10" spans="1:9" x14ac:dyDescent="0.25">
      <c r="F10" s="8"/>
      <c r="H10" s="6"/>
    </row>
    <row r="11" spans="1:9" x14ac:dyDescent="0.25">
      <c r="A11" s="10">
        <v>43515</v>
      </c>
      <c r="B11" t="s">
        <v>9</v>
      </c>
      <c r="C11" t="s">
        <v>134</v>
      </c>
      <c r="D11" t="s">
        <v>38</v>
      </c>
      <c r="F11" s="8" t="s">
        <v>125</v>
      </c>
      <c r="G11" t="s">
        <v>135</v>
      </c>
      <c r="H11" s="6">
        <v>3.125E-2</v>
      </c>
      <c r="I11" s="6">
        <f>SUM(H11:H44)</f>
        <v>0.70833333333333326</v>
      </c>
    </row>
    <row r="12" spans="1:9" x14ac:dyDescent="0.25">
      <c r="A12" s="2"/>
      <c r="B12" s="2"/>
      <c r="C12" s="2"/>
      <c r="D12" s="2" t="s">
        <v>21</v>
      </c>
      <c r="E12" s="2" t="s">
        <v>14</v>
      </c>
      <c r="F12" s="9">
        <v>5</v>
      </c>
      <c r="G12" s="2" t="s">
        <v>125</v>
      </c>
      <c r="H12" s="7">
        <v>1.0416666666666666E-2</v>
      </c>
      <c r="I12" s="2"/>
    </row>
    <row r="13" spans="1:9" x14ac:dyDescent="0.25">
      <c r="D13" t="s">
        <v>17</v>
      </c>
      <c r="E13" t="s">
        <v>41</v>
      </c>
      <c r="F13" s="8">
        <v>21</v>
      </c>
      <c r="G13" t="s">
        <v>136</v>
      </c>
      <c r="H13" s="6">
        <v>8.3333333333333329E-2</v>
      </c>
    </row>
    <row r="14" spans="1:9" x14ac:dyDescent="0.25">
      <c r="A14" s="2"/>
      <c r="B14" s="2"/>
      <c r="C14" s="2"/>
      <c r="D14" s="2" t="s">
        <v>17</v>
      </c>
      <c r="E14" s="2" t="s">
        <v>41</v>
      </c>
      <c r="F14" s="9">
        <v>21</v>
      </c>
      <c r="G14" s="2" t="s">
        <v>136</v>
      </c>
      <c r="H14" s="7">
        <v>8.3333333333333329E-2</v>
      </c>
      <c r="I14" s="2"/>
    </row>
    <row r="15" spans="1:9" x14ac:dyDescent="0.25">
      <c r="D15" t="s">
        <v>17</v>
      </c>
      <c r="E15" t="s">
        <v>41</v>
      </c>
      <c r="F15" s="8">
        <v>21</v>
      </c>
      <c r="G15" t="s">
        <v>136</v>
      </c>
      <c r="H15" s="6">
        <v>8.3333333333333329E-2</v>
      </c>
    </row>
    <row r="16" spans="1:9" x14ac:dyDescent="0.25">
      <c r="A16" s="2"/>
      <c r="B16" s="2"/>
      <c r="C16" s="2"/>
      <c r="D16" s="2" t="s">
        <v>38</v>
      </c>
      <c r="E16" s="2"/>
      <c r="F16" s="9" t="s">
        <v>125</v>
      </c>
      <c r="G16" s="2" t="s">
        <v>131</v>
      </c>
      <c r="H16" s="7">
        <v>4.1666666666666664E-2</v>
      </c>
      <c r="I16" s="2"/>
    </row>
    <row r="17" spans="1:9" x14ac:dyDescent="0.25">
      <c r="D17" t="s">
        <v>38</v>
      </c>
      <c r="F17" s="8" t="s">
        <v>125</v>
      </c>
      <c r="G17" t="s">
        <v>137</v>
      </c>
      <c r="H17" s="6">
        <v>2.0833333333333332E-2</v>
      </c>
    </row>
    <row r="18" spans="1:9" x14ac:dyDescent="0.25">
      <c r="A18" s="2"/>
      <c r="B18" s="2"/>
      <c r="C18" s="2"/>
      <c r="D18" s="2"/>
      <c r="E18" s="2"/>
      <c r="F18" s="9"/>
      <c r="G18" s="2"/>
      <c r="H18" s="7"/>
      <c r="I18" s="2"/>
    </row>
    <row r="21" spans="1:9" x14ac:dyDescent="0.25">
      <c r="A21" s="10">
        <v>43516</v>
      </c>
      <c r="B21" t="s">
        <v>9</v>
      </c>
      <c r="C21" t="s">
        <v>134</v>
      </c>
      <c r="D21" t="s">
        <v>38</v>
      </c>
      <c r="F21" s="8" t="s">
        <v>125</v>
      </c>
      <c r="G21" t="s">
        <v>133</v>
      </c>
      <c r="H21" s="6">
        <v>2.0833333333333332E-2</v>
      </c>
      <c r="I21" s="6">
        <f>SUM(H21:H54)</f>
        <v>0.35416666666666669</v>
      </c>
    </row>
    <row r="22" spans="1:9" x14ac:dyDescent="0.25">
      <c r="A22" s="2"/>
      <c r="B22" s="2"/>
      <c r="C22" s="2"/>
      <c r="D22" s="2" t="s">
        <v>39</v>
      </c>
      <c r="E22" s="2"/>
      <c r="F22" s="9" t="s">
        <v>125</v>
      </c>
      <c r="G22" s="2" t="s">
        <v>125</v>
      </c>
      <c r="H22" s="7">
        <v>1.0416666666666666E-2</v>
      </c>
      <c r="I22" s="2"/>
    </row>
    <row r="23" spans="1:9" x14ac:dyDescent="0.25">
      <c r="D23" t="s">
        <v>18</v>
      </c>
      <c r="E23" t="s">
        <v>16</v>
      </c>
      <c r="F23" s="8">
        <v>5</v>
      </c>
      <c r="G23" t="s">
        <v>138</v>
      </c>
      <c r="H23" s="6">
        <v>3.125E-2</v>
      </c>
    </row>
    <row r="24" spans="1:9" x14ac:dyDescent="0.25">
      <c r="A24" s="2"/>
      <c r="B24" s="2"/>
      <c r="C24" s="2"/>
      <c r="D24" s="2" t="s">
        <v>39</v>
      </c>
      <c r="E24" s="2"/>
      <c r="F24" s="9" t="s">
        <v>125</v>
      </c>
      <c r="G24" s="2" t="s">
        <v>139</v>
      </c>
      <c r="H24" s="7">
        <v>4.1666666666666664E-2</v>
      </c>
      <c r="I24" s="2"/>
    </row>
    <row r="25" spans="1:9" x14ac:dyDescent="0.25">
      <c r="D25" t="s">
        <v>39</v>
      </c>
      <c r="F25" s="8" t="s">
        <v>125</v>
      </c>
      <c r="G25" t="s">
        <v>140</v>
      </c>
      <c r="H25" s="6">
        <v>1.0416666666666666E-2</v>
      </c>
    </row>
    <row r="26" spans="1:9" x14ac:dyDescent="0.25">
      <c r="A26" s="2"/>
      <c r="B26" s="2"/>
      <c r="C26" s="2"/>
      <c r="D26" s="2" t="s">
        <v>20</v>
      </c>
      <c r="E26" s="2"/>
      <c r="F26" s="9" t="s">
        <v>125</v>
      </c>
      <c r="G26" s="2" t="s">
        <v>141</v>
      </c>
      <c r="H26" s="7">
        <v>2.0833333333333332E-2</v>
      </c>
      <c r="I26" s="2"/>
    </row>
    <row r="27" spans="1:9" x14ac:dyDescent="0.25">
      <c r="D27" t="s">
        <v>32</v>
      </c>
      <c r="F27" s="8">
        <v>21</v>
      </c>
      <c r="G27" t="s">
        <v>142</v>
      </c>
      <c r="H27" s="6">
        <v>8.3333333333333329E-2</v>
      </c>
    </row>
    <row r="28" spans="1:9" x14ac:dyDescent="0.25">
      <c r="A28" s="2"/>
      <c r="B28" s="2"/>
      <c r="C28" s="2"/>
      <c r="D28" s="2" t="s">
        <v>32</v>
      </c>
      <c r="E28" s="2"/>
      <c r="F28" s="9">
        <v>21</v>
      </c>
      <c r="G28" s="2" t="s">
        <v>142</v>
      </c>
      <c r="H28" s="7">
        <v>8.3333333333333329E-2</v>
      </c>
      <c r="I28" s="2"/>
    </row>
    <row r="29" spans="1:9" x14ac:dyDescent="0.25">
      <c r="D29" t="s">
        <v>38</v>
      </c>
      <c r="F29" s="8" t="s">
        <v>125</v>
      </c>
      <c r="G29" t="s">
        <v>143</v>
      </c>
      <c r="H29" s="6">
        <v>4.1666666666666664E-2</v>
      </c>
    </row>
    <row r="30" spans="1:9" x14ac:dyDescent="0.25">
      <c r="A30" s="2"/>
      <c r="B30" s="2"/>
      <c r="C30" s="2"/>
      <c r="D30" s="2" t="s">
        <v>38</v>
      </c>
      <c r="E30" s="2"/>
      <c r="F30" s="9" t="s">
        <v>125</v>
      </c>
      <c r="G30" s="2" t="s">
        <v>133</v>
      </c>
      <c r="H30" s="7">
        <v>1.0416666666666666E-2</v>
      </c>
      <c r="I30" s="2"/>
    </row>
    <row r="31" spans="1:9" x14ac:dyDescent="0.25">
      <c r="F31" s="8"/>
      <c r="H31" s="6"/>
    </row>
    <row r="32" spans="1:9" x14ac:dyDescent="0.25">
      <c r="A32" t="s">
        <v>78</v>
      </c>
      <c r="D32" s="4" t="s">
        <v>274</v>
      </c>
    </row>
    <row r="33" spans="1:4" x14ac:dyDescent="0.25">
      <c r="A33" t="s">
        <v>90</v>
      </c>
      <c r="D33" t="s">
        <v>42</v>
      </c>
    </row>
  </sheetData>
  <dataValidations count="4">
    <dataValidation type="list" allowBlank="1" showInputMessage="1" showErrorMessage="1" sqref="D2:D18 D21:D31">
      <formula1>$P$1:$P$44</formula1>
    </dataValidation>
    <dataValidation type="list" allowBlank="1" showInputMessage="1" showErrorMessage="1" sqref="E2:E18 E21:E31">
      <formula1>$M$2:$M$17</formula1>
    </dataValidation>
    <dataValidation type="list" allowBlank="1" showInputMessage="1" showErrorMessage="1" sqref="H2:H18 H21:H31">
      <formula1>$N$1:$N$8</formula1>
    </dataValidation>
    <dataValidation type="list" allowBlank="1" showInputMessage="1" showErrorMessage="1" sqref="B2:B18 B21:B31">
      <formula1>$L$1:$L$4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6"/>
  <sheetViews>
    <sheetView topLeftCell="A11" zoomScale="85" zoomScaleNormal="85" workbookViewId="0">
      <selection activeCell="I25" sqref="I25"/>
    </sheetView>
  </sheetViews>
  <sheetFormatPr defaultRowHeight="15" x14ac:dyDescent="0.25"/>
  <cols>
    <col min="1" max="1" width="18" customWidth="1"/>
    <col min="2" max="2" width="11.5703125" customWidth="1"/>
    <col min="4" max="4" width="15.5703125" customWidth="1"/>
    <col min="6" max="6" width="18.7109375" bestFit="1" customWidth="1"/>
    <col min="7" max="7" width="51.42578125" customWidth="1"/>
    <col min="9" max="9" width="17.7109375" bestFit="1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5" t="s">
        <v>4</v>
      </c>
      <c r="I2" s="1" t="s">
        <v>5</v>
      </c>
    </row>
    <row r="3" spans="1:9" x14ac:dyDescent="0.25">
      <c r="A3" s="10"/>
      <c r="F3" s="8"/>
      <c r="H3" s="6"/>
      <c r="I3" s="6">
        <f>SUM(H4:H15)</f>
        <v>0.35416666666666669</v>
      </c>
    </row>
    <row r="4" spans="1:9" x14ac:dyDescent="0.25">
      <c r="A4" s="2" t="s">
        <v>49</v>
      </c>
      <c r="B4" s="2" t="s">
        <v>9</v>
      </c>
      <c r="C4" s="2" t="s">
        <v>144</v>
      </c>
      <c r="D4" s="2"/>
      <c r="E4" s="2"/>
      <c r="F4" s="9"/>
      <c r="G4" s="2" t="s">
        <v>145</v>
      </c>
      <c r="H4" s="7">
        <v>8.3333333333333329E-2</v>
      </c>
      <c r="I4" s="2"/>
    </row>
    <row r="5" spans="1:9" x14ac:dyDescent="0.25">
      <c r="A5" s="2" t="s">
        <v>49</v>
      </c>
      <c r="B5" t="s">
        <v>9</v>
      </c>
      <c r="C5" t="s">
        <v>144</v>
      </c>
      <c r="F5" s="8">
        <v>2</v>
      </c>
      <c r="G5" t="s">
        <v>146</v>
      </c>
      <c r="H5" s="6">
        <v>3.125E-2</v>
      </c>
    </row>
    <row r="6" spans="1:9" x14ac:dyDescent="0.25">
      <c r="A6" s="2" t="s">
        <v>49</v>
      </c>
      <c r="B6" s="2" t="s">
        <v>9</v>
      </c>
      <c r="C6" s="2" t="s">
        <v>144</v>
      </c>
      <c r="D6" s="2"/>
      <c r="E6" s="2"/>
      <c r="F6" s="9">
        <v>2</v>
      </c>
      <c r="G6" s="2" t="s">
        <v>147</v>
      </c>
      <c r="H6" s="7">
        <v>1.0416666666666666E-2</v>
      </c>
      <c r="I6" s="2"/>
    </row>
    <row r="7" spans="1:9" x14ac:dyDescent="0.25">
      <c r="A7" s="2" t="s">
        <v>49</v>
      </c>
      <c r="B7" t="s">
        <v>9</v>
      </c>
      <c r="C7" t="s">
        <v>144</v>
      </c>
      <c r="F7" s="8"/>
      <c r="G7" t="s">
        <v>148</v>
      </c>
      <c r="H7" s="6">
        <v>3.125E-2</v>
      </c>
    </row>
    <row r="8" spans="1:9" x14ac:dyDescent="0.25">
      <c r="A8" s="2" t="s">
        <v>49</v>
      </c>
      <c r="B8" s="2" t="s">
        <v>9</v>
      </c>
      <c r="C8" s="2" t="s">
        <v>144</v>
      </c>
      <c r="D8" s="2"/>
      <c r="E8" s="2"/>
      <c r="F8" s="9"/>
      <c r="G8" s="2" t="s">
        <v>149</v>
      </c>
      <c r="H8" s="7">
        <v>7.2916666666666671E-2</v>
      </c>
      <c r="I8" s="2"/>
    </row>
    <row r="9" spans="1:9" x14ac:dyDescent="0.25">
      <c r="A9" s="2"/>
      <c r="B9" s="2"/>
      <c r="C9" s="2"/>
      <c r="D9" s="2"/>
      <c r="F9" s="8"/>
      <c r="H9" s="6"/>
    </row>
    <row r="10" spans="1:9" x14ac:dyDescent="0.25">
      <c r="A10" s="2" t="s">
        <v>49</v>
      </c>
      <c r="B10" s="2" t="s">
        <v>9</v>
      </c>
      <c r="C10" s="2" t="s">
        <v>144</v>
      </c>
      <c r="D10" s="2" t="s">
        <v>22</v>
      </c>
      <c r="E10" s="2"/>
      <c r="F10" s="9">
        <v>3</v>
      </c>
      <c r="G10" s="2" t="s">
        <v>150</v>
      </c>
      <c r="H10" s="7">
        <v>6.25E-2</v>
      </c>
      <c r="I10" s="2"/>
    </row>
    <row r="13" spans="1:9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7</v>
      </c>
      <c r="F13" s="1" t="s">
        <v>8</v>
      </c>
      <c r="G13" s="1" t="s">
        <v>6</v>
      </c>
      <c r="H13" s="5" t="s">
        <v>4</v>
      </c>
      <c r="I13" s="1" t="s">
        <v>5</v>
      </c>
    </row>
    <row r="14" spans="1:9" x14ac:dyDescent="0.25">
      <c r="A14" s="10"/>
      <c r="F14" s="8"/>
      <c r="H14" s="6"/>
      <c r="I14" s="6">
        <f>SUM(H15:H26)</f>
        <v>0.38541666666666669</v>
      </c>
    </row>
    <row r="15" spans="1:9" x14ac:dyDescent="0.25">
      <c r="A15" s="2" t="s">
        <v>55</v>
      </c>
      <c r="B15" s="2" t="s">
        <v>9</v>
      </c>
      <c r="C15" s="2" t="s">
        <v>144</v>
      </c>
      <c r="D15" s="2" t="s">
        <v>38</v>
      </c>
      <c r="E15" s="2" t="s">
        <v>14</v>
      </c>
      <c r="F15" s="9">
        <v>7</v>
      </c>
      <c r="G15" s="2" t="s">
        <v>151</v>
      </c>
      <c r="H15" s="7">
        <v>6.25E-2</v>
      </c>
      <c r="I15" s="2"/>
    </row>
    <row r="16" spans="1:9" x14ac:dyDescent="0.25">
      <c r="A16" s="2" t="s">
        <v>55</v>
      </c>
      <c r="B16" t="s">
        <v>9</v>
      </c>
      <c r="C16" t="s">
        <v>144</v>
      </c>
      <c r="D16" t="s">
        <v>38</v>
      </c>
      <c r="E16" t="s">
        <v>14</v>
      </c>
      <c r="F16" s="8">
        <v>7</v>
      </c>
      <c r="G16" t="s">
        <v>152</v>
      </c>
      <c r="H16" s="6">
        <v>2.0833333333333332E-2</v>
      </c>
    </row>
    <row r="17" spans="1:9" x14ac:dyDescent="0.25">
      <c r="A17" s="2" t="s">
        <v>55</v>
      </c>
      <c r="B17" s="2" t="s">
        <v>9</v>
      </c>
      <c r="C17" s="2" t="s">
        <v>144</v>
      </c>
      <c r="D17" s="2" t="s">
        <v>38</v>
      </c>
      <c r="E17" s="2"/>
      <c r="F17" s="9"/>
      <c r="G17" s="2" t="s">
        <v>153</v>
      </c>
      <c r="H17" s="7">
        <v>2.0833333333333332E-2</v>
      </c>
      <c r="I17" s="2"/>
    </row>
    <row r="18" spans="1:9" x14ac:dyDescent="0.25">
      <c r="A18" s="2" t="s">
        <v>55</v>
      </c>
      <c r="B18" t="s">
        <v>9</v>
      </c>
      <c r="C18" t="s">
        <v>144</v>
      </c>
      <c r="D18" t="s">
        <v>38</v>
      </c>
      <c r="E18" t="s">
        <v>10</v>
      </c>
      <c r="F18" s="8"/>
      <c r="G18" t="s">
        <v>154</v>
      </c>
      <c r="H18" s="6">
        <v>6.25E-2</v>
      </c>
    </row>
    <row r="19" spans="1:9" x14ac:dyDescent="0.25">
      <c r="A19" s="2" t="s">
        <v>55</v>
      </c>
      <c r="B19" s="2" t="s">
        <v>9</v>
      </c>
      <c r="C19" s="2" t="s">
        <v>144</v>
      </c>
      <c r="D19" s="2" t="s">
        <v>38</v>
      </c>
      <c r="E19" s="2"/>
      <c r="F19" s="9"/>
      <c r="G19" s="2" t="s">
        <v>155</v>
      </c>
      <c r="H19" s="7">
        <v>3.125E-2</v>
      </c>
      <c r="I19" s="2"/>
    </row>
    <row r="20" spans="1:9" x14ac:dyDescent="0.25">
      <c r="A20" s="2" t="s">
        <v>55</v>
      </c>
      <c r="B20" s="2" t="s">
        <v>9</v>
      </c>
      <c r="C20" s="2" t="s">
        <v>144</v>
      </c>
      <c r="D20" s="2" t="s">
        <v>38</v>
      </c>
      <c r="F20" s="8">
        <v>21</v>
      </c>
      <c r="G20" s="2" t="s">
        <v>156</v>
      </c>
      <c r="H20" s="6">
        <v>8.3333333333333329E-2</v>
      </c>
    </row>
    <row r="21" spans="1:9" x14ac:dyDescent="0.25">
      <c r="A21" s="2" t="s">
        <v>55</v>
      </c>
      <c r="B21" s="2" t="s">
        <v>9</v>
      </c>
      <c r="C21" s="2" t="s">
        <v>144</v>
      </c>
      <c r="D21" s="2" t="s">
        <v>38</v>
      </c>
      <c r="E21" s="2"/>
      <c r="F21" s="9">
        <v>21</v>
      </c>
      <c r="G21" s="2" t="s">
        <v>156</v>
      </c>
      <c r="H21" s="7">
        <v>3.125E-2</v>
      </c>
      <c r="I21" s="2"/>
    </row>
    <row r="24" spans="1:9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7</v>
      </c>
      <c r="F24" s="1" t="s">
        <v>8</v>
      </c>
      <c r="G24" s="1" t="s">
        <v>6</v>
      </c>
      <c r="H24" s="5" t="s">
        <v>4</v>
      </c>
      <c r="I24" s="1" t="s">
        <v>5</v>
      </c>
    </row>
    <row r="25" spans="1:9" x14ac:dyDescent="0.25">
      <c r="A25" s="10"/>
      <c r="F25" s="8"/>
      <c r="H25" s="6"/>
      <c r="I25" s="20">
        <v>7</v>
      </c>
    </row>
    <row r="26" spans="1:9" x14ac:dyDescent="0.25">
      <c r="A26" s="2" t="s">
        <v>68</v>
      </c>
      <c r="B26" s="2" t="s">
        <v>9</v>
      </c>
      <c r="C26" s="2" t="s">
        <v>144</v>
      </c>
      <c r="D26" s="2"/>
      <c r="E26" s="2"/>
      <c r="F26" s="9"/>
      <c r="G26" s="2" t="s">
        <v>164</v>
      </c>
      <c r="H26" s="7">
        <v>7.2916666666666671E-2</v>
      </c>
      <c r="I26" s="2"/>
    </row>
    <row r="27" spans="1:9" x14ac:dyDescent="0.25">
      <c r="A27" s="2" t="s">
        <v>68</v>
      </c>
      <c r="B27" t="s">
        <v>9</v>
      </c>
      <c r="C27" s="2" t="s">
        <v>144</v>
      </c>
      <c r="F27" s="8">
        <v>9</v>
      </c>
      <c r="G27" t="s">
        <v>165</v>
      </c>
      <c r="H27" s="6">
        <v>8.3333333333333329E-2</v>
      </c>
    </row>
    <row r="28" spans="1:9" x14ac:dyDescent="0.25">
      <c r="A28" s="2" t="s">
        <v>68</v>
      </c>
      <c r="B28" t="s">
        <v>9</v>
      </c>
      <c r="C28" s="2" t="s">
        <v>144</v>
      </c>
      <c r="D28" s="2"/>
      <c r="E28" s="2"/>
      <c r="F28" s="9">
        <v>7</v>
      </c>
      <c r="G28" t="s">
        <v>166</v>
      </c>
      <c r="H28" s="7">
        <v>8.3333333333333329E-2</v>
      </c>
      <c r="I28" s="2"/>
    </row>
    <row r="29" spans="1:9" x14ac:dyDescent="0.25">
      <c r="A29" s="2" t="s">
        <v>68</v>
      </c>
      <c r="B29" t="s">
        <v>9</v>
      </c>
      <c r="C29" s="2" t="s">
        <v>144</v>
      </c>
      <c r="F29" s="8">
        <v>20</v>
      </c>
      <c r="G29" t="s">
        <v>167</v>
      </c>
      <c r="H29" s="6">
        <v>3.125E-2</v>
      </c>
    </row>
    <row r="30" spans="1:9" x14ac:dyDescent="0.25">
      <c r="A30" s="2" t="s">
        <v>68</v>
      </c>
      <c r="B30" t="s">
        <v>9</v>
      </c>
      <c r="C30" s="2" t="s">
        <v>144</v>
      </c>
      <c r="D30" s="2"/>
      <c r="E30" s="2"/>
      <c r="F30" s="9"/>
      <c r="G30" s="2" t="s">
        <v>168</v>
      </c>
      <c r="H30" s="7">
        <v>2.0833333333333332E-2</v>
      </c>
      <c r="I30" s="2"/>
    </row>
    <row r="33" spans="1:9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7</v>
      </c>
      <c r="F33" s="1" t="s">
        <v>8</v>
      </c>
      <c r="G33" s="1" t="s">
        <v>6</v>
      </c>
      <c r="H33" s="5" t="s">
        <v>4</v>
      </c>
      <c r="I33" s="1" t="s">
        <v>5</v>
      </c>
    </row>
    <row r="34" spans="1:9" x14ac:dyDescent="0.25">
      <c r="A34" s="10"/>
      <c r="F34" s="8"/>
      <c r="H34" s="6"/>
      <c r="I34" s="6">
        <f>SUM(H35:H46)</f>
        <v>0.31249999999999994</v>
      </c>
    </row>
    <row r="35" spans="1:9" x14ac:dyDescent="0.25">
      <c r="A35" s="2" t="s">
        <v>78</v>
      </c>
      <c r="B35" s="2" t="s">
        <v>9</v>
      </c>
      <c r="C35" s="2" t="s">
        <v>144</v>
      </c>
      <c r="D35" s="2" t="s">
        <v>38</v>
      </c>
      <c r="E35" s="2"/>
      <c r="F35" s="9"/>
      <c r="G35" s="2" t="s">
        <v>169</v>
      </c>
      <c r="H35" s="7">
        <v>2.0833333333333332E-2</v>
      </c>
      <c r="I35" s="2"/>
    </row>
    <row r="36" spans="1:9" x14ac:dyDescent="0.25">
      <c r="A36" s="2" t="s">
        <v>78</v>
      </c>
      <c r="B36" t="s">
        <v>9</v>
      </c>
      <c r="C36" s="2" t="s">
        <v>144</v>
      </c>
      <c r="D36" t="s">
        <v>38</v>
      </c>
      <c r="F36" s="8"/>
      <c r="G36" t="s">
        <v>170</v>
      </c>
      <c r="H36" s="6">
        <v>4.1666666666666664E-2</v>
      </c>
    </row>
    <row r="37" spans="1:9" x14ac:dyDescent="0.25">
      <c r="A37" s="2" t="s">
        <v>78</v>
      </c>
      <c r="B37" t="s">
        <v>9</v>
      </c>
      <c r="C37" s="2" t="s">
        <v>144</v>
      </c>
      <c r="D37" s="2" t="s">
        <v>38</v>
      </c>
      <c r="E37" s="2"/>
      <c r="F37" s="9"/>
      <c r="G37" s="2" t="s">
        <v>171</v>
      </c>
      <c r="H37" s="7">
        <v>8.3333333333333329E-2</v>
      </c>
      <c r="I37" s="2"/>
    </row>
    <row r="38" spans="1:9" x14ac:dyDescent="0.25">
      <c r="A38" s="2" t="s">
        <v>78</v>
      </c>
      <c r="B38" t="s">
        <v>9</v>
      </c>
      <c r="C38" s="2" t="s">
        <v>144</v>
      </c>
      <c r="D38" t="s">
        <v>38</v>
      </c>
      <c r="F38" s="8" t="s">
        <v>172</v>
      </c>
      <c r="G38" t="s">
        <v>173</v>
      </c>
      <c r="H38" s="6">
        <v>4.1666666666666664E-2</v>
      </c>
    </row>
    <row r="39" spans="1:9" x14ac:dyDescent="0.25">
      <c r="A39" s="2" t="s">
        <v>78</v>
      </c>
      <c r="B39" t="s">
        <v>9</v>
      </c>
      <c r="C39" s="2" t="s">
        <v>144</v>
      </c>
      <c r="D39" s="2" t="s">
        <v>22</v>
      </c>
      <c r="E39" s="2" t="s">
        <v>10</v>
      </c>
      <c r="F39" s="9">
        <v>3</v>
      </c>
      <c r="G39" s="2" t="s">
        <v>174</v>
      </c>
      <c r="H39" s="7">
        <v>6.25E-2</v>
      </c>
      <c r="I39" s="2"/>
    </row>
    <row r="40" spans="1:9" x14ac:dyDescent="0.25">
      <c r="A40" s="2" t="s">
        <v>78</v>
      </c>
      <c r="B40" t="s">
        <v>9</v>
      </c>
      <c r="C40" s="2" t="s">
        <v>144</v>
      </c>
      <c r="D40" s="2" t="s">
        <v>38</v>
      </c>
      <c r="F40" s="8"/>
      <c r="G40" t="s">
        <v>175</v>
      </c>
      <c r="H40" s="6">
        <v>2.0833333333333332E-2</v>
      </c>
    </row>
    <row r="41" spans="1:9" x14ac:dyDescent="0.25">
      <c r="A41" s="2" t="s">
        <v>78</v>
      </c>
      <c r="B41" t="s">
        <v>9</v>
      </c>
      <c r="C41" s="2" t="s">
        <v>144</v>
      </c>
      <c r="D41" s="2" t="s">
        <v>35</v>
      </c>
      <c r="E41" s="2"/>
      <c r="F41" s="9"/>
      <c r="G41" s="2" t="s">
        <v>176</v>
      </c>
      <c r="H41" s="7">
        <v>2.0833333333333332E-2</v>
      </c>
      <c r="I41" s="2"/>
    </row>
    <row r="42" spans="1:9" x14ac:dyDescent="0.25">
      <c r="A42" s="2" t="s">
        <v>78</v>
      </c>
      <c r="B42" t="s">
        <v>9</v>
      </c>
      <c r="C42" s="2" t="s">
        <v>144</v>
      </c>
      <c r="D42" t="s">
        <v>38</v>
      </c>
      <c r="F42" s="8"/>
      <c r="G42" t="s">
        <v>177</v>
      </c>
      <c r="H42" s="6">
        <v>2.0833333333333332E-2</v>
      </c>
    </row>
    <row r="43" spans="1:9" x14ac:dyDescent="0.25">
      <c r="A43" s="2"/>
      <c r="B43" s="2"/>
      <c r="C43" s="2"/>
      <c r="D43" s="2"/>
      <c r="E43" s="2"/>
      <c r="F43" s="9"/>
      <c r="G43" s="2"/>
      <c r="H43" s="7"/>
      <c r="I43" s="2"/>
    </row>
    <row r="46" spans="1:9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7</v>
      </c>
      <c r="F46" s="1" t="s">
        <v>8</v>
      </c>
      <c r="G46" s="1" t="s">
        <v>6</v>
      </c>
      <c r="H46" s="5" t="s">
        <v>4</v>
      </c>
      <c r="I46" s="1" t="s">
        <v>5</v>
      </c>
    </row>
    <row r="47" spans="1:9" x14ac:dyDescent="0.25">
      <c r="A47" s="10"/>
      <c r="F47" s="8"/>
      <c r="H47" s="6"/>
      <c r="I47" s="6">
        <f>SUM(H48:H59)</f>
        <v>0.3125</v>
      </c>
    </row>
    <row r="48" spans="1:9" x14ac:dyDescent="0.25">
      <c r="A48" s="2" t="s">
        <v>90</v>
      </c>
      <c r="B48" s="2" t="s">
        <v>9</v>
      </c>
      <c r="C48" s="2" t="s">
        <v>144</v>
      </c>
      <c r="D48" s="2" t="s">
        <v>38</v>
      </c>
      <c r="E48" s="2"/>
      <c r="F48" s="9"/>
      <c r="G48" s="2" t="s">
        <v>157</v>
      </c>
      <c r="H48" s="7">
        <v>2.0833333333333332E-2</v>
      </c>
      <c r="I48" s="2"/>
    </row>
    <row r="49" spans="1:9" x14ac:dyDescent="0.25">
      <c r="A49" s="2" t="s">
        <v>90</v>
      </c>
      <c r="B49" s="2" t="s">
        <v>9</v>
      </c>
      <c r="C49" s="2" t="s">
        <v>144</v>
      </c>
      <c r="D49" s="2" t="s">
        <v>158</v>
      </c>
      <c r="F49" s="8"/>
      <c r="G49" s="2" t="s">
        <v>159</v>
      </c>
      <c r="H49" s="6">
        <v>2.0833333333333332E-2</v>
      </c>
    </row>
    <row r="50" spans="1:9" x14ac:dyDescent="0.25">
      <c r="A50" s="2" t="s">
        <v>90</v>
      </c>
      <c r="B50" s="2" t="s">
        <v>9</v>
      </c>
      <c r="C50" s="2" t="s">
        <v>144</v>
      </c>
      <c r="D50" t="s">
        <v>38</v>
      </c>
      <c r="E50" t="s">
        <v>11</v>
      </c>
      <c r="F50" s="8">
        <v>12</v>
      </c>
      <c r="G50" s="2" t="s">
        <v>160</v>
      </c>
      <c r="H50" s="7">
        <v>8.3333333333333329E-2</v>
      </c>
      <c r="I50" s="2"/>
    </row>
    <row r="51" spans="1:9" x14ac:dyDescent="0.25">
      <c r="A51" s="2" t="s">
        <v>90</v>
      </c>
      <c r="B51" s="2" t="s">
        <v>9</v>
      </c>
      <c r="C51" s="2" t="s">
        <v>144</v>
      </c>
      <c r="D51" t="s">
        <v>38</v>
      </c>
      <c r="E51" t="s">
        <v>11</v>
      </c>
      <c r="F51" s="8">
        <v>12</v>
      </c>
      <c r="G51" s="2" t="s">
        <v>160</v>
      </c>
      <c r="H51" s="6">
        <v>3.125E-2</v>
      </c>
    </row>
    <row r="52" spans="1:9" x14ac:dyDescent="0.25">
      <c r="A52" s="2" t="s">
        <v>90</v>
      </c>
      <c r="B52" s="2" t="s">
        <v>9</v>
      </c>
      <c r="C52" s="2" t="s">
        <v>144</v>
      </c>
      <c r="D52" t="s">
        <v>38</v>
      </c>
      <c r="E52" s="2" t="s">
        <v>14</v>
      </c>
      <c r="F52" s="9">
        <v>12</v>
      </c>
      <c r="G52" s="2" t="s">
        <v>160</v>
      </c>
      <c r="H52" s="7">
        <v>8.3333333333333329E-2</v>
      </c>
      <c r="I52" s="2"/>
    </row>
    <row r="53" spans="1:9" x14ac:dyDescent="0.25">
      <c r="A53" s="2" t="s">
        <v>90</v>
      </c>
      <c r="B53" s="2" t="s">
        <v>9</v>
      </c>
      <c r="C53" s="2" t="s">
        <v>144</v>
      </c>
      <c r="D53" t="s">
        <v>38</v>
      </c>
      <c r="E53" s="2" t="s">
        <v>14</v>
      </c>
      <c r="F53" s="9">
        <v>12</v>
      </c>
      <c r="G53" s="2" t="s">
        <v>160</v>
      </c>
      <c r="H53" s="6">
        <v>3.125E-2</v>
      </c>
    </row>
    <row r="54" spans="1:9" x14ac:dyDescent="0.25">
      <c r="A54" s="2" t="s">
        <v>90</v>
      </c>
      <c r="B54" s="2" t="s">
        <v>9</v>
      </c>
      <c r="C54" s="2" t="s">
        <v>144</v>
      </c>
      <c r="D54" t="s">
        <v>38</v>
      </c>
      <c r="E54" s="2"/>
      <c r="F54" s="9"/>
      <c r="G54" s="2" t="s">
        <v>161</v>
      </c>
      <c r="H54" s="7">
        <v>1.0416666666666666E-2</v>
      </c>
      <c r="I54" s="2"/>
    </row>
    <row r="55" spans="1:9" x14ac:dyDescent="0.25">
      <c r="A55" s="2" t="s">
        <v>90</v>
      </c>
      <c r="B55" s="2" t="s">
        <v>9</v>
      </c>
      <c r="C55" s="2" t="s">
        <v>144</v>
      </c>
      <c r="D55" t="s">
        <v>38</v>
      </c>
      <c r="F55" s="8">
        <v>12</v>
      </c>
      <c r="G55" s="2" t="s">
        <v>162</v>
      </c>
      <c r="H55" s="6">
        <v>1.0416666666666666E-2</v>
      </c>
    </row>
    <row r="56" spans="1:9" x14ac:dyDescent="0.25">
      <c r="A56" s="2" t="s">
        <v>90</v>
      </c>
      <c r="B56" s="2" t="s">
        <v>9</v>
      </c>
      <c r="C56" s="2" t="s">
        <v>144</v>
      </c>
      <c r="D56" t="s">
        <v>37</v>
      </c>
      <c r="E56" s="2"/>
      <c r="F56" s="9"/>
      <c r="G56" s="2" t="s">
        <v>163</v>
      </c>
      <c r="H56" s="7">
        <v>2.0833333333333332E-2</v>
      </c>
      <c r="I56" s="2"/>
    </row>
  </sheetData>
  <dataValidations count="4">
    <dataValidation type="list" allowBlank="1" showInputMessage="1" showErrorMessage="1" sqref="B3:B10 B14:B21 B47:B56 B34:B43 B25:B30">
      <formula1>$L$1:$L$4</formula1>
    </dataValidation>
    <dataValidation type="list" allowBlank="1" showInputMessage="1" showErrorMessage="1" sqref="H3:H10 H14:H21 H47:H56 H34:H43 H25:H30">
      <formula1>$N$1:$N$8</formula1>
    </dataValidation>
    <dataValidation type="list" allowBlank="1" showInputMessage="1" showErrorMessage="1" sqref="E3:E10 E14:E21 E50:E56 E34:E43 E47:E48 E25:E30">
      <formula1>$M$2:$M$17</formula1>
    </dataValidation>
    <dataValidation type="list" allowBlank="1" showInputMessage="1" showErrorMessage="1" sqref="D3:D10 D14:D21 D50:D56 D34:D43 D47:D48 D25:D30">
      <formula1>$P$1:$P$44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B25" sqref="B25:B26"/>
    </sheetView>
  </sheetViews>
  <sheetFormatPr defaultRowHeight="15" x14ac:dyDescent="0.25"/>
  <cols>
    <col min="4" max="4" width="49.42578125" customWidth="1"/>
    <col min="5" max="5" width="29.5703125" customWidth="1"/>
    <col min="6" max="6" width="33.28515625" customWidth="1"/>
    <col min="9" max="9" width="35.710937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5" t="s">
        <v>4</v>
      </c>
      <c r="I2" s="1" t="s">
        <v>5</v>
      </c>
    </row>
    <row r="3" spans="1:9" x14ac:dyDescent="0.25">
      <c r="A3" t="s">
        <v>49</v>
      </c>
      <c r="B3" t="s">
        <v>9</v>
      </c>
      <c r="C3" t="s">
        <v>178</v>
      </c>
      <c r="D3" t="s">
        <v>36</v>
      </c>
      <c r="H3" s="6">
        <v>1.0416666666666666E-2</v>
      </c>
      <c r="I3" s="6">
        <f>SUM(H3:H14)</f>
        <v>0.30208333333333331</v>
      </c>
    </row>
    <row r="4" spans="1:9" x14ac:dyDescent="0.25">
      <c r="A4" s="2"/>
      <c r="B4" s="2"/>
      <c r="C4" s="2"/>
      <c r="D4" s="2" t="s">
        <v>40</v>
      </c>
      <c r="E4" s="2"/>
      <c r="F4" s="2"/>
      <c r="G4" s="2" t="s">
        <v>179</v>
      </c>
      <c r="H4" s="7">
        <v>2.0833333333333332E-2</v>
      </c>
      <c r="I4" s="2"/>
    </row>
    <row r="5" spans="1:9" x14ac:dyDescent="0.25">
      <c r="D5" t="s">
        <v>39</v>
      </c>
      <c r="H5" s="6">
        <v>7.2916666666666671E-2</v>
      </c>
    </row>
    <row r="6" spans="1:9" x14ac:dyDescent="0.25">
      <c r="A6" s="2"/>
      <c r="B6" s="2"/>
      <c r="C6" s="2"/>
      <c r="D6" s="2" t="s">
        <v>28</v>
      </c>
      <c r="E6" s="2"/>
      <c r="F6" s="2"/>
      <c r="G6" s="2"/>
      <c r="H6" s="7">
        <v>3.125E-2</v>
      </c>
      <c r="I6" s="2"/>
    </row>
    <row r="7" spans="1:9" x14ac:dyDescent="0.25">
      <c r="D7" t="s">
        <v>24</v>
      </c>
      <c r="H7" s="6">
        <v>3.125E-2</v>
      </c>
    </row>
    <row r="8" spans="1:9" x14ac:dyDescent="0.25">
      <c r="A8" s="2"/>
      <c r="B8" s="2"/>
      <c r="C8" s="2"/>
      <c r="D8" s="2" t="s">
        <v>39</v>
      </c>
      <c r="E8" s="2"/>
      <c r="F8" s="2"/>
      <c r="G8" s="2"/>
      <c r="H8" s="7">
        <v>8.3333333333333329E-2</v>
      </c>
      <c r="I8" s="2"/>
    </row>
    <row r="9" spans="1:9" x14ac:dyDescent="0.25">
      <c r="D9" t="s">
        <v>19</v>
      </c>
      <c r="H9" s="6">
        <v>2.0833333333333332E-2</v>
      </c>
    </row>
    <row r="10" spans="1:9" x14ac:dyDescent="0.25">
      <c r="A10" s="2"/>
      <c r="B10" s="2"/>
      <c r="C10" s="2"/>
      <c r="D10" s="2" t="s">
        <v>31</v>
      </c>
      <c r="E10" s="2"/>
      <c r="F10" s="2"/>
      <c r="G10" s="2"/>
      <c r="H10" s="7">
        <v>2.0833333333333332E-2</v>
      </c>
      <c r="I10" s="2"/>
    </row>
    <row r="11" spans="1:9" x14ac:dyDescent="0.25">
      <c r="H11" s="6"/>
    </row>
    <row r="13" spans="1:9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7</v>
      </c>
      <c r="F13" s="1" t="s">
        <v>8</v>
      </c>
      <c r="G13" s="1" t="s">
        <v>6</v>
      </c>
      <c r="H13" s="5" t="s">
        <v>4</v>
      </c>
      <c r="I13" s="1" t="s">
        <v>5</v>
      </c>
    </row>
    <row r="14" spans="1:9" x14ac:dyDescent="0.25">
      <c r="A14" t="s">
        <v>55</v>
      </c>
      <c r="B14" t="s">
        <v>9</v>
      </c>
      <c r="C14" t="s">
        <v>178</v>
      </c>
      <c r="D14" t="s">
        <v>36</v>
      </c>
      <c r="H14" s="6">
        <v>1.0416666666666666E-2</v>
      </c>
      <c r="I14" s="6">
        <f>SUM(H14:H25)</f>
        <v>0.29166666666666663</v>
      </c>
    </row>
    <row r="15" spans="1:9" x14ac:dyDescent="0.25">
      <c r="A15" s="2"/>
      <c r="B15" s="2"/>
      <c r="C15" s="2"/>
      <c r="D15" s="2" t="s">
        <v>40</v>
      </c>
      <c r="E15" s="2"/>
      <c r="F15" s="2"/>
      <c r="G15" s="2" t="s">
        <v>179</v>
      </c>
      <c r="H15" s="7">
        <v>2.0833333333333332E-2</v>
      </c>
      <c r="I15" s="2"/>
    </row>
    <row r="16" spans="1:9" x14ac:dyDescent="0.25">
      <c r="D16" t="s">
        <v>39</v>
      </c>
      <c r="H16" s="6">
        <v>7.2916666666666671E-2</v>
      </c>
    </row>
    <row r="17" spans="1:9" x14ac:dyDescent="0.25">
      <c r="A17" s="2"/>
      <c r="B17" s="2"/>
      <c r="C17" s="2"/>
      <c r="D17" s="2" t="s">
        <v>28</v>
      </c>
      <c r="E17" s="2"/>
      <c r="F17" s="2"/>
      <c r="G17" s="2"/>
      <c r="H17" s="7">
        <v>3.125E-2</v>
      </c>
      <c r="I17" s="2"/>
    </row>
    <row r="18" spans="1:9" x14ac:dyDescent="0.25">
      <c r="D18" t="s">
        <v>24</v>
      </c>
      <c r="H18" s="6">
        <v>3.125E-2</v>
      </c>
    </row>
    <row r="19" spans="1:9" x14ac:dyDescent="0.25">
      <c r="A19" s="2"/>
      <c r="B19" s="2"/>
      <c r="C19" s="2"/>
      <c r="D19" s="2" t="s">
        <v>39</v>
      </c>
      <c r="E19" s="2"/>
      <c r="F19" s="2"/>
      <c r="G19" s="2"/>
      <c r="H19" s="7">
        <v>8.3333333333333329E-2</v>
      </c>
      <c r="I19" s="2"/>
    </row>
    <row r="20" spans="1:9" x14ac:dyDescent="0.25">
      <c r="D20" t="s">
        <v>28</v>
      </c>
      <c r="H20" s="6">
        <v>2.0833333333333332E-2</v>
      </c>
    </row>
    <row r="21" spans="1:9" x14ac:dyDescent="0.25">
      <c r="A21" s="2"/>
      <c r="B21" s="2"/>
      <c r="C21" s="2"/>
      <c r="D21" s="2" t="s">
        <v>39</v>
      </c>
      <c r="E21" s="2"/>
      <c r="F21" s="2"/>
      <c r="G21" s="2"/>
      <c r="H21" s="7">
        <v>2.0833333333333332E-2</v>
      </c>
      <c r="I21" s="2"/>
    </row>
    <row r="22" spans="1:9" x14ac:dyDescent="0.25">
      <c r="H22" s="6"/>
    </row>
    <row r="24" spans="1:9" x14ac:dyDescent="0.25">
      <c r="A24" t="s">
        <v>68</v>
      </c>
      <c r="B24" t="s">
        <v>42</v>
      </c>
    </row>
    <row r="25" spans="1:9" x14ac:dyDescent="0.25">
      <c r="A25" t="s">
        <v>78</v>
      </c>
      <c r="B25" t="s">
        <v>42</v>
      </c>
    </row>
    <row r="26" spans="1:9" x14ac:dyDescent="0.25">
      <c r="A26" t="s">
        <v>90</v>
      </c>
      <c r="B26" t="s">
        <v>42</v>
      </c>
    </row>
  </sheetData>
  <dataValidations count="4">
    <dataValidation type="list" allowBlank="1" showInputMessage="1" showErrorMessage="1" sqref="D3:D11 D14:D22">
      <formula1>$P$1:$P$44</formula1>
    </dataValidation>
    <dataValidation type="list" allowBlank="1" showInputMessage="1" showErrorMessage="1" sqref="E3:E11 E14:E22">
      <formula1>$M$2:$M$17</formula1>
    </dataValidation>
    <dataValidation type="list" allowBlank="1" showInputMessage="1" showErrorMessage="1" sqref="H3:H11 H14:H22">
      <formula1>$N$1:$N$8</formula1>
    </dataValidation>
    <dataValidation type="list" allowBlank="1" showInputMessage="1" showErrorMessage="1" sqref="B3:B11 B14:B22">
      <formula1>$L$1:$L$4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A31" workbookViewId="0">
      <selection activeCell="P53" sqref="P53:P57"/>
    </sheetView>
  </sheetViews>
  <sheetFormatPr defaultRowHeight="15" x14ac:dyDescent="0.25"/>
  <cols>
    <col min="1" max="1" width="15.5703125" customWidth="1"/>
    <col min="4" max="4" width="44" customWidth="1"/>
    <col min="6" max="6" width="29.28515625" customWidth="1"/>
    <col min="7" max="7" width="36.85546875" customWidth="1"/>
    <col min="9" max="9" width="43.425781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5" t="s">
        <v>4</v>
      </c>
      <c r="I2" s="1" t="s">
        <v>5</v>
      </c>
    </row>
    <row r="3" spans="1:9" x14ac:dyDescent="0.25">
      <c r="A3" s="10"/>
      <c r="F3" s="8"/>
      <c r="H3" s="6"/>
      <c r="I3" s="6">
        <f>SUM(H4:H15)</f>
        <v>0.3125</v>
      </c>
    </row>
    <row r="4" spans="1:9" x14ac:dyDescent="0.25">
      <c r="A4" s="24">
        <v>43514</v>
      </c>
      <c r="B4" s="2" t="s">
        <v>9</v>
      </c>
      <c r="C4" s="2" t="s">
        <v>216</v>
      </c>
      <c r="D4" s="2" t="s">
        <v>38</v>
      </c>
      <c r="E4" s="2"/>
      <c r="F4" s="9"/>
      <c r="G4" s="2" t="s">
        <v>217</v>
      </c>
      <c r="H4" s="7">
        <v>2.0833333333333332E-2</v>
      </c>
      <c r="I4" s="2"/>
    </row>
    <row r="5" spans="1:9" x14ac:dyDescent="0.25">
      <c r="A5" s="10">
        <v>43514</v>
      </c>
      <c r="B5" t="s">
        <v>9</v>
      </c>
      <c r="C5" t="s">
        <v>216</v>
      </c>
      <c r="D5" t="s">
        <v>25</v>
      </c>
      <c r="E5" t="s">
        <v>14</v>
      </c>
      <c r="F5" s="8"/>
      <c r="G5" t="s">
        <v>218</v>
      </c>
      <c r="H5" s="6">
        <v>4.1666666666666664E-2</v>
      </c>
    </row>
    <row r="6" spans="1:9" x14ac:dyDescent="0.25">
      <c r="A6" s="24">
        <v>43514</v>
      </c>
      <c r="B6" s="2" t="s">
        <v>9</v>
      </c>
      <c r="C6" s="2" t="s">
        <v>216</v>
      </c>
      <c r="D6" s="2" t="s">
        <v>25</v>
      </c>
      <c r="E6" s="2" t="s">
        <v>11</v>
      </c>
      <c r="F6" s="9"/>
      <c r="G6" s="2" t="s">
        <v>219</v>
      </c>
      <c r="H6" s="7">
        <v>4.1666666666666664E-2</v>
      </c>
      <c r="I6" s="2"/>
    </row>
    <row r="7" spans="1:9" x14ac:dyDescent="0.25">
      <c r="A7" s="10">
        <v>43514</v>
      </c>
      <c r="B7" t="s">
        <v>9</v>
      </c>
      <c r="C7" t="s">
        <v>216</v>
      </c>
      <c r="D7" t="s">
        <v>38</v>
      </c>
      <c r="F7" s="8"/>
      <c r="G7" t="s">
        <v>220</v>
      </c>
      <c r="H7" s="6">
        <v>2.0833333333333332E-2</v>
      </c>
    </row>
    <row r="8" spans="1:9" x14ac:dyDescent="0.25">
      <c r="A8" s="24">
        <v>43514</v>
      </c>
      <c r="B8" s="2" t="s">
        <v>9</v>
      </c>
      <c r="C8" s="2" t="s">
        <v>216</v>
      </c>
      <c r="D8" s="2" t="s">
        <v>38</v>
      </c>
      <c r="E8" s="2"/>
      <c r="F8" s="9"/>
      <c r="G8" s="2" t="s">
        <v>221</v>
      </c>
      <c r="H8" s="7">
        <v>4.1666666666666664E-2</v>
      </c>
      <c r="I8" s="2"/>
    </row>
    <row r="9" spans="1:9" x14ac:dyDescent="0.25">
      <c r="A9" s="10">
        <v>43514</v>
      </c>
      <c r="B9" t="s">
        <v>9</v>
      </c>
      <c r="C9" t="s">
        <v>216</v>
      </c>
      <c r="D9" t="s">
        <v>38</v>
      </c>
      <c r="F9" s="8"/>
      <c r="G9" t="s">
        <v>222</v>
      </c>
      <c r="H9" s="6">
        <v>2.0833333333333332E-2</v>
      </c>
    </row>
    <row r="10" spans="1:9" x14ac:dyDescent="0.25">
      <c r="A10" s="24">
        <v>43514</v>
      </c>
      <c r="B10" s="2" t="s">
        <v>9</v>
      </c>
      <c r="C10" s="2" t="s">
        <v>216</v>
      </c>
      <c r="D10" s="2" t="s">
        <v>22</v>
      </c>
      <c r="E10" s="2"/>
      <c r="F10" s="9"/>
      <c r="G10" s="2"/>
      <c r="H10" s="7">
        <v>4.1666666666666664E-2</v>
      </c>
      <c r="I10" s="2"/>
    </row>
    <row r="11" spans="1:9" x14ac:dyDescent="0.25">
      <c r="A11" s="10">
        <v>43514</v>
      </c>
      <c r="B11" t="s">
        <v>9</v>
      </c>
      <c r="C11" t="s">
        <v>216</v>
      </c>
      <c r="D11" t="s">
        <v>38</v>
      </c>
      <c r="E11" t="s">
        <v>41</v>
      </c>
      <c r="F11" s="8"/>
      <c r="G11" t="s">
        <v>223</v>
      </c>
      <c r="H11" s="6">
        <v>4.1666666666666664E-2</v>
      </c>
    </row>
    <row r="12" spans="1:9" x14ac:dyDescent="0.25">
      <c r="A12" s="24">
        <v>43514</v>
      </c>
      <c r="B12" s="2" t="s">
        <v>9</v>
      </c>
      <c r="C12" s="2" t="s">
        <v>216</v>
      </c>
      <c r="D12" s="2" t="s">
        <v>25</v>
      </c>
      <c r="E12" s="2" t="s">
        <v>13</v>
      </c>
      <c r="F12" s="9"/>
      <c r="G12" s="2" t="s">
        <v>224</v>
      </c>
      <c r="H12" s="7">
        <v>4.1666666666666664E-2</v>
      </c>
      <c r="I12" s="2"/>
    </row>
    <row r="15" spans="1:9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7</v>
      </c>
      <c r="F15" s="1" t="s">
        <v>8</v>
      </c>
      <c r="G15" s="1" t="s">
        <v>6</v>
      </c>
      <c r="H15" s="5" t="s">
        <v>4</v>
      </c>
      <c r="I15" s="1" t="s">
        <v>5</v>
      </c>
    </row>
    <row r="16" spans="1:9" x14ac:dyDescent="0.25">
      <c r="A16" s="10"/>
      <c r="F16" s="8"/>
      <c r="H16" s="6"/>
      <c r="I16" s="6">
        <f>SUM(H17:H27)</f>
        <v>0.31250000000000006</v>
      </c>
    </row>
    <row r="17" spans="1:9" x14ac:dyDescent="0.25">
      <c r="A17" s="24">
        <v>43515</v>
      </c>
      <c r="B17" s="2" t="s">
        <v>9</v>
      </c>
      <c r="C17" s="2" t="s">
        <v>216</v>
      </c>
      <c r="D17" s="2" t="s">
        <v>38</v>
      </c>
      <c r="E17" s="2"/>
      <c r="F17" s="9"/>
      <c r="G17" s="2" t="s">
        <v>217</v>
      </c>
      <c r="H17" s="7">
        <v>2.0833333333333332E-2</v>
      </c>
      <c r="I17" s="2"/>
    </row>
    <row r="18" spans="1:9" x14ac:dyDescent="0.25">
      <c r="A18" s="10">
        <v>43515</v>
      </c>
      <c r="B18" t="s">
        <v>9</v>
      </c>
      <c r="C18" t="s">
        <v>216</v>
      </c>
      <c r="D18" t="s">
        <v>38</v>
      </c>
      <c r="F18" s="8"/>
      <c r="G18" t="s">
        <v>225</v>
      </c>
      <c r="H18" s="6">
        <v>2.0833333333333332E-2</v>
      </c>
    </row>
    <row r="19" spans="1:9" x14ac:dyDescent="0.25">
      <c r="A19" s="24">
        <v>43515</v>
      </c>
      <c r="B19" s="2" t="s">
        <v>9</v>
      </c>
      <c r="C19" s="2" t="s">
        <v>216</v>
      </c>
      <c r="D19" s="2" t="s">
        <v>17</v>
      </c>
      <c r="E19" s="2" t="s">
        <v>11</v>
      </c>
      <c r="F19" s="9"/>
      <c r="G19" s="2" t="s">
        <v>226</v>
      </c>
      <c r="H19" s="7">
        <v>8.3333333333333329E-2</v>
      </c>
      <c r="I19" s="2"/>
    </row>
    <row r="20" spans="1:9" x14ac:dyDescent="0.25">
      <c r="A20" s="10">
        <v>43515</v>
      </c>
      <c r="B20" t="s">
        <v>9</v>
      </c>
      <c r="C20" t="s">
        <v>216</v>
      </c>
      <c r="D20" t="s">
        <v>22</v>
      </c>
      <c r="F20" s="8"/>
      <c r="G20" t="s">
        <v>227</v>
      </c>
      <c r="H20" s="6">
        <v>2.0833333333333332E-2</v>
      </c>
    </row>
    <row r="21" spans="1:9" x14ac:dyDescent="0.25">
      <c r="A21" s="24">
        <v>43515</v>
      </c>
      <c r="B21" s="2" t="s">
        <v>9</v>
      </c>
      <c r="C21" s="2" t="s">
        <v>216</v>
      </c>
      <c r="D21" s="2" t="s">
        <v>38</v>
      </c>
      <c r="E21" s="2"/>
      <c r="F21" s="9"/>
      <c r="G21" s="2" t="s">
        <v>228</v>
      </c>
      <c r="H21" s="7">
        <v>2.0833333333333332E-2</v>
      </c>
      <c r="I21" s="2"/>
    </row>
    <row r="22" spans="1:9" x14ac:dyDescent="0.25">
      <c r="A22" s="10">
        <v>43515</v>
      </c>
      <c r="B22" t="s">
        <v>9</v>
      </c>
      <c r="C22" t="s">
        <v>216</v>
      </c>
      <c r="D22" t="s">
        <v>38</v>
      </c>
      <c r="F22" s="8"/>
      <c r="G22" t="s">
        <v>187</v>
      </c>
      <c r="H22" s="6">
        <v>2.0833333333333332E-2</v>
      </c>
    </row>
    <row r="23" spans="1:9" x14ac:dyDescent="0.25">
      <c r="A23" s="24">
        <v>43515</v>
      </c>
      <c r="B23" s="2" t="s">
        <v>9</v>
      </c>
      <c r="C23" s="2" t="s">
        <v>216</v>
      </c>
      <c r="D23" s="2" t="s">
        <v>26</v>
      </c>
      <c r="E23" s="2"/>
      <c r="F23" s="9"/>
      <c r="G23" s="2" t="s">
        <v>229</v>
      </c>
      <c r="H23" s="7">
        <v>2.0833333333333332E-2</v>
      </c>
      <c r="I23" s="2"/>
    </row>
    <row r="24" spans="1:9" x14ac:dyDescent="0.25">
      <c r="A24" s="10">
        <v>43515</v>
      </c>
      <c r="B24" t="s">
        <v>9</v>
      </c>
      <c r="C24" t="s">
        <v>216</v>
      </c>
      <c r="D24" t="s">
        <v>25</v>
      </c>
      <c r="E24" t="s">
        <v>11</v>
      </c>
      <c r="F24" s="8">
        <v>6</v>
      </c>
      <c r="G24" t="s">
        <v>230</v>
      </c>
      <c r="H24" s="6">
        <v>4.1666666666666664E-2</v>
      </c>
    </row>
    <row r="25" spans="1:9" x14ac:dyDescent="0.25">
      <c r="A25" s="24">
        <v>43515</v>
      </c>
      <c r="B25" s="2" t="s">
        <v>9</v>
      </c>
      <c r="C25" s="2" t="s">
        <v>216</v>
      </c>
      <c r="D25" s="2" t="s">
        <v>38</v>
      </c>
      <c r="E25" s="2"/>
      <c r="F25" s="9"/>
      <c r="G25" s="2" t="s">
        <v>231</v>
      </c>
      <c r="H25" s="7">
        <v>4.1666666666666664E-2</v>
      </c>
      <c r="I25" s="2"/>
    </row>
    <row r="26" spans="1:9" x14ac:dyDescent="0.25">
      <c r="A26" s="10">
        <v>43515</v>
      </c>
      <c r="B26" t="s">
        <v>9</v>
      </c>
      <c r="C26" t="s">
        <v>216</v>
      </c>
      <c r="D26" t="s">
        <v>19</v>
      </c>
      <c r="F26" s="8"/>
      <c r="H26" s="6">
        <v>2.0833333333333332E-2</v>
      </c>
    </row>
    <row r="30" spans="1:9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7</v>
      </c>
      <c r="F30" s="1" t="s">
        <v>8</v>
      </c>
      <c r="G30" s="1" t="s">
        <v>6</v>
      </c>
      <c r="H30" s="5" t="s">
        <v>4</v>
      </c>
      <c r="I30" s="1" t="s">
        <v>5</v>
      </c>
    </row>
    <row r="31" spans="1:9" x14ac:dyDescent="0.25">
      <c r="A31" s="10"/>
      <c r="F31" s="8"/>
      <c r="H31" s="6"/>
      <c r="I31" s="6">
        <f>SUM(H32:H43)</f>
        <v>0.3125</v>
      </c>
    </row>
    <row r="32" spans="1:9" x14ac:dyDescent="0.25">
      <c r="A32" s="24">
        <v>43516</v>
      </c>
      <c r="B32" s="2" t="s">
        <v>9</v>
      </c>
      <c r="C32" s="2" t="s">
        <v>216</v>
      </c>
      <c r="D32" s="2" t="s">
        <v>38</v>
      </c>
      <c r="E32" s="2"/>
      <c r="F32" s="9"/>
      <c r="G32" s="2" t="s">
        <v>217</v>
      </c>
      <c r="H32" s="7">
        <v>2.0833333333333332E-2</v>
      </c>
      <c r="I32" s="2"/>
    </row>
    <row r="33" spans="1:9" x14ac:dyDescent="0.25">
      <c r="A33" s="10">
        <v>43516</v>
      </c>
      <c r="B33" t="s">
        <v>9</v>
      </c>
      <c r="C33" t="s">
        <v>216</v>
      </c>
      <c r="D33" t="s">
        <v>38</v>
      </c>
      <c r="F33" s="8"/>
      <c r="G33" t="s">
        <v>225</v>
      </c>
      <c r="H33" s="6">
        <v>2.0833333333333332E-2</v>
      </c>
    </row>
    <row r="34" spans="1:9" x14ac:dyDescent="0.25">
      <c r="A34" s="24">
        <v>43516</v>
      </c>
      <c r="B34" s="2" t="s">
        <v>9</v>
      </c>
      <c r="C34" s="2" t="s">
        <v>216</v>
      </c>
      <c r="D34" s="2" t="s">
        <v>23</v>
      </c>
      <c r="E34" s="2" t="s">
        <v>41</v>
      </c>
      <c r="F34" s="9"/>
      <c r="G34" s="2" t="s">
        <v>232</v>
      </c>
      <c r="H34" s="7">
        <v>2.0833333333333332E-2</v>
      </c>
      <c r="I34" s="2"/>
    </row>
    <row r="35" spans="1:9" x14ac:dyDescent="0.25">
      <c r="A35" s="10">
        <v>43516</v>
      </c>
      <c r="B35" t="s">
        <v>9</v>
      </c>
      <c r="C35" t="s">
        <v>216</v>
      </c>
      <c r="D35" t="s">
        <v>22</v>
      </c>
      <c r="F35" s="8"/>
      <c r="H35" s="6">
        <v>2.0833333333333332E-2</v>
      </c>
    </row>
    <row r="36" spans="1:9" x14ac:dyDescent="0.25">
      <c r="A36" s="24">
        <v>43516</v>
      </c>
      <c r="B36" s="2" t="s">
        <v>9</v>
      </c>
      <c r="C36" s="2" t="s">
        <v>216</v>
      </c>
      <c r="D36" s="2" t="s">
        <v>17</v>
      </c>
      <c r="E36" s="2" t="s">
        <v>41</v>
      </c>
      <c r="F36" s="9">
        <v>20</v>
      </c>
      <c r="G36" s="2" t="s">
        <v>233</v>
      </c>
      <c r="H36" s="7">
        <v>6.25E-2</v>
      </c>
      <c r="I36" s="2"/>
    </row>
    <row r="37" spans="1:9" x14ac:dyDescent="0.25">
      <c r="A37" s="10">
        <v>43516</v>
      </c>
      <c r="B37" t="s">
        <v>9</v>
      </c>
      <c r="C37" t="s">
        <v>216</v>
      </c>
      <c r="D37" t="s">
        <v>17</v>
      </c>
      <c r="E37" t="s">
        <v>41</v>
      </c>
      <c r="F37" s="8">
        <v>20</v>
      </c>
      <c r="G37" t="s">
        <v>234</v>
      </c>
      <c r="H37" s="6">
        <v>6.25E-2</v>
      </c>
    </row>
    <row r="38" spans="1:9" x14ac:dyDescent="0.25">
      <c r="A38" s="24">
        <v>43516</v>
      </c>
      <c r="B38" s="2" t="s">
        <v>9</v>
      </c>
      <c r="C38" s="2" t="s">
        <v>216</v>
      </c>
      <c r="D38" s="2" t="s">
        <v>235</v>
      </c>
      <c r="E38" s="2" t="s">
        <v>41</v>
      </c>
      <c r="F38" s="9"/>
      <c r="G38" s="2" t="s">
        <v>236</v>
      </c>
      <c r="H38" s="7">
        <v>4.1666666666666664E-2</v>
      </c>
      <c r="I38" s="2"/>
    </row>
    <row r="39" spans="1:9" x14ac:dyDescent="0.25">
      <c r="A39" s="10">
        <v>43516</v>
      </c>
      <c r="B39" t="s">
        <v>9</v>
      </c>
      <c r="C39" t="s">
        <v>216</v>
      </c>
      <c r="D39" t="s">
        <v>38</v>
      </c>
      <c r="E39" t="s">
        <v>41</v>
      </c>
      <c r="F39" s="8">
        <v>20</v>
      </c>
      <c r="G39" t="s">
        <v>237</v>
      </c>
      <c r="H39" s="6">
        <v>4.1666666666666664E-2</v>
      </c>
    </row>
    <row r="40" spans="1:9" x14ac:dyDescent="0.25">
      <c r="A40" s="24">
        <v>43516</v>
      </c>
      <c r="B40" s="2" t="s">
        <v>9</v>
      </c>
      <c r="C40" s="2" t="s">
        <v>216</v>
      </c>
      <c r="D40" s="2" t="s">
        <v>36</v>
      </c>
      <c r="E40" s="2"/>
      <c r="F40" s="9"/>
      <c r="G40" s="2"/>
      <c r="H40" s="7">
        <v>1.0416666666666666E-2</v>
      </c>
      <c r="I40" s="2"/>
    </row>
    <row r="41" spans="1:9" x14ac:dyDescent="0.25">
      <c r="A41" s="10">
        <v>43516</v>
      </c>
      <c r="B41" t="s">
        <v>9</v>
      </c>
      <c r="C41" t="s">
        <v>216</v>
      </c>
      <c r="D41" t="s">
        <v>19</v>
      </c>
      <c r="F41" s="8"/>
      <c r="H41" s="6">
        <v>1.0416666666666666E-2</v>
      </c>
    </row>
    <row r="44" spans="1:9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7</v>
      </c>
      <c r="F44" s="1" t="s">
        <v>8</v>
      </c>
      <c r="G44" s="1" t="s">
        <v>6</v>
      </c>
      <c r="H44" s="5" t="s">
        <v>4</v>
      </c>
      <c r="I44" s="1" t="s">
        <v>5</v>
      </c>
    </row>
    <row r="45" spans="1:9" x14ac:dyDescent="0.25">
      <c r="A45" s="10"/>
      <c r="F45" s="8"/>
      <c r="H45" s="6"/>
      <c r="I45" s="6">
        <f>SUM(H46:H56)</f>
        <v>0.3125</v>
      </c>
    </row>
    <row r="46" spans="1:9" x14ac:dyDescent="0.25">
      <c r="A46" s="24">
        <v>43517</v>
      </c>
      <c r="B46" s="2" t="s">
        <v>9</v>
      </c>
      <c r="C46" s="2" t="s">
        <v>216</v>
      </c>
      <c r="D46" s="2" t="s">
        <v>38</v>
      </c>
      <c r="E46" s="2"/>
      <c r="F46" s="9"/>
      <c r="G46" s="2" t="s">
        <v>217</v>
      </c>
      <c r="H46" s="7">
        <v>2.0833333333333332E-2</v>
      </c>
      <c r="I46" s="2"/>
    </row>
    <row r="47" spans="1:9" x14ac:dyDescent="0.25">
      <c r="A47" s="10">
        <v>43517</v>
      </c>
      <c r="B47" t="s">
        <v>9</v>
      </c>
      <c r="C47" t="s">
        <v>216</v>
      </c>
      <c r="D47" t="s">
        <v>38</v>
      </c>
      <c r="E47" t="s">
        <v>41</v>
      </c>
      <c r="F47" s="8"/>
      <c r="G47" t="s">
        <v>225</v>
      </c>
      <c r="H47" s="6">
        <v>2.0833333333333332E-2</v>
      </c>
    </row>
    <row r="48" spans="1:9" x14ac:dyDescent="0.25">
      <c r="A48" s="10">
        <v>43517</v>
      </c>
      <c r="B48" t="s">
        <v>9</v>
      </c>
      <c r="C48" t="s">
        <v>216</v>
      </c>
      <c r="D48" t="s">
        <v>38</v>
      </c>
      <c r="E48" t="s">
        <v>41</v>
      </c>
      <c r="F48" s="8"/>
      <c r="G48" t="s">
        <v>238</v>
      </c>
      <c r="H48" s="6">
        <v>4.1666666666666664E-2</v>
      </c>
    </row>
    <row r="49" spans="1:9" x14ac:dyDescent="0.25">
      <c r="A49" s="24">
        <v>43517</v>
      </c>
      <c r="B49" s="2" t="s">
        <v>9</v>
      </c>
      <c r="C49" s="2" t="s">
        <v>216</v>
      </c>
      <c r="D49" s="2" t="s">
        <v>40</v>
      </c>
      <c r="E49" s="2"/>
      <c r="F49" s="9"/>
      <c r="G49" s="2"/>
      <c r="H49" s="7">
        <v>8.3333333333333329E-2</v>
      </c>
      <c r="I49" s="2"/>
    </row>
    <row r="50" spans="1:9" x14ac:dyDescent="0.25">
      <c r="A50" s="10">
        <v>43517</v>
      </c>
      <c r="B50" t="s">
        <v>9</v>
      </c>
      <c r="C50" t="s">
        <v>216</v>
      </c>
      <c r="D50" t="s">
        <v>22</v>
      </c>
      <c r="E50" t="s">
        <v>41</v>
      </c>
      <c r="F50" s="8"/>
      <c r="H50" s="6">
        <v>2.0833333333333332E-2</v>
      </c>
    </row>
    <row r="51" spans="1:9" x14ac:dyDescent="0.25">
      <c r="A51" s="24">
        <v>43517</v>
      </c>
      <c r="B51" s="2" t="s">
        <v>9</v>
      </c>
      <c r="C51" s="2" t="s">
        <v>216</v>
      </c>
      <c r="D51" s="2" t="s">
        <v>19</v>
      </c>
      <c r="E51" s="2"/>
      <c r="F51" s="9"/>
      <c r="G51" s="2"/>
      <c r="H51" s="7">
        <v>3.125E-2</v>
      </c>
      <c r="I51" s="2"/>
    </row>
    <row r="52" spans="1:9" x14ac:dyDescent="0.25">
      <c r="A52" s="10">
        <v>43517</v>
      </c>
      <c r="B52" t="s">
        <v>9</v>
      </c>
      <c r="C52" t="s">
        <v>216</v>
      </c>
      <c r="D52" t="s">
        <v>38</v>
      </c>
      <c r="E52" t="s">
        <v>41</v>
      </c>
      <c r="F52" s="8" t="s">
        <v>239</v>
      </c>
      <c r="G52" t="s">
        <v>240</v>
      </c>
      <c r="H52" s="6">
        <v>4.1666666666666664E-2</v>
      </c>
    </row>
    <row r="53" spans="1:9" x14ac:dyDescent="0.25">
      <c r="A53" s="24">
        <v>43517</v>
      </c>
      <c r="B53" s="2" t="s">
        <v>9</v>
      </c>
      <c r="C53" s="2" t="s">
        <v>216</v>
      </c>
      <c r="D53" s="2" t="s">
        <v>21</v>
      </c>
      <c r="E53" s="2"/>
      <c r="F53" s="9"/>
      <c r="G53" s="2"/>
      <c r="H53" s="7">
        <v>1.0416666666666666E-2</v>
      </c>
      <c r="I53" s="2"/>
    </row>
    <row r="54" spans="1:9" x14ac:dyDescent="0.25">
      <c r="A54" s="10">
        <v>43517</v>
      </c>
      <c r="B54" t="s">
        <v>9</v>
      </c>
      <c r="C54" t="s">
        <v>216</v>
      </c>
      <c r="D54" t="s">
        <v>38</v>
      </c>
      <c r="F54" s="8"/>
      <c r="G54" t="s">
        <v>241</v>
      </c>
      <c r="H54" s="6">
        <v>2.0833333333333332E-2</v>
      </c>
    </row>
    <row r="55" spans="1:9" x14ac:dyDescent="0.25">
      <c r="A55" s="24">
        <v>43518</v>
      </c>
      <c r="B55" s="2" t="s">
        <v>9</v>
      </c>
      <c r="C55" s="2" t="s">
        <v>216</v>
      </c>
      <c r="D55" s="2" t="s">
        <v>38</v>
      </c>
      <c r="E55" s="2"/>
      <c r="F55" s="9"/>
      <c r="G55" s="2" t="s">
        <v>242</v>
      </c>
      <c r="H55" s="7">
        <v>2.0833333333333332E-2</v>
      </c>
      <c r="I55" s="2"/>
    </row>
    <row r="58" spans="1:9" x14ac:dyDescent="0.25">
      <c r="A58" s="1" t="s">
        <v>0</v>
      </c>
      <c r="B58" s="1" t="s">
        <v>1</v>
      </c>
      <c r="C58" s="1" t="s">
        <v>2</v>
      </c>
      <c r="D58" s="1" t="s">
        <v>3</v>
      </c>
      <c r="E58" s="1" t="s">
        <v>7</v>
      </c>
      <c r="F58" s="1" t="s">
        <v>8</v>
      </c>
      <c r="G58" s="1" t="s">
        <v>6</v>
      </c>
      <c r="H58" s="5" t="s">
        <v>4</v>
      </c>
      <c r="I58" s="1" t="s">
        <v>5</v>
      </c>
    </row>
    <row r="59" spans="1:9" x14ac:dyDescent="0.25">
      <c r="A59" s="10"/>
      <c r="F59" s="8"/>
      <c r="H59" s="6"/>
      <c r="I59" s="6">
        <f>SUM(H60:H69)</f>
        <v>0.30208333333333326</v>
      </c>
    </row>
    <row r="60" spans="1:9" x14ac:dyDescent="0.25">
      <c r="A60" s="24">
        <v>43518</v>
      </c>
      <c r="B60" s="2" t="s">
        <v>9</v>
      </c>
      <c r="C60" s="2" t="s">
        <v>216</v>
      </c>
      <c r="D60" s="2" t="s">
        <v>38</v>
      </c>
      <c r="E60" s="2"/>
      <c r="F60" s="9"/>
      <c r="G60" s="2" t="s">
        <v>217</v>
      </c>
      <c r="H60" s="7">
        <v>2.0833333333333332E-2</v>
      </c>
      <c r="I60" s="2"/>
    </row>
    <row r="61" spans="1:9" x14ac:dyDescent="0.25">
      <c r="A61" s="10">
        <v>43518</v>
      </c>
      <c r="B61" t="s">
        <v>9</v>
      </c>
      <c r="C61" t="s">
        <v>216</v>
      </c>
      <c r="D61" t="s">
        <v>38</v>
      </c>
      <c r="E61" t="s">
        <v>41</v>
      </c>
      <c r="F61" s="8"/>
      <c r="G61" t="s">
        <v>225</v>
      </c>
      <c r="H61" s="6">
        <v>2.0833333333333332E-2</v>
      </c>
    </row>
    <row r="62" spans="1:9" x14ac:dyDescent="0.25">
      <c r="A62" s="10">
        <v>43518</v>
      </c>
      <c r="B62" t="s">
        <v>9</v>
      </c>
      <c r="C62" t="s">
        <v>216</v>
      </c>
      <c r="D62" t="s">
        <v>38</v>
      </c>
      <c r="E62" t="s">
        <v>41</v>
      </c>
      <c r="F62" s="8"/>
      <c r="G62" t="s">
        <v>243</v>
      </c>
      <c r="H62" s="6">
        <v>3.125E-2</v>
      </c>
    </row>
    <row r="63" spans="1:9" x14ac:dyDescent="0.25">
      <c r="A63" s="10">
        <v>43518</v>
      </c>
      <c r="B63" t="s">
        <v>9</v>
      </c>
      <c r="C63" t="s">
        <v>216</v>
      </c>
      <c r="D63" t="s">
        <v>22</v>
      </c>
      <c r="E63" t="s">
        <v>41</v>
      </c>
      <c r="F63" s="8"/>
      <c r="H63" s="6">
        <v>3.125E-2</v>
      </c>
    </row>
    <row r="64" spans="1:9" x14ac:dyDescent="0.25">
      <c r="A64" s="10">
        <v>43518</v>
      </c>
      <c r="B64" t="s">
        <v>9</v>
      </c>
      <c r="C64" t="s">
        <v>216</v>
      </c>
      <c r="D64" t="s">
        <v>235</v>
      </c>
      <c r="E64" t="s">
        <v>41</v>
      </c>
      <c r="F64" s="8"/>
      <c r="G64" t="s">
        <v>244</v>
      </c>
      <c r="H64" s="6">
        <v>6.25E-2</v>
      </c>
    </row>
    <row r="65" spans="1:9" x14ac:dyDescent="0.25">
      <c r="A65" s="10">
        <v>43518</v>
      </c>
      <c r="B65" t="s">
        <v>9</v>
      </c>
      <c r="C65" t="s">
        <v>216</v>
      </c>
      <c r="D65" t="s">
        <v>27</v>
      </c>
      <c r="E65" t="s">
        <v>41</v>
      </c>
      <c r="F65" s="8"/>
      <c r="G65" t="s">
        <v>245</v>
      </c>
      <c r="H65" s="6">
        <v>4.1666666666666664E-2</v>
      </c>
    </row>
    <row r="66" spans="1:9" x14ac:dyDescent="0.25">
      <c r="A66" s="24">
        <v>43518</v>
      </c>
      <c r="B66" s="2" t="s">
        <v>9</v>
      </c>
      <c r="C66" s="2" t="s">
        <v>216</v>
      </c>
      <c r="D66" s="2" t="s">
        <v>38</v>
      </c>
      <c r="E66" s="2"/>
      <c r="F66" s="9"/>
      <c r="G66" s="2" t="s">
        <v>246</v>
      </c>
      <c r="H66" s="7">
        <v>2.0833333333333332E-2</v>
      </c>
      <c r="I66" s="2"/>
    </row>
    <row r="67" spans="1:9" x14ac:dyDescent="0.25">
      <c r="A67" s="10">
        <v>43518</v>
      </c>
      <c r="B67" t="s">
        <v>9</v>
      </c>
      <c r="C67" t="s">
        <v>216</v>
      </c>
      <c r="D67" t="s">
        <v>38</v>
      </c>
      <c r="E67" t="s">
        <v>41</v>
      </c>
      <c r="F67" s="8"/>
      <c r="G67" t="s">
        <v>247</v>
      </c>
      <c r="H67" s="6">
        <v>3.125E-2</v>
      </c>
    </row>
    <row r="68" spans="1:9" x14ac:dyDescent="0.25">
      <c r="A68" s="24">
        <v>43518</v>
      </c>
      <c r="B68" s="2" t="s">
        <v>9</v>
      </c>
      <c r="C68" s="2" t="s">
        <v>216</v>
      </c>
      <c r="D68" s="2" t="s">
        <v>19</v>
      </c>
      <c r="E68" s="2"/>
      <c r="F68" s="9"/>
      <c r="G68" s="2"/>
      <c r="H68" s="7">
        <v>2.0833333333333332E-2</v>
      </c>
      <c r="I68" s="2"/>
    </row>
    <row r="69" spans="1:9" x14ac:dyDescent="0.25">
      <c r="A69" s="10">
        <v>43518</v>
      </c>
      <c r="B69" t="s">
        <v>9</v>
      </c>
      <c r="C69" t="s">
        <v>216</v>
      </c>
      <c r="D69" t="s">
        <v>37</v>
      </c>
      <c r="F69" s="8"/>
      <c r="H69" s="6">
        <v>2.0833333333333332E-2</v>
      </c>
    </row>
  </sheetData>
  <dataValidations count="10">
    <dataValidation type="list" allowBlank="1" showInputMessage="1" showErrorMessage="1" sqref="D31:D41 D16:D26 D3:D12">
      <formula1>$P$1:$P$42</formula1>
    </dataValidation>
    <dataValidation type="list" allowBlank="1" showInputMessage="1" showErrorMessage="1" sqref="E3:E12 E16:E26 E31:E41">
      <formula1>$M$2:$M$17</formula1>
    </dataValidation>
    <dataValidation type="list" allowBlank="1" showInputMessage="1" showErrorMessage="1" sqref="H3:H12 H16:H26 H31:H41">
      <formula1>$N$1:$N$8</formula1>
    </dataValidation>
    <dataValidation type="list" allowBlank="1" showInputMessage="1" showErrorMessage="1" sqref="B3:B12 B16:B26 B31:B41 B45:B55 B59:B69">
      <formula1>$L$1:$L$4</formula1>
    </dataValidation>
    <dataValidation type="list" allowBlank="1" showInputMessage="1" showErrorMessage="1" sqref="D45:D55">
      <formula1>$P$1:$P$43</formula1>
    </dataValidation>
    <dataValidation type="list" allowBlank="1" showInputMessage="1" showErrorMessage="1" sqref="E45:E55">
      <formula1>$M$2:$M$16</formula1>
    </dataValidation>
    <dataValidation type="list" allowBlank="1" showInputMessage="1" showErrorMessage="1" sqref="H45:H55">
      <formula1>$N$1:$N$7</formula1>
    </dataValidation>
    <dataValidation type="list" allowBlank="1" showInputMessage="1" showErrorMessage="1" sqref="D59:D69">
      <formula1>$P$1:$P$38</formula1>
    </dataValidation>
    <dataValidation type="list" allowBlank="1" showInputMessage="1" showErrorMessage="1" sqref="E59:E69">
      <formula1>$M$2:$M$11</formula1>
    </dataValidation>
    <dataValidation type="list" allowBlank="1" showInputMessage="1" showErrorMessage="1" sqref="H59:H69">
      <formula1>$N$1:$N$6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8" workbookViewId="0">
      <selection activeCell="K20" sqref="K20"/>
    </sheetView>
  </sheetViews>
  <sheetFormatPr defaultRowHeight="15" x14ac:dyDescent="0.25"/>
  <cols>
    <col min="1" max="1" width="12.140625" customWidth="1"/>
    <col min="4" max="4" width="57" customWidth="1"/>
    <col min="6" max="6" width="24.5703125" customWidth="1"/>
    <col min="7" max="7" width="25.140625" customWidth="1"/>
    <col min="8" max="8" width="16.5703125" customWidth="1"/>
    <col min="9" max="9" width="2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113</v>
      </c>
      <c r="E1" s="1" t="s">
        <v>7</v>
      </c>
      <c r="F1" s="1" t="s">
        <v>8</v>
      </c>
      <c r="G1" s="1" t="s">
        <v>6</v>
      </c>
      <c r="H1" s="5" t="s">
        <v>4</v>
      </c>
      <c r="I1" s="1" t="s">
        <v>5</v>
      </c>
    </row>
    <row r="2" spans="1:9" x14ac:dyDescent="0.25">
      <c r="A2" s="21">
        <v>43514</v>
      </c>
      <c r="B2" t="s">
        <v>9</v>
      </c>
      <c r="C2" t="s">
        <v>180</v>
      </c>
      <c r="D2" t="s">
        <v>40</v>
      </c>
      <c r="F2" s="8"/>
      <c r="H2" s="6">
        <v>2.0833333333333332E-2</v>
      </c>
      <c r="I2" s="6">
        <v>2.0833333333333332E-2</v>
      </c>
    </row>
    <row r="3" spans="1:9" x14ac:dyDescent="0.25">
      <c r="A3" s="21">
        <v>43514</v>
      </c>
      <c r="B3" t="s">
        <v>9</v>
      </c>
      <c r="C3" t="s">
        <v>180</v>
      </c>
      <c r="D3" s="2" t="s">
        <v>38</v>
      </c>
      <c r="E3" s="2"/>
      <c r="F3" s="9"/>
      <c r="G3" s="2" t="s">
        <v>181</v>
      </c>
      <c r="H3" s="7">
        <v>1.0416666666666666E-2</v>
      </c>
      <c r="I3" s="22">
        <v>1.7361111111111112E-2</v>
      </c>
    </row>
    <row r="4" spans="1:9" x14ac:dyDescent="0.25">
      <c r="A4" s="21">
        <v>43514</v>
      </c>
      <c r="B4" t="s">
        <v>9</v>
      </c>
      <c r="C4" t="s">
        <v>180</v>
      </c>
      <c r="D4" t="s">
        <v>158</v>
      </c>
      <c r="E4" t="s">
        <v>10</v>
      </c>
      <c r="F4" s="8"/>
      <c r="G4" t="s">
        <v>182</v>
      </c>
      <c r="H4" s="6">
        <v>3.125E-2</v>
      </c>
      <c r="I4" s="23">
        <v>3.125E-2</v>
      </c>
    </row>
    <row r="5" spans="1:9" x14ac:dyDescent="0.25">
      <c r="A5" s="21">
        <v>43514</v>
      </c>
      <c r="B5" t="s">
        <v>9</v>
      </c>
      <c r="C5" t="s">
        <v>180</v>
      </c>
      <c r="D5" s="2" t="s">
        <v>158</v>
      </c>
      <c r="E5" s="2" t="s">
        <v>10</v>
      </c>
      <c r="F5" s="9"/>
      <c r="G5" s="2" t="s">
        <v>183</v>
      </c>
      <c r="H5" s="7">
        <v>3.125E-2</v>
      </c>
      <c r="I5" s="22">
        <v>3.125E-2</v>
      </c>
    </row>
    <row r="6" spans="1:9" x14ac:dyDescent="0.25">
      <c r="A6" s="21">
        <v>43514</v>
      </c>
      <c r="B6" t="s">
        <v>9</v>
      </c>
      <c r="C6" t="s">
        <v>180</v>
      </c>
      <c r="D6" t="s">
        <v>23</v>
      </c>
      <c r="E6" t="s">
        <v>10</v>
      </c>
      <c r="F6" s="8"/>
      <c r="G6" t="s">
        <v>184</v>
      </c>
      <c r="H6" s="6">
        <v>4.1666666666666664E-2</v>
      </c>
      <c r="I6" s="23">
        <v>4.1666666666666664E-2</v>
      </c>
    </row>
    <row r="7" spans="1:9" x14ac:dyDescent="0.25">
      <c r="A7" s="21">
        <v>43514</v>
      </c>
      <c r="B7" t="s">
        <v>9</v>
      </c>
      <c r="C7" t="s">
        <v>180</v>
      </c>
      <c r="D7" s="2" t="s">
        <v>158</v>
      </c>
      <c r="E7" s="2" t="s">
        <v>10</v>
      </c>
      <c r="F7" s="9"/>
      <c r="G7" s="2" t="s">
        <v>185</v>
      </c>
      <c r="H7" s="7">
        <v>3.125E-2</v>
      </c>
      <c r="I7" s="22">
        <v>3.125E-2</v>
      </c>
    </row>
    <row r="8" spans="1:9" x14ac:dyDescent="0.25">
      <c r="A8" s="21">
        <v>43514</v>
      </c>
      <c r="B8" t="s">
        <v>9</v>
      </c>
      <c r="C8" t="s">
        <v>180</v>
      </c>
      <c r="D8" t="s">
        <v>17</v>
      </c>
      <c r="E8" t="s">
        <v>10</v>
      </c>
      <c r="F8" s="8">
        <v>2</v>
      </c>
      <c r="H8" s="6">
        <v>2.0833333333333332E-2</v>
      </c>
      <c r="I8" s="23">
        <v>2.0833333333333332E-2</v>
      </c>
    </row>
    <row r="9" spans="1:9" x14ac:dyDescent="0.25">
      <c r="A9" s="21">
        <v>43514</v>
      </c>
      <c r="B9" t="s">
        <v>9</v>
      </c>
      <c r="C9" t="s">
        <v>180</v>
      </c>
      <c r="D9" s="2" t="s">
        <v>158</v>
      </c>
      <c r="E9" s="2"/>
      <c r="F9" s="9"/>
      <c r="G9" s="2" t="s">
        <v>186</v>
      </c>
      <c r="H9" s="7">
        <v>4.1666666666666664E-2</v>
      </c>
      <c r="I9" s="22">
        <v>4.1666666666666664E-2</v>
      </c>
    </row>
    <row r="10" spans="1:9" x14ac:dyDescent="0.25">
      <c r="A10" s="21">
        <v>43514</v>
      </c>
      <c r="B10" t="s">
        <v>9</v>
      </c>
      <c r="C10" t="s">
        <v>180</v>
      </c>
      <c r="D10" t="s">
        <v>36</v>
      </c>
      <c r="F10" s="8"/>
      <c r="H10" s="6">
        <v>1.0416666666666666E-2</v>
      </c>
      <c r="I10" s="23">
        <v>1.3888888888888888E-2</v>
      </c>
    </row>
    <row r="11" spans="1:9" x14ac:dyDescent="0.25">
      <c r="A11" s="21">
        <v>43514</v>
      </c>
      <c r="B11" t="s">
        <v>9</v>
      </c>
      <c r="C11" t="s">
        <v>180</v>
      </c>
      <c r="D11" s="2" t="s">
        <v>158</v>
      </c>
      <c r="E11" s="2" t="s">
        <v>10</v>
      </c>
      <c r="F11" s="9">
        <v>2</v>
      </c>
      <c r="G11" s="2" t="s">
        <v>187</v>
      </c>
      <c r="H11" s="7">
        <v>1.0416666666666666E-2</v>
      </c>
      <c r="I11" s="22">
        <v>1.3888888888888888E-2</v>
      </c>
    </row>
    <row r="12" spans="1:9" x14ac:dyDescent="0.25">
      <c r="A12" s="21">
        <v>43514</v>
      </c>
      <c r="B12" t="s">
        <v>9</v>
      </c>
      <c r="C12" t="s">
        <v>180</v>
      </c>
      <c r="D12" t="s">
        <v>158</v>
      </c>
      <c r="E12" t="s">
        <v>10</v>
      </c>
      <c r="F12" s="8">
        <v>2</v>
      </c>
      <c r="G12" t="s">
        <v>188</v>
      </c>
      <c r="H12" s="6">
        <v>2.0833333333333332E-2</v>
      </c>
      <c r="I12" s="23">
        <v>1.7361111111111112E-2</v>
      </c>
    </row>
    <row r="13" spans="1:9" x14ac:dyDescent="0.25">
      <c r="A13" s="21">
        <v>43514</v>
      </c>
      <c r="B13" t="s">
        <v>9</v>
      </c>
      <c r="C13" t="s">
        <v>180</v>
      </c>
      <c r="D13" s="2" t="s">
        <v>158</v>
      </c>
      <c r="E13" s="2"/>
      <c r="F13" s="9"/>
      <c r="G13" s="2" t="s">
        <v>189</v>
      </c>
      <c r="H13" s="7">
        <v>4.1666666666666664E-2</v>
      </c>
      <c r="I13" s="22">
        <v>4.1666666666666664E-2</v>
      </c>
    </row>
    <row r="14" spans="1:9" x14ac:dyDescent="0.25">
      <c r="A14" s="21">
        <v>43514</v>
      </c>
      <c r="B14" t="s">
        <v>9</v>
      </c>
      <c r="C14" t="s">
        <v>180</v>
      </c>
      <c r="F14" s="8">
        <v>2</v>
      </c>
      <c r="G14" t="s">
        <v>190</v>
      </c>
      <c r="H14" s="6">
        <v>4.1666666666666664E-2</v>
      </c>
      <c r="I14" s="23">
        <v>4.1666666666666664E-2</v>
      </c>
    </row>
    <row r="15" spans="1:9" x14ac:dyDescent="0.25">
      <c r="A15" s="2"/>
      <c r="B15" s="2"/>
      <c r="C15" s="2"/>
      <c r="D15" s="2"/>
      <c r="E15" s="2"/>
      <c r="F15" s="9"/>
      <c r="G15" s="2" t="s">
        <v>191</v>
      </c>
      <c r="H15" s="7"/>
      <c r="I15" s="22">
        <v>0.36458333333333331</v>
      </c>
    </row>
    <row r="16" spans="1:9" x14ac:dyDescent="0.25">
      <c r="A16" s="2"/>
      <c r="B16" s="2"/>
      <c r="C16" s="2"/>
      <c r="D16" s="2"/>
      <c r="E16" s="2"/>
      <c r="F16" s="9"/>
      <c r="G16" s="2"/>
      <c r="H16" s="7"/>
      <c r="I16" s="22"/>
    </row>
    <row r="18" spans="1:9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7</v>
      </c>
      <c r="F18" s="1" t="s">
        <v>8</v>
      </c>
      <c r="G18" s="1" t="s">
        <v>6</v>
      </c>
      <c r="H18" s="5" t="s">
        <v>4</v>
      </c>
      <c r="I18" s="1" t="s">
        <v>5</v>
      </c>
    </row>
    <row r="19" spans="1:9" x14ac:dyDescent="0.25">
      <c r="A19" s="21">
        <v>43515</v>
      </c>
      <c r="B19" t="s">
        <v>9</v>
      </c>
      <c r="C19" t="s">
        <v>192</v>
      </c>
      <c r="D19" t="s">
        <v>40</v>
      </c>
      <c r="F19" s="8"/>
      <c r="H19" s="6">
        <v>2.0833333333333332E-2</v>
      </c>
      <c r="I19" s="6">
        <v>2.0833333333333332E-2</v>
      </c>
    </row>
    <row r="20" spans="1:9" x14ac:dyDescent="0.25">
      <c r="A20" s="21">
        <v>43515</v>
      </c>
      <c r="B20" t="s">
        <v>9</v>
      </c>
      <c r="C20" t="s">
        <v>192</v>
      </c>
      <c r="D20" s="2" t="s">
        <v>158</v>
      </c>
      <c r="E20" s="2"/>
      <c r="F20" s="9"/>
      <c r="G20" s="2" t="s">
        <v>193</v>
      </c>
      <c r="H20" s="7">
        <v>2.0833333333333332E-2</v>
      </c>
      <c r="I20" s="22">
        <v>1.3888888888888888E-2</v>
      </c>
    </row>
    <row r="21" spans="1:9" x14ac:dyDescent="0.25">
      <c r="A21" s="21">
        <v>43515</v>
      </c>
      <c r="B21" t="s">
        <v>9</v>
      </c>
      <c r="C21" t="s">
        <v>192</v>
      </c>
      <c r="D21" t="s">
        <v>34</v>
      </c>
      <c r="E21" t="s">
        <v>10</v>
      </c>
      <c r="F21" s="8"/>
      <c r="G21" t="s">
        <v>194</v>
      </c>
      <c r="H21" s="6">
        <v>5.2083333333333336E-2</v>
      </c>
      <c r="I21" s="23">
        <v>5.2083333333333336E-2</v>
      </c>
    </row>
    <row r="22" spans="1:9" x14ac:dyDescent="0.25">
      <c r="A22" s="21">
        <v>43515</v>
      </c>
      <c r="B22" t="s">
        <v>9</v>
      </c>
      <c r="C22" t="s">
        <v>192</v>
      </c>
      <c r="D22" s="2" t="s">
        <v>158</v>
      </c>
      <c r="E22" s="2" t="s">
        <v>10</v>
      </c>
      <c r="F22" s="9"/>
      <c r="G22" s="2" t="s">
        <v>195</v>
      </c>
      <c r="H22" s="7">
        <v>4.1666666666666664E-2</v>
      </c>
      <c r="I22" s="22">
        <v>4.1666666666666664E-2</v>
      </c>
    </row>
    <row r="23" spans="1:9" x14ac:dyDescent="0.25">
      <c r="A23" s="21">
        <v>43515</v>
      </c>
      <c r="B23" t="s">
        <v>9</v>
      </c>
      <c r="C23" t="s">
        <v>192</v>
      </c>
      <c r="D23" t="s">
        <v>29</v>
      </c>
      <c r="F23" s="8"/>
      <c r="G23" t="s">
        <v>196</v>
      </c>
      <c r="H23" s="6">
        <v>5.2083333333333336E-2</v>
      </c>
      <c r="I23" s="23">
        <v>4.8611111111111112E-2</v>
      </c>
    </row>
    <row r="24" spans="1:9" x14ac:dyDescent="0.25">
      <c r="A24" s="21">
        <v>43515</v>
      </c>
      <c r="B24" t="s">
        <v>9</v>
      </c>
      <c r="C24" t="s">
        <v>192</v>
      </c>
      <c r="D24" s="2" t="s">
        <v>38</v>
      </c>
      <c r="E24" s="2"/>
      <c r="F24" s="9"/>
      <c r="G24" s="2" t="s">
        <v>186</v>
      </c>
      <c r="H24" s="7">
        <v>4.1666666666666664E-2</v>
      </c>
      <c r="I24" s="22">
        <v>4.1666666666666664E-2</v>
      </c>
    </row>
    <row r="25" spans="1:9" x14ac:dyDescent="0.25">
      <c r="A25" s="21">
        <v>43515</v>
      </c>
      <c r="B25" t="s">
        <v>9</v>
      </c>
      <c r="C25" t="s">
        <v>192</v>
      </c>
      <c r="D25" t="s">
        <v>36</v>
      </c>
      <c r="F25" s="8"/>
      <c r="H25" s="6">
        <v>2.0833333333333332E-2</v>
      </c>
      <c r="I25" s="23">
        <v>2.0833333333333332E-2</v>
      </c>
    </row>
    <row r="26" spans="1:9" x14ac:dyDescent="0.25">
      <c r="A26" s="21">
        <v>43515</v>
      </c>
      <c r="B26" t="s">
        <v>9</v>
      </c>
      <c r="C26" t="s">
        <v>192</v>
      </c>
      <c r="D26" s="2" t="s">
        <v>158</v>
      </c>
      <c r="E26" s="2" t="s">
        <v>10</v>
      </c>
      <c r="F26" s="9" t="s">
        <v>197</v>
      </c>
      <c r="G26" s="2" t="s">
        <v>198</v>
      </c>
      <c r="H26" s="7">
        <v>5.2083333333333336E-2</v>
      </c>
      <c r="I26" s="22">
        <v>5.2083333333333336E-2</v>
      </c>
    </row>
    <row r="27" spans="1:9" x14ac:dyDescent="0.25">
      <c r="A27" s="21">
        <v>43515</v>
      </c>
      <c r="B27" t="s">
        <v>9</v>
      </c>
      <c r="C27" t="s">
        <v>192</v>
      </c>
      <c r="D27" t="s">
        <v>19</v>
      </c>
      <c r="F27" s="8"/>
      <c r="H27" s="6">
        <v>8.3333333333333329E-2</v>
      </c>
      <c r="I27" s="23">
        <v>5.5555555555555552E-2</v>
      </c>
    </row>
    <row r="28" spans="1:9" x14ac:dyDescent="0.25">
      <c r="A28" s="2"/>
      <c r="B28" s="2"/>
      <c r="C28" s="2"/>
      <c r="D28" s="2"/>
      <c r="E28" s="2"/>
      <c r="F28" s="9"/>
      <c r="G28" s="2" t="s">
        <v>199</v>
      </c>
      <c r="H28" s="7"/>
      <c r="I28" s="22">
        <v>0.35416666666666669</v>
      </c>
    </row>
    <row r="31" spans="1:9" x14ac:dyDescent="0.25">
      <c r="A31" s="1" t="s">
        <v>0</v>
      </c>
      <c r="B31" s="1" t="s">
        <v>1</v>
      </c>
      <c r="C31" s="1" t="s">
        <v>2</v>
      </c>
      <c r="D31" s="1" t="s">
        <v>113</v>
      </c>
      <c r="E31" s="1" t="s">
        <v>7</v>
      </c>
      <c r="F31" s="1" t="s">
        <v>8</v>
      </c>
      <c r="G31" s="1" t="s">
        <v>6</v>
      </c>
      <c r="H31" s="5" t="s">
        <v>4</v>
      </c>
      <c r="I31" s="1" t="s">
        <v>5</v>
      </c>
    </row>
    <row r="32" spans="1:9" x14ac:dyDescent="0.25">
      <c r="A32" s="21">
        <v>43516</v>
      </c>
      <c r="B32" t="s">
        <v>9</v>
      </c>
      <c r="C32" t="s">
        <v>180</v>
      </c>
      <c r="D32" t="s">
        <v>40</v>
      </c>
      <c r="H32" s="6">
        <v>2.0833333333333332E-2</v>
      </c>
      <c r="I32" s="6">
        <v>2.0833333333333332E-2</v>
      </c>
    </row>
    <row r="33" spans="1:9" x14ac:dyDescent="0.25">
      <c r="A33" s="21">
        <v>43516</v>
      </c>
      <c r="B33" t="s">
        <v>9</v>
      </c>
      <c r="C33" t="s">
        <v>180</v>
      </c>
      <c r="D33" s="2" t="s">
        <v>158</v>
      </c>
      <c r="E33" s="2"/>
      <c r="F33" s="2"/>
      <c r="G33" s="2" t="s">
        <v>200</v>
      </c>
      <c r="H33" s="7">
        <v>2.0833333333333332E-2</v>
      </c>
      <c r="I33" s="22">
        <v>2.0833333333333332E-2</v>
      </c>
    </row>
    <row r="34" spans="1:9" x14ac:dyDescent="0.25">
      <c r="A34" s="21">
        <v>43516</v>
      </c>
      <c r="B34" t="s">
        <v>9</v>
      </c>
      <c r="C34" t="s">
        <v>180</v>
      </c>
      <c r="D34" t="s">
        <v>29</v>
      </c>
      <c r="G34" t="s">
        <v>201</v>
      </c>
      <c r="H34" s="6">
        <v>4.1666666666666664E-2</v>
      </c>
      <c r="I34" s="23">
        <v>4.1666666666666664E-2</v>
      </c>
    </row>
    <row r="35" spans="1:9" x14ac:dyDescent="0.25">
      <c r="A35" s="21">
        <v>43516</v>
      </c>
      <c r="B35" t="s">
        <v>9</v>
      </c>
      <c r="C35" t="s">
        <v>180</v>
      </c>
      <c r="D35" s="2" t="s">
        <v>39</v>
      </c>
      <c r="E35" s="2"/>
      <c r="F35" s="2"/>
      <c r="G35" s="2"/>
      <c r="H35" s="7">
        <v>8.3333333333333329E-2</v>
      </c>
      <c r="I35" s="22">
        <v>8.3333333333333329E-2</v>
      </c>
    </row>
    <row r="36" spans="1:9" x14ac:dyDescent="0.25">
      <c r="A36" s="21">
        <v>43516</v>
      </c>
      <c r="B36" t="s">
        <v>9</v>
      </c>
      <c r="C36" t="s">
        <v>180</v>
      </c>
      <c r="D36" s="2" t="s">
        <v>39</v>
      </c>
      <c r="E36" s="2"/>
      <c r="F36" s="2"/>
      <c r="G36" s="2"/>
      <c r="H36" s="7">
        <v>8.3333333333333329E-2</v>
      </c>
      <c r="I36" s="22">
        <v>8.3333333333333329E-2</v>
      </c>
    </row>
    <row r="37" spans="1:9" x14ac:dyDescent="0.25">
      <c r="A37" s="21">
        <v>43516</v>
      </c>
      <c r="B37" t="s">
        <v>9</v>
      </c>
      <c r="C37" t="s">
        <v>180</v>
      </c>
      <c r="D37" t="s">
        <v>30</v>
      </c>
      <c r="H37" s="6">
        <v>4.1666666666666664E-2</v>
      </c>
      <c r="I37" s="23">
        <v>4.1666666666666664E-2</v>
      </c>
    </row>
    <row r="38" spans="1:9" x14ac:dyDescent="0.25">
      <c r="A38" s="21">
        <v>43516</v>
      </c>
      <c r="B38" t="s">
        <v>9</v>
      </c>
      <c r="C38" t="s">
        <v>180</v>
      </c>
      <c r="D38" t="s">
        <v>158</v>
      </c>
      <c r="G38" t="s">
        <v>202</v>
      </c>
      <c r="H38" s="6">
        <v>4.1666666666666664E-2</v>
      </c>
      <c r="I38" s="23">
        <v>4.1666666666666664E-2</v>
      </c>
    </row>
    <row r="39" spans="1:9" x14ac:dyDescent="0.25">
      <c r="A39" s="21">
        <v>43516</v>
      </c>
      <c r="B39" t="s">
        <v>9</v>
      </c>
      <c r="C39" t="s">
        <v>180</v>
      </c>
      <c r="D39" s="2" t="s">
        <v>36</v>
      </c>
      <c r="E39" s="2"/>
      <c r="F39" s="2"/>
      <c r="G39" s="2"/>
      <c r="H39" s="7"/>
      <c r="I39" s="22">
        <v>1.0416666666666666E-2</v>
      </c>
    </row>
    <row r="40" spans="1:9" x14ac:dyDescent="0.25">
      <c r="A40" s="21">
        <v>43516</v>
      </c>
      <c r="B40" t="s">
        <v>9</v>
      </c>
      <c r="C40" t="s">
        <v>180</v>
      </c>
      <c r="D40" t="s">
        <v>39</v>
      </c>
      <c r="H40" s="6"/>
      <c r="I40" s="23">
        <v>1.0416666666666666E-2</v>
      </c>
    </row>
    <row r="41" spans="1:9" x14ac:dyDescent="0.25">
      <c r="G41" t="s">
        <v>203</v>
      </c>
      <c r="H41" s="6"/>
      <c r="I41" s="23">
        <v>0.35416666666666669</v>
      </c>
    </row>
    <row r="42" spans="1:9" x14ac:dyDescent="0.25">
      <c r="A42" s="2"/>
      <c r="B42" s="2"/>
      <c r="C42" s="2"/>
      <c r="D42" s="2"/>
      <c r="E42" s="2"/>
      <c r="F42" s="2"/>
      <c r="G42" s="2"/>
      <c r="H42" s="7"/>
      <c r="I42" s="2"/>
    </row>
    <row r="45" spans="1:9" x14ac:dyDescent="0.25">
      <c r="A45" s="1" t="s">
        <v>0</v>
      </c>
      <c r="B45" s="1" t="s">
        <v>1</v>
      </c>
      <c r="C45" s="1" t="s">
        <v>2</v>
      </c>
      <c r="D45" s="1" t="s">
        <v>113</v>
      </c>
      <c r="E45" s="1" t="s">
        <v>7</v>
      </c>
      <c r="F45" s="1" t="s">
        <v>8</v>
      </c>
      <c r="G45" s="1" t="s">
        <v>6</v>
      </c>
      <c r="H45" s="5" t="s">
        <v>4</v>
      </c>
      <c r="I45" s="1" t="s">
        <v>5</v>
      </c>
    </row>
    <row r="46" spans="1:9" x14ac:dyDescent="0.25">
      <c r="A46" s="21">
        <v>43517</v>
      </c>
      <c r="B46" t="s">
        <v>9</v>
      </c>
      <c r="C46" t="s">
        <v>180</v>
      </c>
      <c r="D46" t="s">
        <v>40</v>
      </c>
      <c r="G46" t="s">
        <v>204</v>
      </c>
      <c r="H46" s="6"/>
      <c r="I46" s="6">
        <v>2.0833333333333332E-2</v>
      </c>
    </row>
    <row r="47" spans="1:9" x14ac:dyDescent="0.25">
      <c r="A47" s="21">
        <v>43517</v>
      </c>
      <c r="B47" t="s">
        <v>9</v>
      </c>
      <c r="C47" t="s">
        <v>180</v>
      </c>
      <c r="D47" s="2" t="s">
        <v>158</v>
      </c>
      <c r="E47" s="2"/>
      <c r="F47" s="2"/>
      <c r="G47" s="2" t="s">
        <v>205</v>
      </c>
      <c r="H47" s="7">
        <v>2.0833333333333332E-2</v>
      </c>
      <c r="I47" s="22">
        <v>2.0833333333333332E-2</v>
      </c>
    </row>
    <row r="48" spans="1:9" x14ac:dyDescent="0.25">
      <c r="A48" s="21">
        <v>43517</v>
      </c>
      <c r="B48" t="s">
        <v>9</v>
      </c>
      <c r="C48" t="s">
        <v>180</v>
      </c>
      <c r="D48" t="s">
        <v>158</v>
      </c>
      <c r="E48" t="s">
        <v>10</v>
      </c>
      <c r="G48" t="s">
        <v>206</v>
      </c>
      <c r="H48" s="6">
        <v>2.0833333333333332E-2</v>
      </c>
      <c r="I48" s="23">
        <v>2.0833333333333332E-2</v>
      </c>
    </row>
    <row r="49" spans="1:9" x14ac:dyDescent="0.25">
      <c r="A49" s="21">
        <v>43517</v>
      </c>
      <c r="B49" t="s">
        <v>9</v>
      </c>
      <c r="C49" t="s">
        <v>180</v>
      </c>
      <c r="D49" s="2" t="s">
        <v>40</v>
      </c>
      <c r="E49" s="2"/>
      <c r="F49" s="2"/>
      <c r="G49" s="2" t="s">
        <v>207</v>
      </c>
      <c r="H49" s="7">
        <v>8.3333333333333329E-2</v>
      </c>
      <c r="I49" s="22">
        <v>8.3333333333333329E-2</v>
      </c>
    </row>
    <row r="50" spans="1:9" x14ac:dyDescent="0.25">
      <c r="A50" s="21">
        <v>43517</v>
      </c>
      <c r="B50" t="s">
        <v>9</v>
      </c>
      <c r="C50" t="s">
        <v>180</v>
      </c>
      <c r="D50" t="s">
        <v>158</v>
      </c>
      <c r="E50" t="s">
        <v>10</v>
      </c>
      <c r="G50" t="s">
        <v>208</v>
      </c>
      <c r="H50" s="6">
        <v>4.1666666666666664E-2</v>
      </c>
      <c r="I50" s="23">
        <v>4.1666666666666664E-2</v>
      </c>
    </row>
    <row r="51" spans="1:9" x14ac:dyDescent="0.25">
      <c r="A51" s="21">
        <v>43517</v>
      </c>
      <c r="B51" t="s">
        <v>9</v>
      </c>
      <c r="C51" t="s">
        <v>180</v>
      </c>
      <c r="D51" s="2" t="s">
        <v>39</v>
      </c>
      <c r="E51" s="2"/>
      <c r="F51" s="2"/>
      <c r="G51" s="2"/>
      <c r="H51" s="7">
        <v>8.3333333333333329E-2</v>
      </c>
      <c r="I51" s="22">
        <v>0.11458333333333333</v>
      </c>
    </row>
    <row r="52" spans="1:9" x14ac:dyDescent="0.25">
      <c r="A52" s="21">
        <v>43517</v>
      </c>
      <c r="B52" t="s">
        <v>9</v>
      </c>
      <c r="C52" t="s">
        <v>180</v>
      </c>
      <c r="D52" t="s">
        <v>36</v>
      </c>
      <c r="H52" s="6">
        <v>1.0416666666666666E-2</v>
      </c>
      <c r="I52" s="23">
        <v>1.0416666666666666E-2</v>
      </c>
    </row>
    <row r="53" spans="1:9" x14ac:dyDescent="0.25">
      <c r="A53" s="21">
        <v>43517</v>
      </c>
      <c r="B53" t="s">
        <v>9</v>
      </c>
      <c r="C53" t="s">
        <v>180</v>
      </c>
      <c r="D53" s="2" t="s">
        <v>158</v>
      </c>
      <c r="E53" s="2"/>
      <c r="F53" s="2"/>
      <c r="G53" s="2" t="s">
        <v>186</v>
      </c>
      <c r="H53" s="7">
        <v>4.1666666666666664E-2</v>
      </c>
      <c r="I53" s="22">
        <v>4.1666666666666664E-2</v>
      </c>
    </row>
    <row r="54" spans="1:9" x14ac:dyDescent="0.25">
      <c r="A54" s="21">
        <v>43517</v>
      </c>
      <c r="B54" t="s">
        <v>9</v>
      </c>
      <c r="G54" t="s">
        <v>209</v>
      </c>
      <c r="H54" s="6"/>
      <c r="I54" s="23">
        <v>0.35416666666666669</v>
      </c>
    </row>
    <row r="57" spans="1:9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7</v>
      </c>
      <c r="F57" s="1" t="s">
        <v>8</v>
      </c>
      <c r="G57" s="1" t="s">
        <v>6</v>
      </c>
      <c r="H57" s="5" t="s">
        <v>4</v>
      </c>
      <c r="I57" s="1" t="s">
        <v>5</v>
      </c>
    </row>
    <row r="58" spans="1:9" x14ac:dyDescent="0.25">
      <c r="A58" s="13">
        <v>43518</v>
      </c>
      <c r="B58" s="8" t="s">
        <v>9</v>
      </c>
      <c r="C58" s="8" t="s">
        <v>180</v>
      </c>
      <c r="D58" s="8" t="s">
        <v>40</v>
      </c>
      <c r="E58" s="8"/>
      <c r="F58" s="8"/>
      <c r="G58" s="8" t="s">
        <v>107</v>
      </c>
      <c r="H58" s="14">
        <v>2.0833333333333332E-2</v>
      </c>
      <c r="I58" s="14">
        <f>SUM(H58:H70)</f>
        <v>0.35416666666666669</v>
      </c>
    </row>
    <row r="59" spans="1:9" x14ac:dyDescent="0.25">
      <c r="A59" s="15">
        <v>43518</v>
      </c>
      <c r="B59" s="9" t="s">
        <v>9</v>
      </c>
      <c r="C59" s="9" t="s">
        <v>180</v>
      </c>
      <c r="D59" s="9" t="s">
        <v>39</v>
      </c>
      <c r="E59" s="9"/>
      <c r="F59" s="9"/>
      <c r="G59" s="9" t="s">
        <v>210</v>
      </c>
      <c r="H59" s="16">
        <v>8.3333333333333329E-2</v>
      </c>
      <c r="I59" s="9"/>
    </row>
    <row r="60" spans="1:9" x14ac:dyDescent="0.25">
      <c r="A60" s="13">
        <v>43518</v>
      </c>
      <c r="B60" s="8" t="s">
        <v>9</v>
      </c>
      <c r="C60" s="8" t="s">
        <v>180</v>
      </c>
      <c r="D60" s="8" t="s">
        <v>39</v>
      </c>
      <c r="E60" s="8"/>
      <c r="F60" s="8"/>
      <c r="G60" s="18" t="s">
        <v>210</v>
      </c>
      <c r="H60" s="14">
        <v>8.3333333333333329E-2</v>
      </c>
      <c r="I60" s="8"/>
    </row>
    <row r="61" spans="1:9" x14ac:dyDescent="0.25">
      <c r="A61" s="15">
        <v>43518</v>
      </c>
      <c r="B61" s="9" t="s">
        <v>9</v>
      </c>
      <c r="C61" s="9" t="s">
        <v>180</v>
      </c>
      <c r="D61" s="9" t="s">
        <v>23</v>
      </c>
      <c r="E61" s="9" t="s">
        <v>14</v>
      </c>
      <c r="F61" s="9">
        <v>2</v>
      </c>
      <c r="G61" s="9" t="s">
        <v>211</v>
      </c>
      <c r="H61" s="16">
        <v>2.0833333333333332E-2</v>
      </c>
      <c r="I61" s="9"/>
    </row>
    <row r="62" spans="1:9" x14ac:dyDescent="0.25">
      <c r="A62" s="13">
        <v>43518</v>
      </c>
      <c r="B62" s="8" t="s">
        <v>9</v>
      </c>
      <c r="C62" s="8" t="s">
        <v>180</v>
      </c>
      <c r="D62" s="8" t="s">
        <v>26</v>
      </c>
      <c r="E62" s="8" t="s">
        <v>14</v>
      </c>
      <c r="F62" s="8">
        <v>12</v>
      </c>
      <c r="G62" s="18" t="s">
        <v>212</v>
      </c>
      <c r="H62" s="14">
        <v>3.125E-2</v>
      </c>
      <c r="I62" s="8"/>
    </row>
    <row r="63" spans="1:9" x14ac:dyDescent="0.25">
      <c r="A63" s="15">
        <v>43518</v>
      </c>
      <c r="B63" s="9" t="s">
        <v>9</v>
      </c>
      <c r="C63" s="9" t="s">
        <v>180</v>
      </c>
      <c r="D63" s="9" t="s">
        <v>26</v>
      </c>
      <c r="E63" s="9" t="s">
        <v>14</v>
      </c>
      <c r="F63" s="9">
        <v>9</v>
      </c>
      <c r="G63" s="9" t="s">
        <v>213</v>
      </c>
      <c r="H63" s="16">
        <v>2.0833333333333332E-2</v>
      </c>
      <c r="I63" s="9"/>
    </row>
    <row r="64" spans="1:9" x14ac:dyDescent="0.25">
      <c r="A64" s="13">
        <v>43518</v>
      </c>
      <c r="B64" s="8" t="s">
        <v>9</v>
      </c>
      <c r="C64" s="9" t="s">
        <v>180</v>
      </c>
      <c r="D64" s="8" t="s">
        <v>22</v>
      </c>
      <c r="E64" s="8" t="s">
        <v>14</v>
      </c>
      <c r="F64" s="8"/>
      <c r="G64" s="18" t="s">
        <v>214</v>
      </c>
      <c r="H64" s="14">
        <v>2.0833333333333332E-2</v>
      </c>
      <c r="I64" s="8"/>
    </row>
    <row r="65" spans="1:9" x14ac:dyDescent="0.25">
      <c r="A65" s="15">
        <v>43518</v>
      </c>
      <c r="B65" s="9" t="s">
        <v>9</v>
      </c>
      <c r="C65" s="9" t="s">
        <v>180</v>
      </c>
      <c r="D65" s="9" t="s">
        <v>38</v>
      </c>
      <c r="E65" s="9"/>
      <c r="F65" s="9">
        <v>6</v>
      </c>
      <c r="G65" s="9" t="s">
        <v>215</v>
      </c>
      <c r="H65" s="16">
        <v>2.0833333333333332E-2</v>
      </c>
      <c r="I65" s="9"/>
    </row>
    <row r="66" spans="1:9" x14ac:dyDescent="0.25">
      <c r="A66" s="13">
        <v>43518</v>
      </c>
      <c r="B66" s="8" t="s">
        <v>9</v>
      </c>
      <c r="C66" s="8" t="s">
        <v>180</v>
      </c>
      <c r="D66" s="8" t="s">
        <v>38</v>
      </c>
      <c r="E66" s="8"/>
      <c r="F66" s="8"/>
      <c r="G66" s="8" t="s">
        <v>186</v>
      </c>
      <c r="H66" s="14">
        <v>4.1666666666666664E-2</v>
      </c>
      <c r="I66" s="8"/>
    </row>
    <row r="67" spans="1:9" x14ac:dyDescent="0.25">
      <c r="A67" s="15">
        <v>43518</v>
      </c>
      <c r="B67" s="9" t="s">
        <v>9</v>
      </c>
      <c r="C67" s="9" t="s">
        <v>180</v>
      </c>
      <c r="D67" s="9" t="s">
        <v>36</v>
      </c>
      <c r="E67" s="9"/>
      <c r="F67" s="9"/>
      <c r="G67" s="9"/>
      <c r="H67" s="16">
        <v>1.0416666666666666E-2</v>
      </c>
      <c r="I67" s="9"/>
    </row>
    <row r="68" spans="1:9" x14ac:dyDescent="0.25">
      <c r="A68" s="8"/>
      <c r="B68" s="8"/>
      <c r="C68" s="8"/>
      <c r="D68" s="8"/>
      <c r="E68" s="8"/>
      <c r="F68" s="8"/>
      <c r="G68" s="8"/>
      <c r="H68" s="14"/>
      <c r="I68" s="8"/>
    </row>
  </sheetData>
  <dataValidations count="8">
    <dataValidation type="list" allowBlank="1" showInputMessage="1" showErrorMessage="1" sqref="D2:D16 D58:D68 D19:D28">
      <formula1>$P$1:$P$45</formula1>
    </dataValidation>
    <dataValidation type="list" allowBlank="1" showInputMessage="1" showErrorMessage="1" sqref="E2:E16 E58:E68 E19:E28">
      <formula1>$M$2:$M$18</formula1>
    </dataValidation>
    <dataValidation type="list" allowBlank="1" showInputMessage="1" showErrorMessage="1" sqref="H2:H16 H19:H28 H32:H42 H46:H54 H58:H68">
      <formula1>$N$1:$N$8</formula1>
    </dataValidation>
    <dataValidation type="list" allowBlank="1" showInputMessage="1" showErrorMessage="1" sqref="B2:B16 B19:B28 B32:B42 B46:B54 B58:B68">
      <formula1>$L$1:$L$4</formula1>
    </dataValidation>
    <dataValidation type="list" allowBlank="1" showInputMessage="1" showErrorMessage="1" sqref="D32:D42">
      <formula1>$P$1:$P$43</formula1>
    </dataValidation>
    <dataValidation type="list" allowBlank="1" showInputMessage="1" showErrorMessage="1" sqref="E32:E42">
      <formula1>$M$2:$M$15</formula1>
    </dataValidation>
    <dataValidation type="list" allowBlank="1" showInputMessage="1" showErrorMessage="1" sqref="D46:D54">
      <formula1>$P$1:$P$44</formula1>
    </dataValidation>
    <dataValidation type="list" allowBlank="1" showInputMessage="1" showErrorMessage="1" sqref="E46:E54">
      <formula1>$M$2:$M$17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opLeftCell="A5" workbookViewId="0">
      <selection activeCell="P38" sqref="P38"/>
    </sheetView>
  </sheetViews>
  <sheetFormatPr defaultRowHeight="15" x14ac:dyDescent="0.25"/>
  <cols>
    <col min="1" max="1" width="17.85546875" customWidth="1"/>
    <col min="4" max="4" width="31.140625" customWidth="1"/>
    <col min="6" max="6" width="22" customWidth="1"/>
    <col min="7" max="7" width="36.28515625" customWidth="1"/>
    <col min="9" max="9" width="42.710937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8</v>
      </c>
      <c r="G2" s="1" t="s">
        <v>6</v>
      </c>
      <c r="H2" s="5" t="s">
        <v>4</v>
      </c>
      <c r="I2" s="1" t="s">
        <v>5</v>
      </c>
    </row>
    <row r="3" spans="1:9" x14ac:dyDescent="0.25">
      <c r="A3" s="13">
        <v>43514</v>
      </c>
      <c r="B3" s="8" t="s">
        <v>9</v>
      </c>
      <c r="C3" s="25" t="s">
        <v>248</v>
      </c>
      <c r="D3" s="8" t="s">
        <v>17</v>
      </c>
      <c r="E3" s="8" t="s">
        <v>16</v>
      </c>
      <c r="F3" s="8" t="s">
        <v>249</v>
      </c>
      <c r="G3" s="8" t="s">
        <v>125</v>
      </c>
      <c r="H3" s="14">
        <v>6.25E-2</v>
      </c>
      <c r="I3" s="14">
        <v>0.3125</v>
      </c>
    </row>
    <row r="4" spans="1:9" x14ac:dyDescent="0.25">
      <c r="A4" s="15">
        <v>43514</v>
      </c>
      <c r="B4" s="9" t="s">
        <v>9</v>
      </c>
      <c r="C4" s="9" t="s">
        <v>248</v>
      </c>
      <c r="D4" s="9" t="s">
        <v>22</v>
      </c>
      <c r="E4" s="9" t="s">
        <v>16</v>
      </c>
      <c r="F4" s="9" t="s">
        <v>250</v>
      </c>
      <c r="G4" s="9" t="s">
        <v>251</v>
      </c>
      <c r="H4" s="16">
        <v>4.1666666666666664E-2</v>
      </c>
      <c r="I4" s="2"/>
    </row>
    <row r="5" spans="1:9" x14ac:dyDescent="0.25">
      <c r="A5" s="13">
        <v>43514</v>
      </c>
      <c r="B5" s="8" t="s">
        <v>9</v>
      </c>
      <c r="C5" s="25" t="s">
        <v>248</v>
      </c>
      <c r="D5" s="8" t="s">
        <v>17</v>
      </c>
      <c r="E5" s="8" t="s">
        <v>16</v>
      </c>
      <c r="F5" s="8" t="s">
        <v>249</v>
      </c>
      <c r="G5" s="8" t="s">
        <v>252</v>
      </c>
      <c r="H5" s="14">
        <v>6.25E-2</v>
      </c>
      <c r="I5" s="14"/>
    </row>
    <row r="6" spans="1:9" x14ac:dyDescent="0.25">
      <c r="A6" s="15">
        <v>43514</v>
      </c>
      <c r="B6" s="9" t="s">
        <v>9</v>
      </c>
      <c r="C6" s="9" t="s">
        <v>248</v>
      </c>
      <c r="D6" s="9" t="s">
        <v>22</v>
      </c>
      <c r="E6" s="9" t="s">
        <v>16</v>
      </c>
      <c r="F6" s="9" t="s">
        <v>250</v>
      </c>
      <c r="G6" s="9" t="s">
        <v>253</v>
      </c>
      <c r="H6" s="16">
        <v>4.1666666666666664E-2</v>
      </c>
      <c r="I6" s="2"/>
    </row>
    <row r="7" spans="1:9" x14ac:dyDescent="0.25">
      <c r="A7" s="13">
        <v>43514</v>
      </c>
      <c r="B7" s="8" t="s">
        <v>9</v>
      </c>
      <c r="C7" s="25" t="s">
        <v>248</v>
      </c>
      <c r="D7" s="8" t="s">
        <v>17</v>
      </c>
      <c r="E7" s="8" t="s">
        <v>16</v>
      </c>
      <c r="F7" s="8" t="s">
        <v>249</v>
      </c>
      <c r="G7" s="8" t="s">
        <v>252</v>
      </c>
      <c r="H7" s="14">
        <v>6.25E-2</v>
      </c>
      <c r="I7" s="14"/>
    </row>
    <row r="8" spans="1:9" x14ac:dyDescent="0.25">
      <c r="A8" s="15">
        <v>43514</v>
      </c>
      <c r="B8" s="9" t="s">
        <v>9</v>
      </c>
      <c r="C8" s="9" t="s">
        <v>248</v>
      </c>
      <c r="D8" s="9" t="s">
        <v>22</v>
      </c>
      <c r="E8" s="9" t="s">
        <v>16</v>
      </c>
      <c r="F8" s="9" t="s">
        <v>254</v>
      </c>
      <c r="G8" s="9" t="s">
        <v>251</v>
      </c>
      <c r="H8" s="16">
        <v>4.1666666666666664E-2</v>
      </c>
      <c r="I8" s="2"/>
    </row>
    <row r="11" spans="1:9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7</v>
      </c>
      <c r="F11" s="1" t="s">
        <v>8</v>
      </c>
      <c r="G11" s="1" t="s">
        <v>6</v>
      </c>
      <c r="H11" s="5" t="s">
        <v>4</v>
      </c>
      <c r="I11" s="1" t="s">
        <v>5</v>
      </c>
    </row>
    <row r="12" spans="1:9" x14ac:dyDescent="0.25">
      <c r="A12" s="13">
        <v>43515</v>
      </c>
      <c r="B12" s="8" t="s">
        <v>9</v>
      </c>
      <c r="C12" s="25" t="s">
        <v>248</v>
      </c>
      <c r="D12" s="8" t="s">
        <v>17</v>
      </c>
      <c r="E12" s="8" t="s">
        <v>16</v>
      </c>
      <c r="F12" s="8" t="s">
        <v>255</v>
      </c>
      <c r="G12" s="8" t="s">
        <v>256</v>
      </c>
      <c r="H12" s="14">
        <v>6.25E-2</v>
      </c>
      <c r="I12" s="26">
        <v>7</v>
      </c>
    </row>
    <row r="13" spans="1:9" x14ac:dyDescent="0.25">
      <c r="A13" s="15">
        <v>43515</v>
      </c>
      <c r="B13" s="9" t="s">
        <v>9</v>
      </c>
      <c r="C13" s="9" t="s">
        <v>248</v>
      </c>
      <c r="D13" s="9" t="s">
        <v>22</v>
      </c>
      <c r="E13" s="9" t="s">
        <v>16</v>
      </c>
      <c r="F13" s="9" t="s">
        <v>250</v>
      </c>
      <c r="G13" s="9" t="s">
        <v>256</v>
      </c>
      <c r="H13" s="16">
        <v>8.3333333333333329E-2</v>
      </c>
      <c r="I13" s="2"/>
    </row>
    <row r="14" spans="1:9" x14ac:dyDescent="0.25">
      <c r="A14" s="13">
        <v>43515</v>
      </c>
      <c r="B14" s="8" t="s">
        <v>9</v>
      </c>
      <c r="C14" s="25" t="s">
        <v>248</v>
      </c>
      <c r="D14" s="8" t="s">
        <v>38</v>
      </c>
      <c r="E14" s="8" t="s">
        <v>16</v>
      </c>
      <c r="F14" s="8" t="s">
        <v>257</v>
      </c>
      <c r="G14" s="8" t="s">
        <v>125</v>
      </c>
      <c r="H14" s="14">
        <v>3.125E-2</v>
      </c>
      <c r="I14" s="14"/>
    </row>
    <row r="15" spans="1:9" x14ac:dyDescent="0.25">
      <c r="A15" s="15">
        <v>43515</v>
      </c>
      <c r="B15" s="9" t="s">
        <v>9</v>
      </c>
      <c r="C15" s="9" t="s">
        <v>248</v>
      </c>
      <c r="D15" s="9" t="s">
        <v>38</v>
      </c>
      <c r="E15" s="9" t="s">
        <v>16</v>
      </c>
      <c r="F15" s="9" t="s">
        <v>258</v>
      </c>
      <c r="G15" s="9" t="s">
        <v>256</v>
      </c>
      <c r="H15" s="16">
        <v>4.1666666666666664E-2</v>
      </c>
      <c r="I15" s="2"/>
    </row>
    <row r="16" spans="1:9" x14ac:dyDescent="0.25">
      <c r="A16" s="13">
        <v>43515</v>
      </c>
      <c r="B16" s="8" t="s">
        <v>9</v>
      </c>
      <c r="C16" s="25" t="s">
        <v>248</v>
      </c>
      <c r="D16" s="8" t="s">
        <v>38</v>
      </c>
      <c r="E16" s="8" t="s">
        <v>16</v>
      </c>
      <c r="F16" s="8" t="s">
        <v>259</v>
      </c>
      <c r="G16" s="8" t="s">
        <v>125</v>
      </c>
      <c r="H16" s="14">
        <v>7.2916666666666671E-2</v>
      </c>
      <c r="I16" s="14"/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8</v>
      </c>
      <c r="G19" s="1" t="s">
        <v>6</v>
      </c>
      <c r="H19" s="5" t="s">
        <v>4</v>
      </c>
      <c r="I19" s="1" t="s">
        <v>5</v>
      </c>
    </row>
    <row r="20" spans="1:9" x14ac:dyDescent="0.25">
      <c r="A20" s="13">
        <v>43516</v>
      </c>
      <c r="B20" s="8" t="s">
        <v>9</v>
      </c>
      <c r="C20" s="25" t="s">
        <v>248</v>
      </c>
      <c r="D20" s="8" t="s">
        <v>34</v>
      </c>
      <c r="E20" s="8" t="s">
        <v>16</v>
      </c>
      <c r="F20" s="8" t="s">
        <v>260</v>
      </c>
      <c r="G20" s="8" t="s">
        <v>261</v>
      </c>
      <c r="H20" s="14">
        <v>8.3333333333333329E-2</v>
      </c>
      <c r="I20" s="26">
        <v>7</v>
      </c>
    </row>
    <row r="21" spans="1:9" x14ac:dyDescent="0.25">
      <c r="A21" s="15">
        <v>43516</v>
      </c>
      <c r="B21" s="9" t="s">
        <v>9</v>
      </c>
      <c r="C21" s="9" t="s">
        <v>248</v>
      </c>
      <c r="D21" s="9" t="s">
        <v>22</v>
      </c>
      <c r="E21" s="9" t="s">
        <v>16</v>
      </c>
      <c r="F21" s="9" t="s">
        <v>250</v>
      </c>
      <c r="G21" s="9" t="s">
        <v>262</v>
      </c>
      <c r="H21" s="16">
        <v>8.3333333333333329E-2</v>
      </c>
      <c r="I21" s="2"/>
    </row>
    <row r="22" spans="1:9" x14ac:dyDescent="0.25">
      <c r="A22" s="13">
        <v>43516</v>
      </c>
      <c r="B22" s="8" t="s">
        <v>9</v>
      </c>
      <c r="C22" s="25" t="s">
        <v>248</v>
      </c>
      <c r="D22" s="8" t="s">
        <v>235</v>
      </c>
      <c r="E22" s="8" t="s">
        <v>16</v>
      </c>
      <c r="F22" s="8" t="s">
        <v>263</v>
      </c>
      <c r="G22" s="8" t="s">
        <v>264</v>
      </c>
      <c r="H22" s="14">
        <v>3.125E-2</v>
      </c>
      <c r="I22" s="14"/>
    </row>
    <row r="23" spans="1:9" x14ac:dyDescent="0.25">
      <c r="A23" s="15">
        <v>43516</v>
      </c>
      <c r="B23" s="9" t="s">
        <v>9</v>
      </c>
      <c r="C23" s="9" t="s">
        <v>248</v>
      </c>
      <c r="D23" s="9" t="s">
        <v>22</v>
      </c>
      <c r="E23" s="9" t="s">
        <v>16</v>
      </c>
      <c r="F23" s="9" t="s">
        <v>250</v>
      </c>
      <c r="G23" s="9" t="s">
        <v>264</v>
      </c>
      <c r="H23" s="16">
        <v>7.2916666666666671E-2</v>
      </c>
      <c r="I23" s="2"/>
    </row>
    <row r="24" spans="1:9" x14ac:dyDescent="0.25">
      <c r="A24" s="13">
        <v>43516</v>
      </c>
      <c r="B24" s="8" t="s">
        <v>9</v>
      </c>
      <c r="C24" s="25" t="s">
        <v>248</v>
      </c>
      <c r="D24" s="8" t="s">
        <v>235</v>
      </c>
      <c r="E24" s="8" t="s">
        <v>16</v>
      </c>
      <c r="F24" s="8" t="s">
        <v>265</v>
      </c>
      <c r="G24" s="8" t="s">
        <v>264</v>
      </c>
      <c r="H24" s="14">
        <v>2.0833333333333332E-2</v>
      </c>
      <c r="I24" s="14"/>
    </row>
    <row r="27" spans="1:9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7</v>
      </c>
      <c r="F27" s="1" t="s">
        <v>8</v>
      </c>
      <c r="G27" s="1" t="s">
        <v>6</v>
      </c>
      <c r="H27" s="5" t="s">
        <v>4</v>
      </c>
      <c r="I27" s="1" t="s">
        <v>5</v>
      </c>
    </row>
    <row r="28" spans="1:9" x14ac:dyDescent="0.25">
      <c r="A28" s="13">
        <v>43517</v>
      </c>
      <c r="B28" s="8" t="s">
        <v>9</v>
      </c>
      <c r="C28" s="25" t="s">
        <v>248</v>
      </c>
      <c r="D28" s="8" t="s">
        <v>266</v>
      </c>
      <c r="E28" s="8" t="s">
        <v>33</v>
      </c>
      <c r="F28" s="8" t="s">
        <v>125</v>
      </c>
      <c r="G28" s="8" t="s">
        <v>267</v>
      </c>
      <c r="H28" s="14">
        <v>8.3333333333333329E-2</v>
      </c>
      <c r="I28" s="26">
        <v>7</v>
      </c>
    </row>
    <row r="29" spans="1:9" x14ac:dyDescent="0.25">
      <c r="A29" s="15">
        <v>43517</v>
      </c>
      <c r="B29" s="9" t="s">
        <v>9</v>
      </c>
      <c r="C29" s="9" t="s">
        <v>248</v>
      </c>
      <c r="D29" s="9" t="s">
        <v>22</v>
      </c>
      <c r="E29" s="9" t="s">
        <v>16</v>
      </c>
      <c r="F29" s="9" t="s">
        <v>250</v>
      </c>
      <c r="G29" s="9" t="s">
        <v>268</v>
      </c>
      <c r="H29" s="16">
        <v>7.2916666666666671E-2</v>
      </c>
      <c r="I29" s="2"/>
    </row>
    <row r="30" spans="1:9" x14ac:dyDescent="0.25">
      <c r="A30" s="13">
        <v>43517</v>
      </c>
      <c r="B30" s="8" t="s">
        <v>9</v>
      </c>
      <c r="C30" s="25" t="s">
        <v>248</v>
      </c>
      <c r="D30" s="8" t="s">
        <v>235</v>
      </c>
      <c r="E30" s="8" t="s">
        <v>16</v>
      </c>
      <c r="F30" s="8" t="s">
        <v>263</v>
      </c>
      <c r="G30" s="8" t="s">
        <v>264</v>
      </c>
      <c r="H30" s="14">
        <v>3.125E-2</v>
      </c>
      <c r="I30" s="14"/>
    </row>
    <row r="31" spans="1:9" x14ac:dyDescent="0.25">
      <c r="A31" s="15">
        <v>43517</v>
      </c>
      <c r="B31" s="9" t="s">
        <v>9</v>
      </c>
      <c r="C31" s="9" t="s">
        <v>248</v>
      </c>
      <c r="D31" s="9" t="s">
        <v>22</v>
      </c>
      <c r="E31" s="9" t="s">
        <v>16</v>
      </c>
      <c r="F31" s="9" t="s">
        <v>250</v>
      </c>
      <c r="G31" s="9" t="s">
        <v>264</v>
      </c>
      <c r="H31" s="16">
        <v>7.2916666666666671E-2</v>
      </c>
      <c r="I31" s="2"/>
    </row>
    <row r="32" spans="1:9" x14ac:dyDescent="0.25">
      <c r="A32" s="13">
        <v>43516</v>
      </c>
      <c r="B32" s="8" t="s">
        <v>9</v>
      </c>
      <c r="C32" s="25" t="s">
        <v>248</v>
      </c>
      <c r="D32" s="8" t="s">
        <v>235</v>
      </c>
      <c r="E32" s="8" t="s">
        <v>16</v>
      </c>
      <c r="F32" s="8" t="s">
        <v>265</v>
      </c>
      <c r="G32" s="8" t="s">
        <v>264</v>
      </c>
      <c r="H32" s="14">
        <v>3.125E-2</v>
      </c>
      <c r="I32" s="14"/>
    </row>
    <row r="33" spans="1:9" x14ac:dyDescent="0.25">
      <c r="A33" s="2"/>
      <c r="B33" s="2"/>
      <c r="C33" s="2"/>
      <c r="D33" s="2"/>
      <c r="E33" s="2"/>
      <c r="F33" s="9"/>
      <c r="G33" s="2"/>
      <c r="H33" s="7"/>
      <c r="I33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113</v>
      </c>
      <c r="E36" s="1" t="s">
        <v>7</v>
      </c>
      <c r="F36" s="1" t="s">
        <v>8</v>
      </c>
      <c r="G36" s="1" t="s">
        <v>6</v>
      </c>
      <c r="H36" s="5" t="s">
        <v>4</v>
      </c>
      <c r="I36" s="1" t="s">
        <v>5</v>
      </c>
    </row>
    <row r="37" spans="1:9" x14ac:dyDescent="0.25">
      <c r="A37" s="13">
        <v>43518</v>
      </c>
      <c r="B37" s="8" t="s">
        <v>9</v>
      </c>
      <c r="C37" s="25" t="s">
        <v>248</v>
      </c>
      <c r="D37" s="8" t="s">
        <v>38</v>
      </c>
      <c r="E37" s="8" t="s">
        <v>16</v>
      </c>
      <c r="F37" s="8" t="s">
        <v>265</v>
      </c>
      <c r="G37" s="8" t="s">
        <v>269</v>
      </c>
      <c r="H37" s="14">
        <v>6.25E-2</v>
      </c>
      <c r="I37" s="14">
        <f>SUM(H37:H48)</f>
        <v>0.29166666666666669</v>
      </c>
    </row>
    <row r="38" spans="1:9" x14ac:dyDescent="0.25">
      <c r="A38" s="15">
        <v>43518</v>
      </c>
      <c r="B38" s="9" t="s">
        <v>9</v>
      </c>
      <c r="C38" s="9" t="s">
        <v>248</v>
      </c>
      <c r="D38" s="9" t="s">
        <v>37</v>
      </c>
      <c r="E38" s="9" t="s">
        <v>16</v>
      </c>
      <c r="F38" s="9" t="s">
        <v>270</v>
      </c>
      <c r="G38" s="9" t="s">
        <v>270</v>
      </c>
      <c r="H38" s="16">
        <v>4.1666666666666664E-2</v>
      </c>
      <c r="I38" s="2"/>
    </row>
    <row r="39" spans="1:9" x14ac:dyDescent="0.25">
      <c r="A39" s="13">
        <v>43518</v>
      </c>
      <c r="B39" s="8" t="s">
        <v>9</v>
      </c>
      <c r="C39" s="25" t="s">
        <v>248</v>
      </c>
      <c r="D39" s="8" t="s">
        <v>38</v>
      </c>
      <c r="E39" s="8" t="s">
        <v>33</v>
      </c>
      <c r="F39" s="8" t="s">
        <v>271</v>
      </c>
      <c r="G39" s="8" t="s">
        <v>125</v>
      </c>
      <c r="H39" s="14">
        <v>3.125E-2</v>
      </c>
      <c r="I39" s="14"/>
    </row>
    <row r="40" spans="1:9" x14ac:dyDescent="0.25">
      <c r="A40" s="15">
        <v>43518</v>
      </c>
      <c r="B40" s="9" t="s">
        <v>9</v>
      </c>
      <c r="C40" s="9" t="s">
        <v>248</v>
      </c>
      <c r="D40" s="9" t="s">
        <v>19</v>
      </c>
      <c r="E40" s="9"/>
      <c r="F40" s="9" t="s">
        <v>125</v>
      </c>
      <c r="G40" s="9" t="s">
        <v>125</v>
      </c>
      <c r="H40" s="16">
        <v>4.1666666666666664E-2</v>
      </c>
      <c r="I40" s="2"/>
    </row>
    <row r="41" spans="1:9" x14ac:dyDescent="0.25">
      <c r="A41" s="13">
        <v>43518</v>
      </c>
      <c r="B41" s="8" t="s">
        <v>9</v>
      </c>
      <c r="C41" s="25" t="s">
        <v>248</v>
      </c>
      <c r="D41" s="8" t="s">
        <v>34</v>
      </c>
      <c r="E41" s="8" t="s">
        <v>16</v>
      </c>
      <c r="F41" s="8" t="s">
        <v>272</v>
      </c>
      <c r="G41" s="8" t="s">
        <v>273</v>
      </c>
      <c r="H41" s="14">
        <v>7.2916666666666671E-2</v>
      </c>
      <c r="I41" s="14"/>
    </row>
    <row r="42" spans="1:9" x14ac:dyDescent="0.25">
      <c r="A42" s="15">
        <v>43518</v>
      </c>
      <c r="B42" s="9" t="s">
        <v>9</v>
      </c>
      <c r="C42" s="9" t="s">
        <v>248</v>
      </c>
      <c r="D42" s="9" t="s">
        <v>19</v>
      </c>
      <c r="E42" s="9"/>
      <c r="F42" s="9" t="s">
        <v>125</v>
      </c>
      <c r="G42" s="9" t="s">
        <v>125</v>
      </c>
      <c r="H42" s="16">
        <v>4.1666666666666664E-2</v>
      </c>
      <c r="I42" s="2"/>
    </row>
    <row r="43" spans="1:9" x14ac:dyDescent="0.25">
      <c r="F43" s="8"/>
      <c r="H43" s="6"/>
    </row>
  </sheetData>
  <dataValidations count="10">
    <dataValidation type="list" allowBlank="1" showInputMessage="1" showErrorMessage="1" sqref="D3:D8 D12:D16 D20:D24 D28:D33">
      <formula1>$P$1:$P$44</formula1>
    </dataValidation>
    <dataValidation type="list" allowBlank="1" showInputMessage="1" showErrorMessage="1" sqref="E3:E8 E12:E16 E20:E24 E28:E33">
      <formula1>$M$2:$M$17</formula1>
    </dataValidation>
    <dataValidation type="list" allowBlank="1" showInputMessage="1" showErrorMessage="1" sqref="H3:H8 H12:H16 H20:H24 H28:H33 H37:H42">
      <formula1>$N$1:$N$8</formula1>
    </dataValidation>
    <dataValidation type="list" allowBlank="1" showInputMessage="1" showErrorMessage="1" sqref="B3:B8 B12:B16 B20:B24 B28:B33 B37:B42">
      <formula1>$L$1:$L$4</formula1>
    </dataValidation>
    <dataValidation type="list" allowBlank="1" showInputMessage="1" showErrorMessage="1" sqref="D37:D42">
      <formula1>$P$1:$P$43</formula1>
    </dataValidation>
    <dataValidation type="list" allowBlank="1" showInputMessage="1" showErrorMessage="1" sqref="E37:E42">
      <formula1>$M$2:$M$16</formula1>
    </dataValidation>
    <dataValidation type="list" allowBlank="1" showInputMessage="1" showErrorMessage="1" sqref="B43">
      <formula1>$L$1:$L$1</formula1>
    </dataValidation>
    <dataValidation type="list" allowBlank="1" showInputMessage="1" showErrorMessage="1" sqref="H43">
      <formula1>$N$1:$N$5</formula1>
    </dataValidation>
    <dataValidation type="list" allowBlank="1" showInputMessage="1" showErrorMessage="1" sqref="E43">
      <formula1>$M$2:$M$13</formula1>
    </dataValidation>
    <dataValidation type="list" allowBlank="1" showInputMessage="1" showErrorMessage="1" sqref="D43">
      <formula1>$P$1:$P$40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SDE</vt:lpstr>
      <vt:lpstr>TOV</vt:lpstr>
      <vt:lpstr>AMJ</vt:lpstr>
      <vt:lpstr>AT</vt:lpstr>
      <vt:lpstr>JTW</vt:lpstr>
      <vt:lpstr>JFM</vt:lpstr>
      <vt:lpstr>QPL</vt:lpstr>
      <vt:lpstr>HN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Dormady</dc:creator>
  <cp:lastModifiedBy>Sabitha Deepthimahanti</cp:lastModifiedBy>
  <dcterms:created xsi:type="dcterms:W3CDTF">2019-01-13T21:00:17Z</dcterms:created>
  <dcterms:modified xsi:type="dcterms:W3CDTF">2019-02-24T19:35:31Z</dcterms:modified>
</cp:coreProperties>
</file>