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eepthimahanti\Desktop\SDE\Capacity matrix\"/>
    </mc:Choice>
  </mc:AlternateContent>
  <bookViews>
    <workbookView xWindow="0" yWindow="0" windowWidth="28800" windowHeight="11235" activeTab="5"/>
  </bookViews>
  <sheets>
    <sheet name="AMJ" sheetId="12" r:id="rId1"/>
    <sheet name="QPL" sheetId="4" r:id="rId2"/>
    <sheet name="TOV" sheetId="6" r:id="rId3"/>
    <sheet name="AT" sheetId="7" r:id="rId4"/>
    <sheet name="JFM" sheetId="8" r:id="rId5"/>
    <sheet name="HN" sheetId="9" r:id="rId6"/>
    <sheet name="JTW" sheetId="10" r:id="rId7"/>
    <sheet name="SDE" sheetId="11" r:id="rId8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1" l="1"/>
  <c r="I48" i="11"/>
  <c r="I35" i="11"/>
  <c r="I20" i="11"/>
  <c r="I2" i="11"/>
  <c r="I47" i="12" l="1"/>
  <c r="I64" i="12"/>
  <c r="I45" i="9" l="1"/>
  <c r="I60" i="7" l="1"/>
  <c r="I47" i="7"/>
  <c r="I33" i="7"/>
  <c r="I15" i="7"/>
  <c r="I3" i="7"/>
  <c r="I64" i="8" l="1"/>
  <c r="I48" i="8"/>
  <c r="I33" i="8"/>
  <c r="I19" i="8"/>
  <c r="I3" i="8"/>
  <c r="I48" i="4" l="1"/>
  <c r="I24" i="4"/>
  <c r="I36" i="4"/>
  <c r="I14" i="4"/>
  <c r="I3" i="4"/>
  <c r="I36" i="9" l="1"/>
  <c r="I26" i="9"/>
  <c r="I13" i="9"/>
  <c r="I3" i="9"/>
  <c r="I33" i="12" l="1"/>
  <c r="I19" i="12"/>
  <c r="I3" i="12"/>
</calcChain>
</file>

<file path=xl/sharedStrings.xml><?xml version="1.0" encoding="utf-8"?>
<sst xmlns="http://schemas.openxmlformats.org/spreadsheetml/2006/main" count="1490" uniqueCount="263">
  <si>
    <t>Date</t>
  </si>
  <si>
    <t>Shift</t>
  </si>
  <si>
    <t>Analyst</t>
  </si>
  <si>
    <t>Activiity</t>
  </si>
  <si>
    <t>Time</t>
  </si>
  <si>
    <t>Total Time per Day</t>
  </si>
  <si>
    <t>Notes</t>
  </si>
  <si>
    <t>Method</t>
  </si>
  <si>
    <t>Number of Samples</t>
  </si>
  <si>
    <t>2nd</t>
  </si>
  <si>
    <t>CPS-1213</t>
  </si>
  <si>
    <t>CPS-1227</t>
  </si>
  <si>
    <t>CPS-1264</t>
  </si>
  <si>
    <t>Sample preparation</t>
  </si>
  <si>
    <t>GMP review</t>
  </si>
  <si>
    <t>Training- Compliance Wire</t>
  </si>
  <si>
    <t>Training given</t>
  </si>
  <si>
    <t>Peer review</t>
  </si>
  <si>
    <t>Other</t>
  </si>
  <si>
    <t>Receiving samples</t>
  </si>
  <si>
    <t>CPS-1219</t>
  </si>
  <si>
    <t>PTO</t>
  </si>
  <si>
    <t>N/A</t>
  </si>
  <si>
    <t>AMJ</t>
  </si>
  <si>
    <t>Dinner break</t>
  </si>
  <si>
    <t>System set up</t>
  </si>
  <si>
    <t>Data prep before GMP (processing /write up)</t>
  </si>
  <si>
    <t>Matrix data entry and review</t>
  </si>
  <si>
    <t>Shipping out (samples or other)</t>
  </si>
  <si>
    <t>Shift turnover, check e-mail</t>
  </si>
  <si>
    <t>shift turnover, checked e-mail</t>
  </si>
  <si>
    <t>sample collection and login</t>
  </si>
  <si>
    <t>process and transcribe ID/P and pH results</t>
  </si>
  <si>
    <t>19-SL-0037-P</t>
  </si>
  <si>
    <t>prepared shipping; gather oxy std and injections, etc for shipping</t>
  </si>
  <si>
    <t>prep dextrose vial</t>
  </si>
  <si>
    <t>system suitability</t>
  </si>
  <si>
    <t>reviwed failed CCV sequence</t>
  </si>
  <si>
    <t>shipped samples, sent e-mail to Dayton</t>
  </si>
  <si>
    <t>processed oxy</t>
  </si>
  <si>
    <t>sample collection</t>
  </si>
  <si>
    <t>shift turnover, checked/sent e-mails/Data Matrix</t>
  </si>
  <si>
    <t>condition system</t>
  </si>
  <si>
    <t>shipped results to Dayton</t>
  </si>
  <si>
    <t>JFM sequence</t>
  </si>
  <si>
    <t>process and transcribed data</t>
  </si>
  <si>
    <t>Shift turnover, check e-mail, Data Matrix</t>
  </si>
  <si>
    <t>shift turnover, checked e-mail, resolve sample quantity issues with Pharmacist</t>
  </si>
  <si>
    <t>reviewed possible OOL and pH results</t>
  </si>
  <si>
    <t>routed 30 oxy for YLi, stamped papers, printed labels</t>
  </si>
  <si>
    <t>shipped Vasopressin and Buffered Lidocaine to PPL and results to Dayton</t>
  </si>
  <si>
    <t>dinner break</t>
  </si>
  <si>
    <t>entered results into data matrix</t>
  </si>
  <si>
    <t>Dayton samples, interrupted by SDE to review Oxytocin investigation</t>
  </si>
  <si>
    <t>3 lots (OV, RV)</t>
  </si>
  <si>
    <t>to QPL on sample discard</t>
  </si>
  <si>
    <t>Dayton samples</t>
  </si>
  <si>
    <t>sample collection and printing Dayton sample label/shipped routing forms</t>
  </si>
  <si>
    <t>Investigative -other</t>
  </si>
  <si>
    <t>monitored JFM sample prep</t>
  </si>
  <si>
    <t>processed and transcribed ID/P results, label printing for investigation</t>
  </si>
  <si>
    <t>02.25.19-03.01.19</t>
  </si>
  <si>
    <t>Activity</t>
  </si>
  <si>
    <t>HN</t>
  </si>
  <si>
    <t>CPS-1248</t>
  </si>
  <si>
    <t xml:space="preserve">process and report </t>
  </si>
  <si>
    <t>1248SLR_25FEB19_02_INV</t>
  </si>
  <si>
    <t>Troubleshooting of equipment</t>
  </si>
  <si>
    <t>Search for baseline shift and noice of UPLCMS</t>
  </si>
  <si>
    <t>CPS-1241</t>
  </si>
  <si>
    <t>Reading and complete training</t>
  </si>
  <si>
    <t>Glassware wash</t>
  </si>
  <si>
    <t>SOP revision</t>
  </si>
  <si>
    <t>Reading</t>
  </si>
  <si>
    <t xml:space="preserve">Reading </t>
  </si>
  <si>
    <t>UPLCMS troubleshoot and mainternance</t>
  </si>
  <si>
    <t>1248SLR_26FEB19_01_Retest</t>
  </si>
  <si>
    <t>1219MTV_26FEB19_01</t>
  </si>
  <si>
    <t>20 samples</t>
  </si>
  <si>
    <t>1219AMJ_26FEB19_01</t>
  </si>
  <si>
    <t xml:space="preserve">Search for electron guide of UPLCMS vs baseline issue. </t>
  </si>
  <si>
    <t>Search for Eliminate baseline problems of UPLCMS</t>
  </si>
  <si>
    <t>1219JFM_26FEB19_01</t>
  </si>
  <si>
    <t>System suitability</t>
  </si>
  <si>
    <t>1248HN_27FEB19_01_SS</t>
  </si>
  <si>
    <t>Run system suitability</t>
  </si>
  <si>
    <t>Report and process</t>
  </si>
  <si>
    <t>1219JFM_27FEB19_01</t>
  </si>
  <si>
    <t>1219SRL_27FEB19_01</t>
  </si>
  <si>
    <t>1219SLR_28FEB19_01_INV</t>
  </si>
  <si>
    <t xml:space="preserve">process and report (20spls) </t>
  </si>
  <si>
    <t xml:space="preserve">1219MTV_28FEB19_01 </t>
  </si>
  <si>
    <t>1248Ashy28FEB19_01</t>
  </si>
  <si>
    <t>1219JFM_28FEB19_01</t>
  </si>
  <si>
    <t>QPL</t>
  </si>
  <si>
    <t>Group meeting</t>
  </si>
  <si>
    <t>turnover</t>
  </si>
  <si>
    <t>other</t>
  </si>
  <si>
    <t>checking email, prinout paperwork</t>
  </si>
  <si>
    <t>Capacity spreadsheet entry</t>
  </si>
  <si>
    <t>lunch and breaks</t>
  </si>
  <si>
    <t>prepared, making copies of forms Oxytocin to ship out</t>
  </si>
  <si>
    <t>sample coordinating</t>
  </si>
  <si>
    <t>group meeting</t>
  </si>
  <si>
    <t>huddle</t>
  </si>
  <si>
    <t>weekly maintence; sytem suitability</t>
  </si>
  <si>
    <t>receiving samples</t>
  </si>
  <si>
    <t>turn over</t>
  </si>
  <si>
    <t>checking emails, print out paperwork</t>
  </si>
  <si>
    <t>AA1</t>
  </si>
  <si>
    <t>system suit</t>
  </si>
  <si>
    <t>sample coordinate</t>
  </si>
  <si>
    <t>unloaded lab supplies</t>
  </si>
  <si>
    <t>sample disposal log in, brought to warehouse</t>
  </si>
  <si>
    <t>COMPLIANCEWIRE</t>
  </si>
  <si>
    <t xml:space="preserve">print out paperwork, prime and purge </t>
  </si>
  <si>
    <t>sample preparation</t>
  </si>
  <si>
    <t>CPS-1237</t>
  </si>
  <si>
    <t>lidocain, waiting for peer review</t>
  </si>
  <si>
    <t>wait for pH cal review, ph</t>
  </si>
  <si>
    <t>lunch</t>
  </si>
  <si>
    <t>assist with sample coordianate</t>
  </si>
  <si>
    <t>reporting samples, and pH</t>
  </si>
  <si>
    <t>JFM</t>
  </si>
  <si>
    <t>Crossover</t>
  </si>
  <si>
    <t>Monitor system suit</t>
  </si>
  <si>
    <t>Process Oxy inval run/documented</t>
  </si>
  <si>
    <t>HOLD - Investigation</t>
  </si>
  <si>
    <t>Housekeeping</t>
  </si>
  <si>
    <t>Help with forms, labels, separate lots</t>
  </si>
  <si>
    <t>Gather forms, CPS</t>
  </si>
  <si>
    <t>Arrange samples , paperwork</t>
  </si>
  <si>
    <t>Pull samples into vials.</t>
  </si>
  <si>
    <t>Sample set, calculations, paperwork for Oxy</t>
  </si>
  <si>
    <t>Print forms, clean/prepare area</t>
  </si>
  <si>
    <t>Look for spls, put spls/paperwork in order</t>
  </si>
  <si>
    <t>Pull samples into vials</t>
  </si>
  <si>
    <t>Sample set , calculations in forms, fill forms</t>
  </si>
  <si>
    <t>Process for lido/documented/excel table</t>
  </si>
  <si>
    <t>Help Sabitha to find folder</t>
  </si>
  <si>
    <t>Mobile Phase/Buffer/Diluent preparation</t>
  </si>
  <si>
    <t>Gather forms, samples</t>
  </si>
  <si>
    <t>Documentation</t>
  </si>
  <si>
    <t>Labeled samples, paperwork</t>
  </si>
  <si>
    <t>Documentation/calculations/sample set prep</t>
  </si>
  <si>
    <t>Mobile phase A Oxy/documented/sonicated</t>
  </si>
  <si>
    <t>System suit/ forms for Oxy</t>
  </si>
  <si>
    <t>Mings run prepare new spl for dextrose</t>
  </si>
  <si>
    <t>02.25.19</t>
  </si>
  <si>
    <t>Anson</t>
  </si>
  <si>
    <t>Huddle</t>
  </si>
  <si>
    <t>System suitability on AA2 (2nd CCV failed 105.2%)</t>
  </si>
  <si>
    <t xml:space="preserve">Mg CCV solution </t>
  </si>
  <si>
    <t>system suitability on AA2 (2nd CCV failed 106.7%)</t>
  </si>
  <si>
    <t>wiping down surfaces (cabinets,keyboards,telephones,work areas,benches)</t>
  </si>
  <si>
    <t>Restocking</t>
  </si>
  <si>
    <t>02.26.19</t>
  </si>
  <si>
    <t>Huddle (1330-1400)</t>
  </si>
  <si>
    <t>Things done before trying again system suitability on AA2:</t>
  </si>
  <si>
    <t>Done weekly maintenance again(includes cleaning every component with UPW)</t>
  </si>
  <si>
    <t>changed O ring spray chamber PN:6910037000</t>
  </si>
  <si>
    <t>Changed Capillary  tubing PN:9910024800</t>
  </si>
  <si>
    <t>Prepared a fresh CCV Solution(other than the one prepared yesterday)</t>
  </si>
  <si>
    <t xml:space="preserve">Troubleshooting: There was backflow of 1% Nitric Acid(fixed by loosening the black knob) </t>
  </si>
  <si>
    <t>Couldnot adjust the speed of flow(Nebuliser was loose inside the compartment, tightened it)</t>
  </si>
  <si>
    <t>Done disassembly again to make sure everything is good</t>
  </si>
  <si>
    <t>Gas levels were good - Run started</t>
  </si>
  <si>
    <t>Standard 1,2,3 and R value was good,Run was halted because 1st CCV is 107.8%</t>
  </si>
  <si>
    <t>pH sample preparation ,calibration and testing of Epinephrine Samples</t>
  </si>
  <si>
    <t>Checking email and updating Capacity matrix, discarding pH buffer waste</t>
  </si>
  <si>
    <t xml:space="preserve">Huddle </t>
  </si>
  <si>
    <t>02.27.19</t>
  </si>
  <si>
    <t xml:space="preserve">pH preparation,calibration and testing </t>
  </si>
  <si>
    <t>Checking email</t>
  </si>
  <si>
    <t>Transcribing run information(potency,pH,ID,appearnace) to routing forms</t>
  </si>
  <si>
    <t>CPS-1247</t>
  </si>
  <si>
    <t>pH calibration and testing of Phenylephrine Samples</t>
  </si>
  <si>
    <t>Investigative testing - OV, RV</t>
  </si>
  <si>
    <t>RV 1,2,3 of mg Sulfate OOS, 1st CCV failed:105.4%</t>
  </si>
  <si>
    <t>RV 1,2,3 of mg Sulfate OOS, Run passed with both CCV</t>
  </si>
  <si>
    <t>02.28.19</t>
  </si>
  <si>
    <t>pH sample preparation,calibation and testing of PPL vasopressin</t>
  </si>
  <si>
    <t>Investigative testing - NP</t>
  </si>
  <si>
    <t>Three new preparations-NP1,NP2,NP3, % RSD of Std 1 is 6.1 - Run was halted</t>
  </si>
  <si>
    <t>NP1(1),NP1(2),NP1(3),NP2(1),NP2(2) ,Run went well</t>
  </si>
  <si>
    <t>NP2(3),NP3(1),NP3(2),NP3(3)  ,Run went well, OOS Was confirmed.</t>
  </si>
  <si>
    <t>03.01.19</t>
  </si>
  <si>
    <t>pH sample preparation,calibration and testing of phenylehprine</t>
  </si>
  <si>
    <t>pH sample preparation,calibration and testing of oxytocin</t>
  </si>
  <si>
    <t xml:space="preserve">Friday housekeeping:wiping down all counter tops,wiping fume hood,cleaning balance area, </t>
  </si>
  <si>
    <t>ensured workspaces are clean,ensured area waste bins not overflowing</t>
  </si>
  <si>
    <t>Ensured showers,eyewashes,fire extinguishers,and doors are unblocked with lab materials</t>
  </si>
  <si>
    <t>ensured computer terminal areas are clear of unnecessary items</t>
  </si>
  <si>
    <t>turning off AA gas, filing cofA</t>
  </si>
  <si>
    <t>unscheduled PTO</t>
  </si>
  <si>
    <t>02.25.19-02.27.19</t>
  </si>
  <si>
    <t>bereavement</t>
  </si>
  <si>
    <t>1219SLR_01MAR19_01_INV</t>
  </si>
  <si>
    <t xml:space="preserve">1219MTV_01MAR19_01 </t>
  </si>
  <si>
    <t>9 samples</t>
  </si>
  <si>
    <t>1 samples</t>
  </si>
  <si>
    <t>Left early at 3.30 pm. Did work upto 3.30pm</t>
  </si>
  <si>
    <t>shift turnover, checked e-mail, analyst interview for investigation</t>
  </si>
  <si>
    <t>sample login</t>
  </si>
  <si>
    <t>has corrections, 0.9% diluent not added to sequence-AD made a note</t>
  </si>
  <si>
    <t>Dayton samples and label print</t>
  </si>
  <si>
    <t>sample colleciton and login, Data Matrix</t>
  </si>
  <si>
    <t>SDE</t>
  </si>
  <si>
    <t xml:space="preserve">Shift turn over, Assigning work,discussion about waste dumping </t>
  </si>
  <si>
    <t>Discussion about waste dumping with Doris and Angelique</t>
  </si>
  <si>
    <t xml:space="preserve">AA investigation conversation with Miriam </t>
  </si>
  <si>
    <t>Routing form corrections verification and others</t>
  </si>
  <si>
    <t>UPLC folder review(inv)</t>
  </si>
  <si>
    <t>02.18.19</t>
  </si>
  <si>
    <t>S.S</t>
  </si>
  <si>
    <t>Supervisory duties ,capacity matrix  shipping review and others</t>
  </si>
  <si>
    <t>Lunch</t>
  </si>
  <si>
    <t>UPLC folder review (inv)- new pre</t>
  </si>
  <si>
    <t>UPLC folder review and routing forms</t>
  </si>
  <si>
    <t>Shift turn over , matrix etc</t>
  </si>
  <si>
    <t xml:space="preserve">Shift turn over, Assigning work,Going through Oxytocin samples,About AA </t>
  </si>
  <si>
    <t>NA</t>
  </si>
  <si>
    <t xml:space="preserve">Discussion about what to do when Analyst on Hold, reading CPS, AA inv and instrument trouble shooting , Reagent prep 8 Review </t>
  </si>
  <si>
    <t xml:space="preserve">AA inv and instrument trouble shooting  discussion, Reagent prep 8 Review </t>
  </si>
  <si>
    <t xml:space="preserve"> CPS-1237</t>
  </si>
  <si>
    <t>UPLC folder and routing forms Review</t>
  </si>
  <si>
    <t>UPLC folder and routing forms Review, to get clarification about associated lots testing</t>
  </si>
  <si>
    <t>CPS 1219</t>
  </si>
  <si>
    <t xml:space="preserve">JFM sample prep monitoring </t>
  </si>
  <si>
    <t>Helping Hnguyen  to find sample</t>
  </si>
  <si>
    <t xml:space="preserve">PH calibration, log book review </t>
  </si>
  <si>
    <t>PH data ,Potency  and routing form review</t>
  </si>
  <si>
    <t>Turn over and capacity matrix</t>
  </si>
  <si>
    <t xml:space="preserve">Verifying emails,checking what people are doing </t>
  </si>
  <si>
    <t>GMP review corrections</t>
  </si>
  <si>
    <t>Disscusion about AA inv, PH calibration review and other supervisory duties</t>
  </si>
  <si>
    <t>Potency and routing forms review</t>
  </si>
  <si>
    <t>Folder review*2</t>
  </si>
  <si>
    <t>Shipping samples Review</t>
  </si>
  <si>
    <t>Potency and routing form review,looking for connecting folder</t>
  </si>
  <si>
    <t>Shift turn over and other handover</t>
  </si>
  <si>
    <t>Shift turn over, Assigning work, emails and others</t>
  </si>
  <si>
    <t>Verifying  samples in ASC and removing from bench/Cabinet</t>
  </si>
  <si>
    <t>Ph log books reviewing and handover to QA</t>
  </si>
  <si>
    <t>JFM sample prep monitoring</t>
  </si>
  <si>
    <t>Oxytocin UPLC folder and routing forms reviewing</t>
  </si>
  <si>
    <t>Monitoring AT  sample prep for Mg Inv</t>
  </si>
  <si>
    <t>Capacity matrix, supervisory responsibilities</t>
  </si>
  <si>
    <t>Turn over and other responsibilities</t>
  </si>
  <si>
    <t>Inv folder review</t>
  </si>
  <si>
    <t>UPLC folder( VASOPRESSIN)</t>
  </si>
  <si>
    <t>Shift turn over, Assigning work,Reviewing corrections, going through the samples , emails, talking to HR etc( TOV)</t>
  </si>
  <si>
    <t>Oxytocin folder- Aborted folder</t>
  </si>
  <si>
    <t>Verify Epinephrine Dayton samples which PH testing was not done</t>
  </si>
  <si>
    <t>Reviewing UPLC run ,PH  and routing forms</t>
  </si>
  <si>
    <t>RPB8 review</t>
  </si>
  <si>
    <t>Peer Review</t>
  </si>
  <si>
    <t xml:space="preserve"> PH sample data review ,calibration, calibration  book review</t>
  </si>
  <si>
    <t xml:space="preserve"> Matrix,Friday cleanining and shut down etc </t>
  </si>
  <si>
    <t>Investigation folder</t>
  </si>
  <si>
    <t>Capacity matrix</t>
  </si>
  <si>
    <t>came@3pm</t>
  </si>
  <si>
    <t>Came@1.55pm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</si>
</sst>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164" fontId="0" fillId="0" borderId="1" xfId="0" applyNumberFormat="1" applyBorder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4" fontId="0" fillId="2" borderId="0" xfId="0" applyNumberFormat="1" applyFill="1"/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ame@1.55p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came@3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workbookViewId="0">
      <selection activeCell="I48" sqref="I48"/>
    </sheetView>
  </sheetViews>
  <sheetFormatPr defaultRowHeight="15" x14ac:dyDescent="0.25"/>
  <cols>
    <col min="1" max="1" width="16.5703125" customWidth="1"/>
    <col min="4" max="4" width="25" customWidth="1"/>
    <col min="5" max="5" width="28" customWidth="1"/>
    <col min="6" max="6" width="44.85546875" customWidth="1"/>
    <col min="7" max="7" width="51.85546875" customWidth="1"/>
    <col min="9" max="9" width="73.57031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8</v>
      </c>
      <c r="G2" s="1" t="s">
        <v>6</v>
      </c>
      <c r="H2" s="3" t="s">
        <v>4</v>
      </c>
      <c r="I2" s="1" t="s">
        <v>5</v>
      </c>
    </row>
    <row r="3" spans="1:9" x14ac:dyDescent="0.25">
      <c r="A3" s="8">
        <v>43521</v>
      </c>
      <c r="B3" t="s">
        <v>9</v>
      </c>
      <c r="C3" t="s">
        <v>23</v>
      </c>
      <c r="D3" t="s">
        <v>18</v>
      </c>
      <c r="F3" s="6" t="s">
        <v>22</v>
      </c>
      <c r="G3" t="s">
        <v>30</v>
      </c>
      <c r="H3" s="4">
        <v>3.125E-2</v>
      </c>
      <c r="I3" s="4">
        <f>SUM(H3:H16)</f>
        <v>0.35416666666666674</v>
      </c>
    </row>
    <row r="4" spans="1:9" x14ac:dyDescent="0.25">
      <c r="A4" s="2"/>
      <c r="B4" s="2"/>
      <c r="C4" s="2"/>
      <c r="D4" s="2" t="s">
        <v>19</v>
      </c>
      <c r="E4" s="2"/>
      <c r="F4" s="7" t="s">
        <v>22</v>
      </c>
      <c r="G4" s="2" t="s">
        <v>31</v>
      </c>
      <c r="H4" s="5">
        <v>2.0833333333333332E-2</v>
      </c>
      <c r="I4" s="2"/>
    </row>
    <row r="5" spans="1:9" x14ac:dyDescent="0.25">
      <c r="D5" t="s">
        <v>26</v>
      </c>
      <c r="E5" t="s">
        <v>12</v>
      </c>
      <c r="F5" s="6">
        <v>13</v>
      </c>
      <c r="G5" t="s">
        <v>32</v>
      </c>
      <c r="H5" s="4">
        <v>3.125E-2</v>
      </c>
    </row>
    <row r="6" spans="1:9" x14ac:dyDescent="0.25">
      <c r="A6" s="2"/>
      <c r="B6" s="2"/>
      <c r="C6" s="2"/>
      <c r="D6" s="2" t="s">
        <v>25</v>
      </c>
      <c r="E6" s="2" t="s">
        <v>20</v>
      </c>
      <c r="F6" s="7">
        <v>1</v>
      </c>
      <c r="G6" s="2" t="s">
        <v>33</v>
      </c>
      <c r="H6" s="5">
        <v>6.25E-2</v>
      </c>
      <c r="I6" s="2"/>
    </row>
    <row r="7" spans="1:9" x14ac:dyDescent="0.25">
      <c r="D7" t="s">
        <v>13</v>
      </c>
      <c r="E7" t="s">
        <v>20</v>
      </c>
      <c r="F7" s="6">
        <v>1</v>
      </c>
      <c r="G7" t="s">
        <v>33</v>
      </c>
      <c r="H7" s="4">
        <v>3.125E-2</v>
      </c>
    </row>
    <row r="8" spans="1:9" x14ac:dyDescent="0.25">
      <c r="A8" s="2"/>
      <c r="B8" s="2"/>
      <c r="C8" s="2"/>
      <c r="D8" s="2" t="s">
        <v>28</v>
      </c>
      <c r="E8" s="2" t="s">
        <v>20</v>
      </c>
      <c r="F8" s="7">
        <v>10</v>
      </c>
      <c r="G8" s="2" t="s">
        <v>34</v>
      </c>
      <c r="H8" s="5">
        <v>6.25E-2</v>
      </c>
      <c r="I8" s="2"/>
    </row>
    <row r="9" spans="1:9" x14ac:dyDescent="0.25">
      <c r="D9" t="s">
        <v>13</v>
      </c>
      <c r="E9" t="s">
        <v>20</v>
      </c>
      <c r="F9" s="6">
        <v>1</v>
      </c>
      <c r="G9" t="s">
        <v>35</v>
      </c>
      <c r="H9" s="4">
        <v>1.0416666666666666E-2</v>
      </c>
    </row>
    <row r="10" spans="1:9" x14ac:dyDescent="0.25">
      <c r="A10" s="2"/>
      <c r="B10" s="2"/>
      <c r="C10" s="2"/>
      <c r="D10" s="2" t="s">
        <v>14</v>
      </c>
      <c r="E10" s="2" t="s">
        <v>10</v>
      </c>
      <c r="F10" s="7" t="s">
        <v>36</v>
      </c>
      <c r="G10" s="2" t="s">
        <v>37</v>
      </c>
      <c r="H10" s="5">
        <v>2.0833333333333332E-2</v>
      </c>
      <c r="I10" s="2"/>
    </row>
    <row r="11" spans="1:9" x14ac:dyDescent="0.25">
      <c r="D11" t="s">
        <v>28</v>
      </c>
      <c r="F11" s="6" t="s">
        <v>22</v>
      </c>
      <c r="G11" t="s">
        <v>38</v>
      </c>
      <c r="H11" s="4">
        <v>1.0416666666666666E-2</v>
      </c>
    </row>
    <row r="12" spans="1:9" x14ac:dyDescent="0.25">
      <c r="A12" s="2"/>
      <c r="B12" s="2"/>
      <c r="C12" s="2"/>
      <c r="D12" s="2" t="s">
        <v>26</v>
      </c>
      <c r="E12" s="2"/>
      <c r="F12" s="7">
        <v>1</v>
      </c>
      <c r="G12" s="2" t="s">
        <v>39</v>
      </c>
      <c r="H12" s="5">
        <v>1.0416666666666666E-2</v>
      </c>
      <c r="I12" s="2"/>
    </row>
    <row r="13" spans="1:9" x14ac:dyDescent="0.25">
      <c r="D13" t="s">
        <v>19</v>
      </c>
      <c r="F13" s="6" t="s">
        <v>22</v>
      </c>
      <c r="G13" t="s">
        <v>40</v>
      </c>
      <c r="H13" s="4">
        <v>1.0416666666666666E-2</v>
      </c>
    </row>
    <row r="14" spans="1:9" x14ac:dyDescent="0.25">
      <c r="A14" s="2"/>
      <c r="B14" s="2"/>
      <c r="C14" s="2"/>
      <c r="D14" s="2" t="s">
        <v>18</v>
      </c>
      <c r="E14" s="2"/>
      <c r="F14" s="7" t="s">
        <v>22</v>
      </c>
      <c r="G14" s="2" t="s">
        <v>24</v>
      </c>
      <c r="H14" s="5">
        <v>4.1666666666666664E-2</v>
      </c>
      <c r="I14" s="2"/>
    </row>
    <row r="15" spans="1:9" x14ac:dyDescent="0.25">
      <c r="D15" t="s">
        <v>18</v>
      </c>
      <c r="F15" s="6" t="s">
        <v>22</v>
      </c>
      <c r="G15" t="s">
        <v>41</v>
      </c>
      <c r="H15" s="4">
        <v>1.0416666666666666E-2</v>
      </c>
    </row>
    <row r="18" spans="1:9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7</v>
      </c>
      <c r="F18" s="1" t="s">
        <v>8</v>
      </c>
      <c r="G18" s="1" t="s">
        <v>6</v>
      </c>
      <c r="H18" s="3" t="s">
        <v>4</v>
      </c>
      <c r="I18" s="1" t="s">
        <v>5</v>
      </c>
    </row>
    <row r="19" spans="1:9" x14ac:dyDescent="0.25">
      <c r="A19" s="8">
        <v>43522</v>
      </c>
      <c r="B19" t="s">
        <v>9</v>
      </c>
      <c r="C19" t="s">
        <v>23</v>
      </c>
      <c r="D19" t="s">
        <v>18</v>
      </c>
      <c r="F19" s="6" t="s">
        <v>22</v>
      </c>
      <c r="G19" t="s">
        <v>29</v>
      </c>
      <c r="H19" s="4">
        <v>3.125E-2</v>
      </c>
      <c r="I19" s="4">
        <f>SUM(H19:H27)</f>
        <v>0.35416666666666669</v>
      </c>
    </row>
    <row r="20" spans="1:9" x14ac:dyDescent="0.25">
      <c r="A20" s="2"/>
      <c r="B20" s="2"/>
      <c r="C20" s="2"/>
      <c r="D20" s="2" t="s">
        <v>25</v>
      </c>
      <c r="E20" s="2" t="s">
        <v>20</v>
      </c>
      <c r="F20" s="7" t="s">
        <v>22</v>
      </c>
      <c r="G20" s="2" t="s">
        <v>42</v>
      </c>
      <c r="H20" s="5">
        <v>8.3333333333333329E-2</v>
      </c>
      <c r="I20" s="2"/>
    </row>
    <row r="21" spans="1:9" x14ac:dyDescent="0.25">
      <c r="D21" t="s">
        <v>13</v>
      </c>
      <c r="E21" t="s">
        <v>20</v>
      </c>
      <c r="F21" s="6">
        <v>20</v>
      </c>
      <c r="G21" t="s">
        <v>22</v>
      </c>
      <c r="H21" s="4">
        <v>8.3333333333333329E-2</v>
      </c>
    </row>
    <row r="22" spans="1:9" x14ac:dyDescent="0.25">
      <c r="A22" s="2"/>
      <c r="B22" s="2"/>
      <c r="C22" s="2"/>
      <c r="D22" s="2" t="s">
        <v>19</v>
      </c>
      <c r="E22" s="2"/>
      <c r="F22" s="7" t="s">
        <v>22</v>
      </c>
      <c r="G22" s="2" t="s">
        <v>31</v>
      </c>
      <c r="H22" s="5">
        <v>3.125E-2</v>
      </c>
      <c r="I22" s="2"/>
    </row>
    <row r="23" spans="1:9" x14ac:dyDescent="0.25">
      <c r="D23" t="s">
        <v>28</v>
      </c>
      <c r="F23" s="6" t="s">
        <v>22</v>
      </c>
      <c r="G23" t="s">
        <v>43</v>
      </c>
      <c r="H23" s="4">
        <v>1.0416666666666666E-2</v>
      </c>
    </row>
    <row r="24" spans="1:9" x14ac:dyDescent="0.25">
      <c r="A24" s="2"/>
      <c r="B24" s="2"/>
      <c r="C24" s="2"/>
      <c r="D24" s="2" t="s">
        <v>17</v>
      </c>
      <c r="E24" s="2" t="s">
        <v>20</v>
      </c>
      <c r="F24" s="7">
        <v>20</v>
      </c>
      <c r="G24" s="2" t="s">
        <v>44</v>
      </c>
      <c r="H24" s="5">
        <v>3.125E-2</v>
      </c>
      <c r="I24" s="2"/>
    </row>
    <row r="25" spans="1:9" x14ac:dyDescent="0.25">
      <c r="D25" t="s">
        <v>18</v>
      </c>
      <c r="F25" s="6" t="s">
        <v>22</v>
      </c>
      <c r="G25" t="s">
        <v>24</v>
      </c>
      <c r="H25" s="4">
        <v>4.1666666666666664E-2</v>
      </c>
    </row>
    <row r="26" spans="1:9" x14ac:dyDescent="0.25">
      <c r="A26" s="2"/>
      <c r="B26" s="2"/>
      <c r="C26" s="2"/>
      <c r="D26" s="2" t="s">
        <v>26</v>
      </c>
      <c r="E26" s="2" t="s">
        <v>20</v>
      </c>
      <c r="F26" s="7">
        <v>20</v>
      </c>
      <c r="G26" s="2" t="s">
        <v>45</v>
      </c>
      <c r="H26" s="5">
        <v>3.125E-2</v>
      </c>
      <c r="I26" s="2"/>
    </row>
    <row r="27" spans="1:9" x14ac:dyDescent="0.25">
      <c r="D27" t="s">
        <v>18</v>
      </c>
      <c r="F27" s="6" t="s">
        <v>22</v>
      </c>
      <c r="G27" t="s">
        <v>46</v>
      </c>
      <c r="H27" s="4">
        <v>1.0416666666666666E-2</v>
      </c>
    </row>
    <row r="28" spans="1:9" x14ac:dyDescent="0.25">
      <c r="A28" s="2"/>
      <c r="B28" s="2"/>
      <c r="C28" s="2"/>
      <c r="D28" s="2"/>
      <c r="E28" s="2"/>
      <c r="F28" s="7"/>
      <c r="G28" s="2"/>
      <c r="H28" s="5"/>
      <c r="I28" s="2"/>
    </row>
    <row r="32" spans="1:9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7</v>
      </c>
      <c r="F32" s="1" t="s">
        <v>8</v>
      </c>
      <c r="G32" s="1" t="s">
        <v>6</v>
      </c>
      <c r="H32" s="3" t="s">
        <v>4</v>
      </c>
      <c r="I32" s="1" t="s">
        <v>5</v>
      </c>
    </row>
    <row r="33" spans="1:9" x14ac:dyDescent="0.25">
      <c r="A33" s="8">
        <v>43523</v>
      </c>
      <c r="B33" t="s">
        <v>9</v>
      </c>
      <c r="C33" t="s">
        <v>23</v>
      </c>
      <c r="D33" t="s">
        <v>18</v>
      </c>
      <c r="F33" s="6" t="s">
        <v>22</v>
      </c>
      <c r="G33" t="s">
        <v>47</v>
      </c>
      <c r="H33" s="4">
        <v>2.0833333333333332E-2</v>
      </c>
      <c r="I33" s="4">
        <f>SUM(H33:H42)</f>
        <v>0.35416666666666669</v>
      </c>
    </row>
    <row r="34" spans="1:9" x14ac:dyDescent="0.25">
      <c r="A34" s="2"/>
      <c r="B34" s="2"/>
      <c r="C34" s="2"/>
      <c r="D34" s="2" t="s">
        <v>14</v>
      </c>
      <c r="E34" s="2" t="s">
        <v>10</v>
      </c>
      <c r="F34" s="7">
        <v>5</v>
      </c>
      <c r="G34" s="2" t="s">
        <v>48</v>
      </c>
      <c r="H34" s="5">
        <v>3.125E-2</v>
      </c>
      <c r="I34" s="2"/>
    </row>
    <row r="35" spans="1:9" x14ac:dyDescent="0.25">
      <c r="D35" t="s">
        <v>19</v>
      </c>
      <c r="F35" s="6" t="s">
        <v>22</v>
      </c>
      <c r="G35" t="s">
        <v>31</v>
      </c>
      <c r="H35" s="4">
        <v>8.3333333333333329E-2</v>
      </c>
    </row>
    <row r="36" spans="1:9" x14ac:dyDescent="0.25">
      <c r="A36" s="2"/>
      <c r="B36" s="2"/>
      <c r="C36" s="2"/>
      <c r="D36" s="2" t="s">
        <v>18</v>
      </c>
      <c r="E36" s="2"/>
      <c r="F36" s="7" t="s">
        <v>22</v>
      </c>
      <c r="G36" s="2" t="s">
        <v>49</v>
      </c>
      <c r="H36" s="5">
        <v>1.0416666666666666E-2</v>
      </c>
      <c r="I36" s="2"/>
    </row>
    <row r="37" spans="1:9" x14ac:dyDescent="0.25">
      <c r="D37" t="s">
        <v>28</v>
      </c>
      <c r="F37" s="6" t="s">
        <v>22</v>
      </c>
      <c r="G37" t="s">
        <v>50</v>
      </c>
      <c r="H37" s="4">
        <v>8.3333333333333329E-2</v>
      </c>
    </row>
    <row r="38" spans="1:9" x14ac:dyDescent="0.25">
      <c r="A38" s="2"/>
      <c r="B38" s="2"/>
      <c r="C38" s="2"/>
      <c r="D38" s="2" t="s">
        <v>19</v>
      </c>
      <c r="E38" s="2"/>
      <c r="F38" s="7" t="s">
        <v>22</v>
      </c>
      <c r="G38" s="2" t="s">
        <v>31</v>
      </c>
      <c r="H38" s="5">
        <v>6.25E-2</v>
      </c>
      <c r="I38" s="2"/>
    </row>
    <row r="39" spans="1:9" x14ac:dyDescent="0.25">
      <c r="D39" t="s">
        <v>18</v>
      </c>
      <c r="F39" s="6" t="s">
        <v>22</v>
      </c>
      <c r="G39" t="s">
        <v>51</v>
      </c>
      <c r="H39" s="4">
        <v>4.1666666666666664E-2</v>
      </c>
    </row>
    <row r="40" spans="1:9" x14ac:dyDescent="0.25">
      <c r="A40" s="2"/>
      <c r="B40" s="2"/>
      <c r="C40" s="2"/>
      <c r="D40" s="2" t="s">
        <v>27</v>
      </c>
      <c r="E40" s="2"/>
      <c r="F40" s="7" t="s">
        <v>22</v>
      </c>
      <c r="G40" s="2" t="s">
        <v>52</v>
      </c>
      <c r="H40" s="5">
        <v>1.0416666666666666E-2</v>
      </c>
      <c r="I40" s="2"/>
    </row>
    <row r="41" spans="1:9" x14ac:dyDescent="0.25">
      <c r="D41" t="s">
        <v>18</v>
      </c>
      <c r="F41" s="6" t="s">
        <v>22</v>
      </c>
      <c r="G41" t="s">
        <v>30</v>
      </c>
      <c r="H41" s="4">
        <v>1.0416666666666666E-2</v>
      </c>
    </row>
    <row r="42" spans="1:9" x14ac:dyDescent="0.25">
      <c r="A42" s="2"/>
      <c r="B42" s="2"/>
      <c r="C42" s="2"/>
      <c r="D42" s="2"/>
      <c r="E42" s="2"/>
      <c r="F42" s="7"/>
      <c r="G42" s="2"/>
      <c r="H42" s="5"/>
      <c r="I42" s="2"/>
    </row>
    <row r="43" spans="1:9" x14ac:dyDescent="0.25">
      <c r="F43" s="6"/>
      <c r="H43" s="4"/>
    </row>
    <row r="46" spans="1:9" x14ac:dyDescent="0.25">
      <c r="A46" s="1" t="s">
        <v>0</v>
      </c>
      <c r="B46" s="1" t="s">
        <v>1</v>
      </c>
      <c r="C46" s="1" t="s">
        <v>2</v>
      </c>
      <c r="D46" s="1" t="s">
        <v>3</v>
      </c>
      <c r="E46" s="1" t="s">
        <v>7</v>
      </c>
      <c r="F46" s="1" t="s">
        <v>8</v>
      </c>
      <c r="G46" s="1" t="s">
        <v>6</v>
      </c>
      <c r="H46" s="3" t="s">
        <v>4</v>
      </c>
      <c r="I46" s="1" t="s">
        <v>5</v>
      </c>
    </row>
    <row r="47" spans="1:9" x14ac:dyDescent="0.25">
      <c r="A47" s="8">
        <v>43524</v>
      </c>
      <c r="B47" t="s">
        <v>9</v>
      </c>
      <c r="C47" t="s">
        <v>23</v>
      </c>
      <c r="D47" t="s">
        <v>18</v>
      </c>
      <c r="F47" s="6" t="s">
        <v>22</v>
      </c>
      <c r="G47" t="s">
        <v>30</v>
      </c>
      <c r="H47" s="4">
        <v>3.125E-2</v>
      </c>
      <c r="I47" s="4">
        <f>SUM(H47:H58)</f>
        <v>0.35416666666666669</v>
      </c>
    </row>
    <row r="48" spans="1:9" x14ac:dyDescent="0.25">
      <c r="A48" s="2"/>
      <c r="B48" s="2"/>
      <c r="C48" s="2"/>
      <c r="D48" s="2" t="s">
        <v>15</v>
      </c>
      <c r="E48" s="2"/>
      <c r="F48" s="7" t="s">
        <v>22</v>
      </c>
      <c r="G48" s="2" t="s">
        <v>22</v>
      </c>
      <c r="H48" s="5">
        <v>3.125E-2</v>
      </c>
      <c r="I48" s="2"/>
    </row>
    <row r="49" spans="1:9" x14ac:dyDescent="0.25">
      <c r="D49" t="s">
        <v>13</v>
      </c>
      <c r="E49" t="s">
        <v>11</v>
      </c>
      <c r="F49" s="6">
        <v>3</v>
      </c>
      <c r="G49" t="s">
        <v>53</v>
      </c>
      <c r="H49" s="4">
        <v>2.0833333333333332E-2</v>
      </c>
    </row>
    <row r="50" spans="1:9" x14ac:dyDescent="0.25">
      <c r="A50" s="2"/>
      <c r="B50" s="2"/>
      <c r="C50" s="2"/>
      <c r="D50" s="2" t="s">
        <v>14</v>
      </c>
      <c r="E50" s="2" t="s">
        <v>20</v>
      </c>
      <c r="F50" s="7" t="s">
        <v>54</v>
      </c>
      <c r="G50" s="2" t="s">
        <v>22</v>
      </c>
      <c r="H50" s="5">
        <v>4.1666666666666664E-2</v>
      </c>
      <c r="I50" s="2"/>
    </row>
    <row r="51" spans="1:9" x14ac:dyDescent="0.25">
      <c r="D51" t="s">
        <v>16</v>
      </c>
      <c r="F51" s="6" t="s">
        <v>22</v>
      </c>
      <c r="G51" t="s">
        <v>55</v>
      </c>
      <c r="H51" s="4">
        <v>1.0416666666666666E-2</v>
      </c>
    </row>
    <row r="52" spans="1:9" x14ac:dyDescent="0.25">
      <c r="A52" s="2"/>
      <c r="B52" s="2"/>
      <c r="C52" s="2"/>
      <c r="D52" s="2" t="s">
        <v>25</v>
      </c>
      <c r="E52" s="2" t="s">
        <v>11</v>
      </c>
      <c r="F52" s="7" t="s">
        <v>22</v>
      </c>
      <c r="G52" s="2" t="s">
        <v>22</v>
      </c>
      <c r="H52" s="5">
        <v>3.125E-2</v>
      </c>
      <c r="I52" s="2"/>
    </row>
    <row r="53" spans="1:9" x14ac:dyDescent="0.25">
      <c r="D53" t="s">
        <v>13</v>
      </c>
      <c r="E53" t="s">
        <v>11</v>
      </c>
      <c r="F53" s="6">
        <v>3</v>
      </c>
      <c r="G53" t="s">
        <v>56</v>
      </c>
      <c r="H53" s="4">
        <v>4.1666666666666664E-2</v>
      </c>
    </row>
    <row r="54" spans="1:9" x14ac:dyDescent="0.25">
      <c r="A54" s="2"/>
      <c r="B54" s="2"/>
      <c r="C54" s="2"/>
      <c r="D54" s="2" t="s">
        <v>19</v>
      </c>
      <c r="E54" s="2"/>
      <c r="F54" s="7" t="s">
        <v>22</v>
      </c>
      <c r="G54" s="2" t="s">
        <v>57</v>
      </c>
      <c r="H54" s="5">
        <v>2.0833333333333332E-2</v>
      </c>
      <c r="I54" s="2"/>
    </row>
    <row r="55" spans="1:9" x14ac:dyDescent="0.25">
      <c r="D55" t="s">
        <v>58</v>
      </c>
      <c r="F55" s="6">
        <v>20</v>
      </c>
      <c r="G55" t="s">
        <v>59</v>
      </c>
      <c r="H55" s="4">
        <v>4.1666666666666664E-2</v>
      </c>
    </row>
    <row r="56" spans="1:9" x14ac:dyDescent="0.25">
      <c r="A56" s="2"/>
      <c r="B56" s="2"/>
      <c r="C56" s="2"/>
      <c r="D56" s="2" t="s">
        <v>18</v>
      </c>
      <c r="E56" s="2"/>
      <c r="F56" s="7" t="s">
        <v>22</v>
      </c>
      <c r="G56" s="2" t="s">
        <v>24</v>
      </c>
      <c r="H56" s="5">
        <v>4.1666666666666664E-2</v>
      </c>
      <c r="I56" s="2"/>
    </row>
    <row r="57" spans="1:9" x14ac:dyDescent="0.25">
      <c r="D57" t="s">
        <v>26</v>
      </c>
      <c r="E57" t="s">
        <v>11</v>
      </c>
      <c r="F57" s="6">
        <v>3</v>
      </c>
      <c r="G57" t="s">
        <v>60</v>
      </c>
      <c r="H57" s="4">
        <v>3.125E-2</v>
      </c>
    </row>
    <row r="58" spans="1:9" x14ac:dyDescent="0.25">
      <c r="A58" s="2"/>
      <c r="B58" s="2"/>
      <c r="C58" s="2"/>
      <c r="D58" s="2" t="s">
        <v>18</v>
      </c>
      <c r="E58" s="2"/>
      <c r="F58" s="7" t="s">
        <v>22</v>
      </c>
      <c r="G58" s="2" t="s">
        <v>30</v>
      </c>
      <c r="H58" s="5">
        <v>1.0416666666666666E-2</v>
      </c>
      <c r="I58" s="2"/>
    </row>
    <row r="59" spans="1:9" x14ac:dyDescent="0.25">
      <c r="F59" s="6"/>
      <c r="H59" s="4"/>
    </row>
    <row r="63" spans="1:9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7</v>
      </c>
      <c r="F63" s="1" t="s">
        <v>8</v>
      </c>
      <c r="G63" s="1" t="s">
        <v>6</v>
      </c>
      <c r="H63" s="3" t="s">
        <v>4</v>
      </c>
      <c r="I63" s="1" t="s">
        <v>5</v>
      </c>
    </row>
    <row r="64" spans="1:9" x14ac:dyDescent="0.25">
      <c r="A64" s="8">
        <v>43525</v>
      </c>
      <c r="B64" t="s">
        <v>9</v>
      </c>
      <c r="C64" t="s">
        <v>23</v>
      </c>
      <c r="D64" t="s">
        <v>19</v>
      </c>
      <c r="F64" s="6" t="s">
        <v>22</v>
      </c>
      <c r="G64" t="s">
        <v>40</v>
      </c>
      <c r="H64" s="4">
        <v>1.0416666666666666E-2</v>
      </c>
      <c r="I64" s="4">
        <f>SUM(H64:H97)</f>
        <v>0.33333333333333331</v>
      </c>
    </row>
    <row r="65" spans="1:9" x14ac:dyDescent="0.25">
      <c r="A65" s="2"/>
      <c r="B65" s="2"/>
      <c r="C65" s="2"/>
      <c r="D65" s="2" t="s">
        <v>18</v>
      </c>
      <c r="E65" s="2"/>
      <c r="F65" s="7" t="s">
        <v>22</v>
      </c>
      <c r="G65" s="2" t="s">
        <v>202</v>
      </c>
      <c r="H65" s="5">
        <v>2.0833333333333332E-2</v>
      </c>
      <c r="I65" s="2"/>
    </row>
    <row r="66" spans="1:9" x14ac:dyDescent="0.25">
      <c r="D66" t="s">
        <v>19</v>
      </c>
      <c r="F66" s="6" t="s">
        <v>22</v>
      </c>
      <c r="G66" t="s">
        <v>203</v>
      </c>
      <c r="H66" s="4">
        <v>2.0833333333333332E-2</v>
      </c>
    </row>
    <row r="67" spans="1:9" x14ac:dyDescent="0.25">
      <c r="A67" s="2"/>
      <c r="B67" s="2"/>
      <c r="C67" s="2"/>
      <c r="D67" s="2" t="s">
        <v>14</v>
      </c>
      <c r="E67" s="2" t="s">
        <v>175</v>
      </c>
      <c r="F67" s="7">
        <v>24</v>
      </c>
      <c r="G67" s="2" t="s">
        <v>204</v>
      </c>
      <c r="H67" s="5">
        <v>6.25E-2</v>
      </c>
      <c r="I67" s="2"/>
    </row>
    <row r="68" spans="1:9" x14ac:dyDescent="0.25">
      <c r="D68" t="s">
        <v>19</v>
      </c>
      <c r="F68" s="6">
        <v>3</v>
      </c>
      <c r="G68" t="s">
        <v>205</v>
      </c>
      <c r="H68" s="4">
        <v>1.0416666666666666E-2</v>
      </c>
    </row>
    <row r="69" spans="1:9" x14ac:dyDescent="0.25">
      <c r="A69" s="2"/>
      <c r="B69" s="2"/>
      <c r="C69" s="2"/>
      <c r="D69" s="2" t="s">
        <v>19</v>
      </c>
      <c r="E69" s="2"/>
      <c r="F69" s="7" t="s">
        <v>22</v>
      </c>
      <c r="G69" s="2" t="s">
        <v>206</v>
      </c>
      <c r="H69" s="5">
        <v>4.1666666666666664E-2</v>
      </c>
      <c r="I69" s="2"/>
    </row>
    <row r="70" spans="1:9" x14ac:dyDescent="0.25">
      <c r="F70" s="6"/>
      <c r="H70" s="4"/>
    </row>
    <row r="71" spans="1:9" x14ac:dyDescent="0.25">
      <c r="A71" s="2"/>
      <c r="B71" s="2"/>
      <c r="C71" s="2"/>
      <c r="D71" s="2"/>
      <c r="E71" s="2"/>
      <c r="F71" s="7"/>
      <c r="G71" s="2" t="s">
        <v>21</v>
      </c>
      <c r="H71" s="5">
        <v>8.3333333333333329E-2</v>
      </c>
      <c r="I71" s="2"/>
    </row>
    <row r="72" spans="1:9" x14ac:dyDescent="0.25">
      <c r="F72" s="6"/>
      <c r="G72" t="s">
        <v>21</v>
      </c>
      <c r="H72" s="4">
        <v>8.3333333333333329E-2</v>
      </c>
    </row>
    <row r="73" spans="1:9" x14ac:dyDescent="0.25">
      <c r="A73" s="2"/>
      <c r="B73" s="2"/>
      <c r="C73" s="2"/>
      <c r="D73" s="2"/>
      <c r="E73" s="2"/>
      <c r="F73" s="7"/>
      <c r="G73" s="2"/>
      <c r="H73" s="5"/>
      <c r="I73" s="2"/>
    </row>
  </sheetData>
  <dataValidations count="4">
    <dataValidation type="list" allowBlank="1" showInputMessage="1" showErrorMessage="1" sqref="D3:D15 D19:D28 D33:D43 D47:D59 D64:D73">
      <formula1>$P$1:$P$44</formula1>
    </dataValidation>
    <dataValidation type="list" allowBlank="1" showInputMessage="1" showErrorMessage="1" sqref="E3:E15 E19:E28 E33:E43 E47:E59 E64:E73">
      <formula1>$M$2:$M$17</formula1>
    </dataValidation>
    <dataValidation type="list" allowBlank="1" showInputMessage="1" showErrorMessage="1" sqref="H3:H15 H19:H28 H33:H43 H47:H59 H64:H73">
      <formula1>$N$1:$N$8</formula1>
    </dataValidation>
    <dataValidation type="list" allowBlank="1" showInputMessage="1" showErrorMessage="1" sqref="B3:B15 B19:B28 B33:B43 B47:B59 B64:B73">
      <formula1>$L$1:$L$4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topLeftCell="A17" workbookViewId="0">
      <selection activeCell="A47" sqref="A47:I55"/>
    </sheetView>
  </sheetViews>
  <sheetFormatPr defaultRowHeight="15" x14ac:dyDescent="0.25"/>
  <cols>
    <col min="1" max="1" width="13.5703125" customWidth="1"/>
    <col min="2" max="2" width="17" customWidth="1"/>
    <col min="3" max="3" width="15.28515625" customWidth="1"/>
    <col min="4" max="4" width="40.85546875" customWidth="1"/>
    <col min="5" max="5" width="13.140625" customWidth="1"/>
    <col min="6" max="6" width="26.7109375" style="6" customWidth="1"/>
    <col min="7" max="7" width="42" customWidth="1"/>
    <col min="8" max="8" width="13.7109375" style="4" customWidth="1"/>
    <col min="9" max="9" width="20.140625" customWidth="1"/>
    <col min="10" max="12" width="9.140625" hidden="1" customWidth="1"/>
    <col min="13" max="13" width="17.28515625" hidden="1" customWidth="1"/>
    <col min="14" max="15" width="9.140625" hidden="1" customWidth="1"/>
    <col min="16" max="16" width="45" hidden="1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62</v>
      </c>
      <c r="E2" s="1" t="s">
        <v>7</v>
      </c>
      <c r="F2" s="1" t="s">
        <v>8</v>
      </c>
      <c r="G2" s="1" t="s">
        <v>6</v>
      </c>
      <c r="H2" s="3" t="s">
        <v>4</v>
      </c>
      <c r="I2" s="1" t="s">
        <v>5</v>
      </c>
    </row>
    <row r="3" spans="1:9" x14ac:dyDescent="0.25">
      <c r="A3" s="16">
        <v>43521</v>
      </c>
      <c r="B3" t="s">
        <v>9</v>
      </c>
      <c r="C3" t="s">
        <v>94</v>
      </c>
      <c r="D3" t="s">
        <v>95</v>
      </c>
      <c r="G3" t="s">
        <v>96</v>
      </c>
      <c r="H3" s="4">
        <v>2.0833333333333332E-2</v>
      </c>
      <c r="I3" s="4">
        <f>SUM(H3:H10)</f>
        <v>0.35416666666666663</v>
      </c>
    </row>
    <row r="4" spans="1:9" x14ac:dyDescent="0.25">
      <c r="A4" s="16">
        <v>43521</v>
      </c>
      <c r="B4" t="s">
        <v>9</v>
      </c>
      <c r="C4" t="s">
        <v>94</v>
      </c>
      <c r="D4" s="2" t="s">
        <v>97</v>
      </c>
      <c r="E4" s="2"/>
      <c r="F4" s="7"/>
      <c r="G4" s="2" t="s">
        <v>98</v>
      </c>
      <c r="H4" s="5">
        <v>2.0833333333333332E-2</v>
      </c>
      <c r="I4" s="2"/>
    </row>
    <row r="5" spans="1:9" x14ac:dyDescent="0.25">
      <c r="A5" s="16">
        <v>43521</v>
      </c>
      <c r="B5" t="s">
        <v>9</v>
      </c>
      <c r="C5" t="s">
        <v>94</v>
      </c>
      <c r="D5" t="s">
        <v>99</v>
      </c>
      <c r="H5" s="4">
        <v>1.0416666666666666E-2</v>
      </c>
    </row>
    <row r="6" spans="1:9" x14ac:dyDescent="0.25">
      <c r="A6" s="16">
        <v>43521</v>
      </c>
      <c r="B6" t="s">
        <v>9</v>
      </c>
      <c r="C6" t="s">
        <v>94</v>
      </c>
      <c r="D6" s="2" t="s">
        <v>97</v>
      </c>
      <c r="E6" s="2"/>
      <c r="F6" s="7"/>
      <c r="G6" s="2" t="s">
        <v>100</v>
      </c>
      <c r="H6" s="5">
        <v>4.1666666666666664E-2</v>
      </c>
      <c r="I6" s="2"/>
    </row>
    <row r="7" spans="1:9" x14ac:dyDescent="0.25">
      <c r="A7" s="16">
        <v>43521</v>
      </c>
      <c r="B7" t="s">
        <v>9</v>
      </c>
      <c r="C7" t="s">
        <v>94</v>
      </c>
      <c r="D7" t="s">
        <v>28</v>
      </c>
      <c r="F7" s="6">
        <v>10</v>
      </c>
      <c r="G7" t="s">
        <v>101</v>
      </c>
      <c r="H7" s="4">
        <v>4.1666666666666664E-2</v>
      </c>
    </row>
    <row r="8" spans="1:9" x14ac:dyDescent="0.25">
      <c r="A8" s="16">
        <v>43521</v>
      </c>
      <c r="B8" t="s">
        <v>9</v>
      </c>
      <c r="C8" t="s">
        <v>94</v>
      </c>
      <c r="D8" s="2" t="s">
        <v>19</v>
      </c>
      <c r="E8" s="2"/>
      <c r="F8" s="7"/>
      <c r="G8" s="2" t="s">
        <v>102</v>
      </c>
      <c r="H8" s="5">
        <v>8.3333333333333329E-2</v>
      </c>
      <c r="I8" s="2"/>
    </row>
    <row r="9" spans="1:9" x14ac:dyDescent="0.25">
      <c r="A9" s="16">
        <v>43521</v>
      </c>
      <c r="B9" t="s">
        <v>9</v>
      </c>
      <c r="C9" t="s">
        <v>94</v>
      </c>
      <c r="D9" t="s">
        <v>19</v>
      </c>
      <c r="G9" t="s">
        <v>102</v>
      </c>
      <c r="H9" s="4">
        <v>8.3333333333333329E-2</v>
      </c>
    </row>
    <row r="10" spans="1:9" x14ac:dyDescent="0.25">
      <c r="A10" s="16">
        <v>43521</v>
      </c>
      <c r="B10" s="2" t="s">
        <v>9</v>
      </c>
      <c r="C10" t="s">
        <v>94</v>
      </c>
      <c r="D10" s="2" t="s">
        <v>19</v>
      </c>
      <c r="E10" s="2"/>
      <c r="F10" s="7"/>
      <c r="G10" t="s">
        <v>102</v>
      </c>
      <c r="H10" s="5">
        <v>5.2083333333333336E-2</v>
      </c>
      <c r="I10" s="2"/>
    </row>
    <row r="13" spans="1:9" x14ac:dyDescent="0.25">
      <c r="A13" s="1" t="s">
        <v>0</v>
      </c>
      <c r="B13" s="1" t="s">
        <v>1</v>
      </c>
      <c r="C13" s="1" t="s">
        <v>2</v>
      </c>
      <c r="D13" s="1" t="s">
        <v>62</v>
      </c>
      <c r="E13" s="1" t="s">
        <v>7</v>
      </c>
      <c r="F13" s="1" t="s">
        <v>8</v>
      </c>
      <c r="G13" s="1" t="s">
        <v>6</v>
      </c>
      <c r="H13" s="3" t="s">
        <v>4</v>
      </c>
      <c r="I13" s="1" t="s">
        <v>5</v>
      </c>
    </row>
    <row r="14" spans="1:9" x14ac:dyDescent="0.25">
      <c r="A14" s="16">
        <v>43522</v>
      </c>
      <c r="B14" t="s">
        <v>9</v>
      </c>
      <c r="C14" t="s">
        <v>94</v>
      </c>
      <c r="D14" t="s">
        <v>103</v>
      </c>
      <c r="G14" t="s">
        <v>104</v>
      </c>
      <c r="H14" s="4">
        <v>2.0833333333333332E-2</v>
      </c>
      <c r="I14" s="4">
        <f>SUM(H14:H20)</f>
        <v>0.35416666666666669</v>
      </c>
    </row>
    <row r="15" spans="1:9" x14ac:dyDescent="0.25">
      <c r="A15" s="16">
        <v>43522</v>
      </c>
      <c r="B15" t="s">
        <v>9</v>
      </c>
      <c r="C15" t="s">
        <v>94</v>
      </c>
      <c r="D15" s="2" t="s">
        <v>19</v>
      </c>
      <c r="E15" s="2"/>
      <c r="F15" s="7"/>
      <c r="G15" s="2" t="s">
        <v>102</v>
      </c>
      <c r="H15" s="5">
        <v>8.3333333333333329E-2</v>
      </c>
      <c r="I15" s="2"/>
    </row>
    <row r="16" spans="1:9" x14ac:dyDescent="0.25">
      <c r="A16" s="16">
        <v>43522</v>
      </c>
      <c r="B16" t="s">
        <v>9</v>
      </c>
      <c r="C16" t="s">
        <v>94</v>
      </c>
      <c r="D16" t="s">
        <v>67</v>
      </c>
      <c r="E16" t="s">
        <v>10</v>
      </c>
      <c r="G16" t="s">
        <v>105</v>
      </c>
      <c r="H16" s="4">
        <v>8.3333333333333329E-2</v>
      </c>
    </row>
    <row r="17" spans="1:9" x14ac:dyDescent="0.25">
      <c r="A17" s="16">
        <v>43522</v>
      </c>
      <c r="B17" t="s">
        <v>9</v>
      </c>
      <c r="C17" t="s">
        <v>94</v>
      </c>
      <c r="D17" s="2" t="s">
        <v>106</v>
      </c>
      <c r="E17" s="2"/>
      <c r="F17" s="7"/>
      <c r="G17" s="2" t="s">
        <v>102</v>
      </c>
      <c r="H17" s="5">
        <v>8.3333333333333329E-2</v>
      </c>
      <c r="I17" s="2"/>
    </row>
    <row r="18" spans="1:9" x14ac:dyDescent="0.25">
      <c r="A18" s="16">
        <v>43522</v>
      </c>
      <c r="B18" t="s">
        <v>9</v>
      </c>
      <c r="C18" t="s">
        <v>94</v>
      </c>
      <c r="D18" t="s">
        <v>97</v>
      </c>
      <c r="G18" t="s">
        <v>100</v>
      </c>
      <c r="H18" s="4">
        <v>4.1666666666666664E-2</v>
      </c>
    </row>
    <row r="19" spans="1:9" x14ac:dyDescent="0.25">
      <c r="A19" s="16">
        <v>43522</v>
      </c>
      <c r="B19" t="s">
        <v>9</v>
      </c>
      <c r="C19" t="s">
        <v>94</v>
      </c>
      <c r="D19" s="2" t="s">
        <v>19</v>
      </c>
      <c r="E19" s="2"/>
      <c r="F19" s="7"/>
      <c r="G19" s="2"/>
      <c r="H19" s="5">
        <v>4.1666666666666664E-2</v>
      </c>
      <c r="I19" s="2"/>
    </row>
    <row r="20" spans="1:9" x14ac:dyDescent="0.25">
      <c r="A20" s="16"/>
    </row>
    <row r="21" spans="1:9" x14ac:dyDescent="0.25">
      <c r="A21" s="16"/>
      <c r="D21" s="2"/>
      <c r="E21" s="2"/>
      <c r="F21" s="7"/>
      <c r="G21" s="2"/>
      <c r="H21" s="5"/>
      <c r="I21" s="2"/>
    </row>
    <row r="22" spans="1:9" x14ac:dyDescent="0.25">
      <c r="A22" s="16"/>
    </row>
    <row r="23" spans="1:9" x14ac:dyDescent="0.25">
      <c r="A23" s="1" t="s">
        <v>0</v>
      </c>
      <c r="B23" s="1" t="s">
        <v>1</v>
      </c>
      <c r="C23" s="1" t="s">
        <v>2</v>
      </c>
      <c r="D23" s="1" t="s">
        <v>62</v>
      </c>
      <c r="E23" s="1" t="s">
        <v>7</v>
      </c>
      <c r="F23" s="1" t="s">
        <v>8</v>
      </c>
      <c r="G23" s="1" t="s">
        <v>6</v>
      </c>
      <c r="H23" s="3" t="s">
        <v>4</v>
      </c>
      <c r="I23" s="1" t="s">
        <v>5</v>
      </c>
    </row>
    <row r="24" spans="1:9" x14ac:dyDescent="0.25">
      <c r="A24" s="16">
        <v>43523</v>
      </c>
      <c r="B24" t="s">
        <v>9</v>
      </c>
      <c r="C24" t="s">
        <v>94</v>
      </c>
      <c r="D24" t="s">
        <v>103</v>
      </c>
      <c r="G24" t="s">
        <v>107</v>
      </c>
      <c r="H24" s="4">
        <v>2.0833333333333332E-2</v>
      </c>
      <c r="I24" s="4">
        <f>SUM(H24:H32)</f>
        <v>0.35416666666666663</v>
      </c>
    </row>
    <row r="25" spans="1:9" x14ac:dyDescent="0.25">
      <c r="A25" s="16">
        <v>43523</v>
      </c>
      <c r="B25" t="s">
        <v>9</v>
      </c>
      <c r="C25" t="s">
        <v>94</v>
      </c>
      <c r="D25" t="s">
        <v>97</v>
      </c>
      <c r="G25" t="s">
        <v>108</v>
      </c>
      <c r="H25" s="4">
        <v>1.0416666666666666E-2</v>
      </c>
      <c r="I25" s="4"/>
    </row>
    <row r="26" spans="1:9" x14ac:dyDescent="0.25">
      <c r="A26" s="16">
        <v>43523</v>
      </c>
      <c r="B26" t="s">
        <v>9</v>
      </c>
      <c r="C26" t="s">
        <v>94</v>
      </c>
      <c r="D26" s="2" t="s">
        <v>67</v>
      </c>
      <c r="E26" s="2" t="s">
        <v>10</v>
      </c>
      <c r="F26" s="7"/>
      <c r="G26" s="2" t="s">
        <v>109</v>
      </c>
      <c r="H26" s="5">
        <v>6.25E-2</v>
      </c>
      <c r="I26" s="2"/>
    </row>
    <row r="27" spans="1:9" x14ac:dyDescent="0.25">
      <c r="A27" s="16">
        <v>43523</v>
      </c>
      <c r="B27" t="s">
        <v>9</v>
      </c>
      <c r="C27" t="s">
        <v>94</v>
      </c>
      <c r="D27" s="2" t="s">
        <v>97</v>
      </c>
      <c r="E27" s="2" t="s">
        <v>10</v>
      </c>
      <c r="F27" s="7"/>
      <c r="G27" s="2" t="s">
        <v>110</v>
      </c>
      <c r="H27" s="5">
        <v>2.0833333333333332E-2</v>
      </c>
      <c r="I27" s="2"/>
    </row>
    <row r="28" spans="1:9" x14ac:dyDescent="0.25">
      <c r="A28" s="16">
        <v>43523</v>
      </c>
      <c r="B28" t="s">
        <v>9</v>
      </c>
      <c r="C28" t="s">
        <v>94</v>
      </c>
      <c r="D28" t="s">
        <v>19</v>
      </c>
      <c r="G28" t="s">
        <v>102</v>
      </c>
      <c r="H28" s="4">
        <v>8.3333333333333329E-2</v>
      </c>
    </row>
    <row r="29" spans="1:9" x14ac:dyDescent="0.25">
      <c r="A29" s="16">
        <v>43523</v>
      </c>
      <c r="B29" t="s">
        <v>9</v>
      </c>
      <c r="C29" t="s">
        <v>94</v>
      </c>
      <c r="D29" s="2" t="s">
        <v>99</v>
      </c>
      <c r="E29" s="2"/>
      <c r="F29" s="7"/>
      <c r="G29" s="2"/>
      <c r="H29" s="5">
        <v>1.0416666666666666E-2</v>
      </c>
      <c r="I29" s="2"/>
    </row>
    <row r="30" spans="1:9" x14ac:dyDescent="0.25">
      <c r="A30" s="16">
        <v>43523</v>
      </c>
      <c r="B30" t="s">
        <v>9</v>
      </c>
      <c r="C30" t="s">
        <v>94</v>
      </c>
      <c r="D30" t="s">
        <v>97</v>
      </c>
      <c r="G30" t="s">
        <v>100</v>
      </c>
      <c r="H30" s="4">
        <v>4.1666666666666664E-2</v>
      </c>
    </row>
    <row r="31" spans="1:9" x14ac:dyDescent="0.25">
      <c r="A31" s="16">
        <v>43523</v>
      </c>
      <c r="B31" t="s">
        <v>9</v>
      </c>
      <c r="C31" t="s">
        <v>94</v>
      </c>
      <c r="D31" s="2" t="s">
        <v>19</v>
      </c>
      <c r="E31" s="2"/>
      <c r="F31" s="7"/>
      <c r="G31" s="2" t="s">
        <v>102</v>
      </c>
      <c r="H31" s="5">
        <v>8.3333333333333329E-2</v>
      </c>
      <c r="I31" s="2"/>
    </row>
    <row r="32" spans="1:9" x14ac:dyDescent="0.25">
      <c r="A32" s="16">
        <v>43523</v>
      </c>
      <c r="B32" t="s">
        <v>9</v>
      </c>
      <c r="C32" t="s">
        <v>94</v>
      </c>
      <c r="D32" t="s">
        <v>19</v>
      </c>
      <c r="G32" s="2" t="s">
        <v>102</v>
      </c>
      <c r="H32" s="4">
        <v>2.0833333333333332E-2</v>
      </c>
    </row>
    <row r="33" spans="1:9" x14ac:dyDescent="0.25">
      <c r="A33" s="2"/>
      <c r="B33" s="2"/>
      <c r="C33" s="2"/>
      <c r="D33" s="2"/>
      <c r="E33" s="2"/>
      <c r="F33" s="7"/>
      <c r="G33" s="2"/>
      <c r="H33" s="5"/>
      <c r="I33" s="2"/>
    </row>
    <row r="35" spans="1:9" x14ac:dyDescent="0.25">
      <c r="A35" s="1" t="s">
        <v>0</v>
      </c>
      <c r="B35" s="1" t="s">
        <v>1</v>
      </c>
      <c r="C35" s="1" t="s">
        <v>2</v>
      </c>
      <c r="D35" s="1" t="s">
        <v>62</v>
      </c>
      <c r="E35" s="1" t="s">
        <v>7</v>
      </c>
      <c r="F35" s="1" t="s">
        <v>8</v>
      </c>
      <c r="G35" s="1" t="s">
        <v>6</v>
      </c>
      <c r="H35" s="3" t="s">
        <v>4</v>
      </c>
      <c r="I35" s="1" t="s">
        <v>5</v>
      </c>
    </row>
    <row r="36" spans="1:9" x14ac:dyDescent="0.25">
      <c r="A36" s="16">
        <v>43524</v>
      </c>
      <c r="B36" t="s">
        <v>9</v>
      </c>
      <c r="C36" t="s">
        <v>94</v>
      </c>
      <c r="D36" t="s">
        <v>103</v>
      </c>
      <c r="G36" t="s">
        <v>96</v>
      </c>
      <c r="H36" s="4">
        <v>2.0833333333333332E-2</v>
      </c>
      <c r="I36" s="4">
        <f>SUM(H36:H48)</f>
        <v>0.375</v>
      </c>
    </row>
    <row r="37" spans="1:9" x14ac:dyDescent="0.25">
      <c r="A37" s="16">
        <v>43524</v>
      </c>
      <c r="B37" t="s">
        <v>9</v>
      </c>
      <c r="C37" t="s">
        <v>94</v>
      </c>
      <c r="D37" s="2" t="s">
        <v>19</v>
      </c>
      <c r="E37" s="2"/>
      <c r="F37" s="7"/>
      <c r="G37" s="2" t="s">
        <v>111</v>
      </c>
      <c r="H37" s="5">
        <v>8.3333333333333329E-2</v>
      </c>
      <c r="I37" s="2"/>
    </row>
    <row r="38" spans="1:9" x14ac:dyDescent="0.25">
      <c r="A38" s="16">
        <v>43524</v>
      </c>
      <c r="B38" t="s">
        <v>9</v>
      </c>
      <c r="C38" t="s">
        <v>94</v>
      </c>
      <c r="D38" t="s">
        <v>99</v>
      </c>
      <c r="H38" s="4">
        <v>1.0416666666666666E-2</v>
      </c>
    </row>
    <row r="39" spans="1:9" x14ac:dyDescent="0.25">
      <c r="A39" s="16">
        <v>43524</v>
      </c>
      <c r="B39" t="s">
        <v>9</v>
      </c>
      <c r="C39" t="s">
        <v>94</v>
      </c>
      <c r="D39" s="2" t="s">
        <v>97</v>
      </c>
      <c r="E39" s="2"/>
      <c r="F39" s="7"/>
      <c r="G39" s="2" t="s">
        <v>100</v>
      </c>
      <c r="H39" s="5">
        <v>4.1666666666666664E-2</v>
      </c>
      <c r="I39" s="2"/>
    </row>
    <row r="40" spans="1:9" x14ac:dyDescent="0.25">
      <c r="A40" s="16">
        <v>43524</v>
      </c>
      <c r="B40" t="s">
        <v>9</v>
      </c>
      <c r="C40" t="s">
        <v>94</v>
      </c>
      <c r="D40" t="s">
        <v>18</v>
      </c>
      <c r="G40" t="s">
        <v>112</v>
      </c>
      <c r="H40" s="4">
        <v>2.0833333333333332E-2</v>
      </c>
    </row>
    <row r="41" spans="1:9" x14ac:dyDescent="0.25">
      <c r="A41" s="16">
        <v>43524</v>
      </c>
      <c r="B41" s="2" t="s">
        <v>9</v>
      </c>
      <c r="C41" t="s">
        <v>94</v>
      </c>
      <c r="D41" s="2" t="s">
        <v>97</v>
      </c>
      <c r="E41" s="2"/>
      <c r="F41" s="7"/>
      <c r="G41" s="2" t="s">
        <v>113</v>
      </c>
      <c r="H41" s="5">
        <v>8.3333333333333329E-2</v>
      </c>
      <c r="I41" s="2"/>
    </row>
    <row r="42" spans="1:9" x14ac:dyDescent="0.25">
      <c r="A42" s="16">
        <v>43524</v>
      </c>
      <c r="B42" t="s">
        <v>9</v>
      </c>
      <c r="C42" t="s">
        <v>94</v>
      </c>
      <c r="D42" t="s">
        <v>97</v>
      </c>
      <c r="G42" t="s">
        <v>111</v>
      </c>
      <c r="H42" s="4">
        <v>8.3333333333333329E-2</v>
      </c>
    </row>
    <row r="43" spans="1:9" x14ac:dyDescent="0.25">
      <c r="A43" s="16">
        <v>43524</v>
      </c>
      <c r="B43" t="s">
        <v>9</v>
      </c>
      <c r="C43" t="s">
        <v>94</v>
      </c>
      <c r="D43" s="2" t="s">
        <v>15</v>
      </c>
      <c r="E43" s="2"/>
      <c r="F43" s="7"/>
      <c r="G43" s="2" t="s">
        <v>114</v>
      </c>
      <c r="H43" s="5">
        <v>1.0416666666666666E-2</v>
      </c>
      <c r="I43" s="2"/>
    </row>
    <row r="47" spans="1:9" x14ac:dyDescent="0.25">
      <c r="A47" s="1" t="s">
        <v>0</v>
      </c>
      <c r="B47" s="1" t="s">
        <v>1</v>
      </c>
      <c r="C47" s="1" t="s">
        <v>2</v>
      </c>
      <c r="D47" s="1" t="s">
        <v>62</v>
      </c>
      <c r="E47" s="1" t="s">
        <v>7</v>
      </c>
      <c r="F47" s="1" t="s">
        <v>8</v>
      </c>
      <c r="G47" s="1" t="s">
        <v>6</v>
      </c>
      <c r="H47" s="3" t="s">
        <v>4</v>
      </c>
      <c r="I47" s="1" t="s">
        <v>5</v>
      </c>
    </row>
    <row r="48" spans="1:9" x14ac:dyDescent="0.25">
      <c r="A48" s="17">
        <v>43525</v>
      </c>
      <c r="B48" s="6" t="s">
        <v>9</v>
      </c>
      <c r="C48" s="6" t="s">
        <v>94</v>
      </c>
      <c r="D48" s="6" t="s">
        <v>95</v>
      </c>
      <c r="E48" s="6"/>
      <c r="G48" s="6" t="s">
        <v>96</v>
      </c>
      <c r="H48" s="10">
        <v>2.0833333333333332E-2</v>
      </c>
      <c r="I48" s="10">
        <f>SUM(H48:H60)</f>
        <v>0.35416666666666669</v>
      </c>
    </row>
    <row r="49" spans="1:9" x14ac:dyDescent="0.25">
      <c r="A49" s="17">
        <v>43525</v>
      </c>
      <c r="B49" s="6" t="s">
        <v>9</v>
      </c>
      <c r="C49" s="6" t="s">
        <v>94</v>
      </c>
      <c r="D49" s="7" t="s">
        <v>97</v>
      </c>
      <c r="E49" s="7"/>
      <c r="F49" s="7"/>
      <c r="G49" s="7" t="s">
        <v>115</v>
      </c>
      <c r="H49" s="12">
        <v>4.1666666666666664E-2</v>
      </c>
      <c r="I49" s="7"/>
    </row>
    <row r="50" spans="1:9" x14ac:dyDescent="0.25">
      <c r="A50" s="17">
        <v>43525</v>
      </c>
      <c r="B50" s="6" t="s">
        <v>9</v>
      </c>
      <c r="C50" s="6" t="s">
        <v>94</v>
      </c>
      <c r="D50" s="6" t="s">
        <v>116</v>
      </c>
      <c r="E50" s="6" t="s">
        <v>117</v>
      </c>
      <c r="F50" s="6">
        <v>10</v>
      </c>
      <c r="G50" s="18" t="s">
        <v>118</v>
      </c>
      <c r="H50" s="10">
        <v>8.3333333333333329E-2</v>
      </c>
      <c r="I50" s="6"/>
    </row>
    <row r="51" spans="1:9" x14ac:dyDescent="0.25">
      <c r="A51" s="17">
        <v>43525</v>
      </c>
      <c r="B51" s="6" t="s">
        <v>9</v>
      </c>
      <c r="C51" s="6" t="s">
        <v>94</v>
      </c>
      <c r="D51" s="7" t="s">
        <v>97</v>
      </c>
      <c r="E51" s="7" t="s">
        <v>117</v>
      </c>
      <c r="F51" s="7">
        <v>10</v>
      </c>
      <c r="G51" s="7" t="s">
        <v>119</v>
      </c>
      <c r="H51" s="12">
        <v>6.25E-2</v>
      </c>
      <c r="I51" s="7"/>
    </row>
    <row r="52" spans="1:9" x14ac:dyDescent="0.25">
      <c r="A52" s="17">
        <v>43525</v>
      </c>
      <c r="B52" s="6" t="s">
        <v>9</v>
      </c>
      <c r="C52" s="6" t="s">
        <v>94</v>
      </c>
      <c r="D52" s="6" t="s">
        <v>97</v>
      </c>
      <c r="E52" s="6"/>
      <c r="G52" s="18" t="s">
        <v>120</v>
      </c>
      <c r="H52" s="10">
        <v>4.1666666666666664E-2</v>
      </c>
      <c r="I52" s="6"/>
    </row>
    <row r="53" spans="1:9" x14ac:dyDescent="0.25">
      <c r="A53" s="17">
        <v>43525</v>
      </c>
      <c r="B53" s="6" t="s">
        <v>9</v>
      </c>
      <c r="C53" s="6" t="s">
        <v>94</v>
      </c>
      <c r="D53" s="7" t="s">
        <v>97</v>
      </c>
      <c r="E53" s="7"/>
      <c r="F53" s="7"/>
      <c r="G53" s="7" t="s">
        <v>121</v>
      </c>
      <c r="H53" s="12">
        <v>2.0833333333333332E-2</v>
      </c>
      <c r="I53" s="7"/>
    </row>
    <row r="54" spans="1:9" x14ac:dyDescent="0.25">
      <c r="A54" s="17">
        <v>43525</v>
      </c>
      <c r="B54" s="6" t="s">
        <v>9</v>
      </c>
      <c r="C54" s="6" t="s">
        <v>94</v>
      </c>
      <c r="D54" s="6" t="s">
        <v>99</v>
      </c>
      <c r="E54" s="6"/>
      <c r="G54" s="18"/>
      <c r="H54" s="10">
        <v>1.0416666666666666E-2</v>
      </c>
      <c r="I54" s="6"/>
    </row>
    <row r="55" spans="1:9" x14ac:dyDescent="0.25">
      <c r="A55" s="17">
        <v>43525</v>
      </c>
      <c r="B55" s="6" t="s">
        <v>9</v>
      </c>
      <c r="C55" s="6" t="s">
        <v>94</v>
      </c>
      <c r="D55" s="7" t="s">
        <v>97</v>
      </c>
      <c r="E55" s="7" t="s">
        <v>117</v>
      </c>
      <c r="F55" s="7">
        <v>10</v>
      </c>
      <c r="G55" s="7" t="s">
        <v>122</v>
      </c>
      <c r="H55" s="12">
        <v>7.2916666666666671E-2</v>
      </c>
      <c r="I55" s="7"/>
    </row>
  </sheetData>
  <dataValidations count="13">
    <dataValidation type="list" allowBlank="1" showInputMessage="1" showErrorMessage="1" sqref="B1">
      <formula1>#REF!</formula1>
    </dataValidation>
    <dataValidation type="list" allowBlank="1" showInputMessage="1" showErrorMessage="1" sqref="H1">
      <formula1>#REF!</formula1>
    </dataValidation>
    <dataValidation type="list" allowBlank="1" showInputMessage="1" showErrorMessage="1" sqref="E1">
      <formula1>#REF!</formula1>
    </dataValidation>
    <dataValidation type="list" allowBlank="1" showInputMessage="1" showErrorMessage="1" sqref="D1">
      <formula1>#REF!</formula1>
    </dataValidation>
    <dataValidation type="list" allowBlank="1" showInputMessage="1" showErrorMessage="1" sqref="B56:B395 E11:E12 B11:B12 E34 B34 B45:B46 E45:E46 E56:E1078">
      <formula1>#REF!</formula1>
    </dataValidation>
    <dataValidation type="list" allowBlank="1" showInputMessage="1" showErrorMessage="1" sqref="D3:D10 D14:D22 D36:D44 D48:D55">
      <formula1>$P$1:$P$44</formula1>
    </dataValidation>
    <dataValidation type="list" allowBlank="1" showInputMessage="1" showErrorMessage="1" sqref="E3:E10 E14:E22 E36:E44 E48:E55">
      <formula1>$M$2:$M$17</formula1>
    </dataValidation>
    <dataValidation type="list" allowBlank="1" showInputMessage="1" showErrorMessage="1" sqref="H3:H10 H14:H22 H36:H44 H48:H55">
      <formula1>$N$1:$N$8</formula1>
    </dataValidation>
    <dataValidation type="list" allowBlank="1" showInputMessage="1" showErrorMessage="1" sqref="B3:B10 B14:B22 B36:B44 B48:B55">
      <formula1>$L$1:$L$4</formula1>
    </dataValidation>
    <dataValidation type="list" allowBlank="1" showInputMessage="1" showErrorMessage="1" sqref="D24:D33">
      <formula1>$P$1:$P$46</formula1>
    </dataValidation>
    <dataValidation type="list" allowBlank="1" showInputMessage="1" showErrorMessage="1" sqref="E24:E33">
      <formula1>$M$2:$M$19</formula1>
    </dataValidation>
    <dataValidation type="list" allowBlank="1" showInputMessage="1" showErrorMessage="1" sqref="H24:H33">
      <formula1>$N$1:$N$10</formula1>
    </dataValidation>
    <dataValidation type="list" allowBlank="1" showInputMessage="1" showErrorMessage="1" sqref="B24:B33">
      <formula1>$L$1:$L$6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cols>
    <col min="1" max="1" width="24.5703125" customWidth="1"/>
    <col min="4" max="4" width="45" customWidth="1"/>
    <col min="5" max="5" width="24.42578125" customWidth="1"/>
    <col min="7" max="7" width="38.7109375" customWidth="1"/>
    <col min="9" max="9" width="44.140625" customWidth="1"/>
  </cols>
  <sheetData>
    <row r="1" spans="1:4" x14ac:dyDescent="0.25">
      <c r="A1" t="s">
        <v>195</v>
      </c>
      <c r="D1" t="s">
        <v>194</v>
      </c>
    </row>
    <row r="2" spans="1:4" x14ac:dyDescent="0.25">
      <c r="A2" t="s">
        <v>180</v>
      </c>
      <c r="D2" t="s">
        <v>201</v>
      </c>
    </row>
    <row r="3" spans="1:4" x14ac:dyDescent="0.25">
      <c r="A3" t="s">
        <v>186</v>
      </c>
      <c r="D3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"/>
  <sheetViews>
    <sheetView workbookViewId="0">
      <selection sqref="A1:XFD3"/>
    </sheetView>
  </sheetViews>
  <sheetFormatPr defaultRowHeight="15" x14ac:dyDescent="0.25"/>
  <cols>
    <col min="2" max="2" width="16.140625" customWidth="1"/>
    <col min="3" max="3" width="28.28515625" customWidth="1"/>
    <col min="4" max="4" width="27.42578125" customWidth="1"/>
    <col min="5" max="5" width="25.7109375" customWidth="1"/>
    <col min="6" max="6" width="34.42578125" customWidth="1"/>
    <col min="7" max="7" width="30.140625" customWidth="1"/>
    <col min="8" max="8" width="17.28515625" customWidth="1"/>
    <col min="9" max="9" width="36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8</v>
      </c>
      <c r="G2" s="1" t="s">
        <v>6</v>
      </c>
      <c r="H2" s="3" t="s">
        <v>4</v>
      </c>
      <c r="I2" s="1" t="s">
        <v>5</v>
      </c>
    </row>
    <row r="3" spans="1:9" x14ac:dyDescent="0.25">
      <c r="A3" s="8"/>
      <c r="F3" s="6"/>
      <c r="H3" s="4"/>
      <c r="I3" s="4">
        <f>SUM(H4:H15)</f>
        <v>0.3125</v>
      </c>
    </row>
    <row r="4" spans="1:9" x14ac:dyDescent="0.25">
      <c r="A4" s="2" t="s">
        <v>148</v>
      </c>
      <c r="B4" s="2" t="s">
        <v>9</v>
      </c>
      <c r="C4" s="2" t="s">
        <v>149</v>
      </c>
      <c r="D4" s="2" t="s">
        <v>18</v>
      </c>
      <c r="E4" s="2"/>
      <c r="F4" s="7"/>
      <c r="G4" s="2" t="s">
        <v>150</v>
      </c>
      <c r="H4" s="5">
        <v>2.0833333333333332E-2</v>
      </c>
      <c r="I4" s="2"/>
    </row>
    <row r="5" spans="1:9" x14ac:dyDescent="0.25">
      <c r="A5" s="2" t="s">
        <v>148</v>
      </c>
      <c r="B5" s="2" t="s">
        <v>9</v>
      </c>
      <c r="C5" s="2" t="s">
        <v>149</v>
      </c>
      <c r="D5" t="s">
        <v>25</v>
      </c>
      <c r="E5" t="s">
        <v>10</v>
      </c>
      <c r="F5" s="6">
        <v>3</v>
      </c>
      <c r="G5" t="s">
        <v>151</v>
      </c>
      <c r="H5" s="4">
        <v>8.3333333333333329E-2</v>
      </c>
    </row>
    <row r="6" spans="1:9" x14ac:dyDescent="0.25">
      <c r="A6" s="2" t="s">
        <v>148</v>
      </c>
      <c r="B6" s="2" t="s">
        <v>9</v>
      </c>
      <c r="C6" s="2" t="s">
        <v>149</v>
      </c>
      <c r="D6" s="2" t="s">
        <v>18</v>
      </c>
      <c r="E6" s="2" t="s">
        <v>10</v>
      </c>
      <c r="F6" s="7"/>
      <c r="G6" s="2" t="s">
        <v>152</v>
      </c>
      <c r="H6" s="5">
        <v>2.0833333333333332E-2</v>
      </c>
      <c r="I6" s="2"/>
    </row>
    <row r="7" spans="1:9" x14ac:dyDescent="0.25">
      <c r="A7" s="2" t="s">
        <v>148</v>
      </c>
      <c r="B7" s="2" t="s">
        <v>9</v>
      </c>
      <c r="C7" s="2" t="s">
        <v>149</v>
      </c>
      <c r="D7" s="2" t="s">
        <v>18</v>
      </c>
      <c r="E7" s="2" t="s">
        <v>10</v>
      </c>
      <c r="F7" s="6">
        <v>3</v>
      </c>
      <c r="G7" s="2" t="s">
        <v>153</v>
      </c>
      <c r="H7" s="4">
        <v>8.3333333333333329E-2</v>
      </c>
    </row>
    <row r="8" spans="1:9" x14ac:dyDescent="0.25">
      <c r="A8" s="2" t="s">
        <v>148</v>
      </c>
      <c r="B8" s="2" t="s">
        <v>9</v>
      </c>
      <c r="C8" s="2" t="s">
        <v>149</v>
      </c>
      <c r="D8" s="2" t="s">
        <v>128</v>
      </c>
      <c r="E8" s="2"/>
      <c r="F8" s="7"/>
      <c r="G8" s="2" t="s">
        <v>154</v>
      </c>
      <c r="H8" s="5">
        <v>7.2916666666666671E-2</v>
      </c>
      <c r="I8" s="2"/>
    </row>
    <row r="9" spans="1:9" x14ac:dyDescent="0.25">
      <c r="A9" s="2" t="s">
        <v>148</v>
      </c>
      <c r="B9" s="2" t="s">
        <v>9</v>
      </c>
      <c r="C9" s="2" t="s">
        <v>149</v>
      </c>
      <c r="D9" s="2" t="s">
        <v>128</v>
      </c>
      <c r="F9" s="6"/>
      <c r="G9" s="2" t="s">
        <v>155</v>
      </c>
      <c r="H9" s="4">
        <v>3.125E-2</v>
      </c>
    </row>
    <row r="10" spans="1:9" x14ac:dyDescent="0.25">
      <c r="A10" s="2"/>
      <c r="B10" s="2"/>
      <c r="C10" s="2"/>
      <c r="D10" s="2"/>
      <c r="E10" s="2"/>
      <c r="F10" s="7"/>
      <c r="G10" s="2"/>
      <c r="H10" s="5"/>
      <c r="I10" s="2"/>
    </row>
    <row r="14" spans="1:9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7</v>
      </c>
      <c r="F14" s="1" t="s">
        <v>8</v>
      </c>
      <c r="G14" s="1" t="s">
        <v>6</v>
      </c>
      <c r="H14" s="3" t="s">
        <v>4</v>
      </c>
      <c r="I14" s="1" t="s">
        <v>5</v>
      </c>
    </row>
    <row r="15" spans="1:9" x14ac:dyDescent="0.25">
      <c r="A15" s="8"/>
      <c r="F15" s="6"/>
      <c r="H15" s="4"/>
      <c r="I15" s="4">
        <f>SUM(H16:H29)</f>
        <v>0.3125</v>
      </c>
    </row>
    <row r="16" spans="1:9" x14ac:dyDescent="0.25">
      <c r="A16" s="2" t="s">
        <v>156</v>
      </c>
      <c r="B16" s="2" t="s">
        <v>9</v>
      </c>
      <c r="C16" s="2" t="s">
        <v>149</v>
      </c>
      <c r="D16" s="2" t="s">
        <v>18</v>
      </c>
      <c r="E16" s="2"/>
      <c r="F16" s="7"/>
      <c r="G16" s="2" t="s">
        <v>157</v>
      </c>
      <c r="H16" s="5">
        <v>2.0833333333333332E-2</v>
      </c>
      <c r="I16" s="2"/>
    </row>
    <row r="17" spans="1:9" x14ac:dyDescent="0.25">
      <c r="A17" s="2" t="s">
        <v>156</v>
      </c>
      <c r="B17" t="s">
        <v>9</v>
      </c>
      <c r="C17" s="2" t="s">
        <v>149</v>
      </c>
      <c r="D17" t="s">
        <v>18</v>
      </c>
      <c r="E17" t="s">
        <v>10</v>
      </c>
      <c r="F17" s="6"/>
      <c r="G17" t="s">
        <v>158</v>
      </c>
      <c r="H17" s="4">
        <v>8.3333333333333329E-2</v>
      </c>
    </row>
    <row r="18" spans="1:9" x14ac:dyDescent="0.25">
      <c r="A18" s="2"/>
      <c r="C18" s="2"/>
      <c r="D18" s="2"/>
      <c r="E18" s="2"/>
      <c r="F18" s="7"/>
      <c r="G18" s="2" t="s">
        <v>159</v>
      </c>
      <c r="H18" s="5"/>
      <c r="I18" s="2"/>
    </row>
    <row r="19" spans="1:9" x14ac:dyDescent="0.25">
      <c r="A19" s="2"/>
      <c r="C19" s="2"/>
      <c r="F19" s="6"/>
      <c r="G19" t="s">
        <v>160</v>
      </c>
      <c r="H19" s="4"/>
    </row>
    <row r="20" spans="1:9" x14ac:dyDescent="0.25">
      <c r="A20" s="2"/>
      <c r="C20" s="2"/>
      <c r="D20" s="2"/>
      <c r="E20" s="2"/>
      <c r="F20" s="7"/>
      <c r="G20" s="2" t="s">
        <v>161</v>
      </c>
      <c r="H20" s="5"/>
      <c r="I20" s="2"/>
    </row>
    <row r="21" spans="1:9" x14ac:dyDescent="0.25">
      <c r="A21" s="2"/>
      <c r="C21" s="2"/>
      <c r="D21" s="2"/>
      <c r="F21" s="6"/>
      <c r="G21" t="s">
        <v>162</v>
      </c>
      <c r="H21" s="4"/>
    </row>
    <row r="22" spans="1:9" x14ac:dyDescent="0.25">
      <c r="A22" s="2" t="s">
        <v>156</v>
      </c>
      <c r="B22" t="s">
        <v>9</v>
      </c>
      <c r="C22" s="2" t="s">
        <v>149</v>
      </c>
      <c r="D22" s="2"/>
      <c r="E22" t="s">
        <v>10</v>
      </c>
      <c r="F22" s="7"/>
      <c r="G22" s="2" t="s">
        <v>163</v>
      </c>
      <c r="H22" s="5">
        <v>8.3333333333333329E-2</v>
      </c>
      <c r="I22" s="2"/>
    </row>
    <row r="23" spans="1:9" x14ac:dyDescent="0.25">
      <c r="A23" s="2"/>
      <c r="C23" s="2"/>
      <c r="F23" s="6"/>
      <c r="G23" t="s">
        <v>164</v>
      </c>
      <c r="H23" s="4"/>
    </row>
    <row r="24" spans="1:9" x14ac:dyDescent="0.25">
      <c r="A24" s="2"/>
      <c r="B24" s="2"/>
      <c r="C24" s="2"/>
      <c r="D24" s="2"/>
      <c r="E24" s="2"/>
      <c r="F24" s="7"/>
      <c r="G24" s="2" t="s">
        <v>165</v>
      </c>
      <c r="H24" s="5"/>
      <c r="I24" s="2"/>
    </row>
    <row r="25" spans="1:9" x14ac:dyDescent="0.25">
      <c r="A25" s="2" t="s">
        <v>156</v>
      </c>
      <c r="B25" t="s">
        <v>9</v>
      </c>
      <c r="C25" s="2" t="s">
        <v>149</v>
      </c>
      <c r="D25" t="s">
        <v>25</v>
      </c>
      <c r="E25" t="s">
        <v>10</v>
      </c>
      <c r="F25" s="6">
        <v>3</v>
      </c>
      <c r="G25" t="s">
        <v>166</v>
      </c>
      <c r="H25" s="4">
        <v>3.125E-2</v>
      </c>
    </row>
    <row r="26" spans="1:9" x14ac:dyDescent="0.25">
      <c r="A26" s="2"/>
      <c r="B26" s="2"/>
      <c r="C26" s="2"/>
      <c r="D26" s="2"/>
      <c r="E26" s="2"/>
      <c r="F26" s="7"/>
      <c r="G26" s="2" t="s">
        <v>167</v>
      </c>
      <c r="H26" s="5"/>
      <c r="I26" s="2"/>
    </row>
    <row r="27" spans="1:9" x14ac:dyDescent="0.25">
      <c r="A27" s="2" t="s">
        <v>156</v>
      </c>
      <c r="B27" t="s">
        <v>9</v>
      </c>
      <c r="C27" s="2" t="s">
        <v>149</v>
      </c>
      <c r="D27" t="s">
        <v>18</v>
      </c>
      <c r="F27" s="6">
        <v>8</v>
      </c>
      <c r="G27" t="s">
        <v>168</v>
      </c>
      <c r="H27" s="4">
        <v>6.25E-2</v>
      </c>
    </row>
    <row r="28" spans="1:9" x14ac:dyDescent="0.25">
      <c r="A28" s="2" t="s">
        <v>156</v>
      </c>
      <c r="B28" t="s">
        <v>9</v>
      </c>
      <c r="C28" s="2" t="s">
        <v>149</v>
      </c>
      <c r="D28" s="2" t="s">
        <v>18</v>
      </c>
      <c r="E28" s="2"/>
      <c r="F28" s="7"/>
      <c r="G28" s="2" t="s">
        <v>169</v>
      </c>
      <c r="H28" s="5">
        <v>1.0416666666666666E-2</v>
      </c>
      <c r="I28" s="2"/>
    </row>
    <row r="29" spans="1:9" x14ac:dyDescent="0.25">
      <c r="A29" s="2" t="s">
        <v>156</v>
      </c>
      <c r="B29" t="s">
        <v>9</v>
      </c>
      <c r="C29" s="2" t="s">
        <v>149</v>
      </c>
      <c r="D29" t="s">
        <v>18</v>
      </c>
      <c r="F29" s="6"/>
      <c r="G29" t="s">
        <v>170</v>
      </c>
      <c r="H29" s="4">
        <v>2.0833333333333332E-2</v>
      </c>
    </row>
    <row r="32" spans="1:9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7</v>
      </c>
      <c r="F32" s="1" t="s">
        <v>8</v>
      </c>
      <c r="G32" s="1" t="s">
        <v>6</v>
      </c>
      <c r="H32" s="3" t="s">
        <v>4</v>
      </c>
      <c r="I32" s="1" t="s">
        <v>5</v>
      </c>
    </row>
    <row r="33" spans="1:9" x14ac:dyDescent="0.25">
      <c r="A33" s="8"/>
      <c r="F33" s="6"/>
      <c r="H33" s="4"/>
      <c r="I33" s="4">
        <f>SUM(H34:H45)</f>
        <v>0.3125</v>
      </c>
    </row>
    <row r="34" spans="1:9" x14ac:dyDescent="0.25">
      <c r="A34" s="2" t="s">
        <v>171</v>
      </c>
      <c r="B34" s="2" t="s">
        <v>9</v>
      </c>
      <c r="C34" s="2" t="s">
        <v>149</v>
      </c>
      <c r="D34" s="2" t="s">
        <v>18</v>
      </c>
      <c r="E34" s="2"/>
      <c r="F34" s="7"/>
      <c r="G34" s="2" t="s">
        <v>150</v>
      </c>
      <c r="H34" s="5">
        <v>2.0833333333333332E-2</v>
      </c>
      <c r="I34" s="2"/>
    </row>
    <row r="35" spans="1:9" x14ac:dyDescent="0.25">
      <c r="A35" s="2" t="s">
        <v>171</v>
      </c>
      <c r="B35" s="2" t="s">
        <v>9</v>
      </c>
      <c r="C35" s="2" t="s">
        <v>149</v>
      </c>
      <c r="D35" s="2" t="s">
        <v>18</v>
      </c>
      <c r="E35" s="2" t="s">
        <v>10</v>
      </c>
      <c r="F35" s="6">
        <v>5</v>
      </c>
      <c r="G35" s="2" t="s">
        <v>172</v>
      </c>
      <c r="H35" s="4">
        <v>7.2916666666666671E-2</v>
      </c>
    </row>
    <row r="36" spans="1:9" x14ac:dyDescent="0.25">
      <c r="A36" s="2" t="s">
        <v>171</v>
      </c>
      <c r="B36" s="2" t="s">
        <v>9</v>
      </c>
      <c r="C36" s="2" t="s">
        <v>149</v>
      </c>
      <c r="D36" t="s">
        <v>18</v>
      </c>
      <c r="F36" s="6"/>
      <c r="G36" s="2" t="s">
        <v>173</v>
      </c>
      <c r="H36" s="5">
        <v>2.0833333333333332E-2</v>
      </c>
      <c r="I36" s="2"/>
    </row>
    <row r="37" spans="1:9" x14ac:dyDescent="0.25">
      <c r="A37" s="2" t="s">
        <v>171</v>
      </c>
      <c r="B37" s="2" t="s">
        <v>9</v>
      </c>
      <c r="C37" s="2" t="s">
        <v>149</v>
      </c>
      <c r="D37" t="s">
        <v>18</v>
      </c>
      <c r="E37" t="s">
        <v>10</v>
      </c>
      <c r="F37" s="6">
        <v>5</v>
      </c>
      <c r="G37" s="2" t="s">
        <v>174</v>
      </c>
      <c r="H37" s="4">
        <v>1.0416666666666666E-2</v>
      </c>
    </row>
    <row r="38" spans="1:9" x14ac:dyDescent="0.25">
      <c r="A38" s="2" t="s">
        <v>171</v>
      </c>
      <c r="B38" s="2" t="s">
        <v>9</v>
      </c>
      <c r="C38" s="2" t="s">
        <v>149</v>
      </c>
      <c r="D38" t="s">
        <v>18</v>
      </c>
      <c r="E38" s="2" t="s">
        <v>175</v>
      </c>
      <c r="F38" s="7">
        <v>17</v>
      </c>
      <c r="G38" s="2" t="s">
        <v>176</v>
      </c>
      <c r="H38" s="5">
        <v>6.25E-2</v>
      </c>
      <c r="I38" s="2"/>
    </row>
    <row r="39" spans="1:9" x14ac:dyDescent="0.25">
      <c r="A39" s="2" t="s">
        <v>171</v>
      </c>
      <c r="B39" s="2" t="s">
        <v>9</v>
      </c>
      <c r="C39" s="2" t="s">
        <v>149</v>
      </c>
      <c r="D39" t="s">
        <v>177</v>
      </c>
      <c r="E39" s="2" t="s">
        <v>10</v>
      </c>
      <c r="F39" s="7">
        <v>1</v>
      </c>
      <c r="G39" s="2" t="s">
        <v>178</v>
      </c>
      <c r="H39" s="4">
        <v>6.25E-2</v>
      </c>
    </row>
    <row r="40" spans="1:9" x14ac:dyDescent="0.25">
      <c r="A40" s="2" t="s">
        <v>171</v>
      </c>
      <c r="B40" s="2" t="s">
        <v>9</v>
      </c>
      <c r="C40" s="2" t="s">
        <v>149</v>
      </c>
      <c r="D40" t="s">
        <v>177</v>
      </c>
      <c r="E40" s="2" t="s">
        <v>10</v>
      </c>
      <c r="F40" s="7">
        <v>1</v>
      </c>
      <c r="G40" s="2" t="s">
        <v>179</v>
      </c>
      <c r="H40" s="5">
        <v>6.25E-2</v>
      </c>
      <c r="I40" s="2"/>
    </row>
    <row r="41" spans="1:9" x14ac:dyDescent="0.25">
      <c r="A41" s="2"/>
      <c r="B41" s="2"/>
      <c r="C41" s="2"/>
      <c r="F41" s="6"/>
      <c r="G41" s="2"/>
      <c r="H41" s="4"/>
    </row>
    <row r="42" spans="1:9" x14ac:dyDescent="0.25">
      <c r="A42" s="2"/>
      <c r="B42" s="2"/>
      <c r="C42" s="2"/>
      <c r="E42" s="2"/>
      <c r="F42" s="7"/>
      <c r="G42" s="2"/>
      <c r="H42" s="5"/>
      <c r="I42" s="2"/>
    </row>
    <row r="43" spans="1:9" x14ac:dyDescent="0.25">
      <c r="F43" s="6"/>
      <c r="H43" s="4"/>
    </row>
    <row r="46" spans="1:9" x14ac:dyDescent="0.25">
      <c r="A46" s="1" t="s">
        <v>0</v>
      </c>
      <c r="B46" s="1" t="s">
        <v>1</v>
      </c>
      <c r="C46" s="1" t="s">
        <v>2</v>
      </c>
      <c r="D46" s="1" t="s">
        <v>3</v>
      </c>
      <c r="E46" s="1" t="s">
        <v>7</v>
      </c>
      <c r="F46" s="1" t="s">
        <v>8</v>
      </c>
      <c r="G46" s="1" t="s">
        <v>6</v>
      </c>
      <c r="H46" s="3" t="s">
        <v>4</v>
      </c>
      <c r="I46" s="1" t="s">
        <v>5</v>
      </c>
    </row>
    <row r="47" spans="1:9" x14ac:dyDescent="0.25">
      <c r="A47" s="8"/>
      <c r="F47" s="6"/>
      <c r="H47" s="4"/>
      <c r="I47" s="4">
        <f>SUM(H48:H59)</f>
        <v>0.3125</v>
      </c>
    </row>
    <row r="48" spans="1:9" x14ac:dyDescent="0.25">
      <c r="A48" s="2" t="s">
        <v>180</v>
      </c>
      <c r="B48" s="2" t="s">
        <v>9</v>
      </c>
      <c r="C48" s="2" t="s">
        <v>149</v>
      </c>
      <c r="D48" s="2" t="s">
        <v>18</v>
      </c>
      <c r="E48" s="2"/>
      <c r="F48" s="7"/>
      <c r="G48" s="2" t="s">
        <v>104</v>
      </c>
      <c r="H48" s="5">
        <v>2.0833333333333332E-2</v>
      </c>
      <c r="I48" s="2"/>
    </row>
    <row r="49" spans="1:9" x14ac:dyDescent="0.25">
      <c r="A49" s="2" t="s">
        <v>180</v>
      </c>
      <c r="B49" s="2" t="s">
        <v>9</v>
      </c>
      <c r="C49" s="2" t="s">
        <v>149</v>
      </c>
      <c r="D49" s="2" t="s">
        <v>18</v>
      </c>
      <c r="F49" s="6">
        <v>23</v>
      </c>
      <c r="G49" s="2" t="s">
        <v>181</v>
      </c>
      <c r="H49" s="4">
        <v>8.3333333333333329E-2</v>
      </c>
    </row>
    <row r="50" spans="1:9" x14ac:dyDescent="0.25">
      <c r="A50" s="2" t="s">
        <v>180</v>
      </c>
      <c r="B50" s="2" t="s">
        <v>9</v>
      </c>
      <c r="C50" s="2" t="s">
        <v>149</v>
      </c>
      <c r="D50" s="2" t="s">
        <v>18</v>
      </c>
      <c r="E50" s="2"/>
      <c r="F50" s="7">
        <v>23</v>
      </c>
      <c r="G50" s="2" t="s">
        <v>181</v>
      </c>
      <c r="H50" s="5">
        <v>2.0833333333333332E-2</v>
      </c>
      <c r="I50" s="2"/>
    </row>
    <row r="51" spans="1:9" x14ac:dyDescent="0.25">
      <c r="A51" s="2" t="s">
        <v>180</v>
      </c>
      <c r="B51" s="2" t="s">
        <v>9</v>
      </c>
      <c r="C51" s="2" t="s">
        <v>149</v>
      </c>
      <c r="D51" t="s">
        <v>182</v>
      </c>
      <c r="F51" s="6">
        <v>5</v>
      </c>
      <c r="G51" s="2" t="s">
        <v>183</v>
      </c>
      <c r="H51" s="4">
        <v>8.3333333333333329E-2</v>
      </c>
    </row>
    <row r="52" spans="1:9" x14ac:dyDescent="0.25">
      <c r="A52" s="2" t="s">
        <v>180</v>
      </c>
      <c r="B52" s="2" t="s">
        <v>9</v>
      </c>
      <c r="C52" s="2" t="s">
        <v>149</v>
      </c>
      <c r="D52" t="s">
        <v>182</v>
      </c>
      <c r="E52" s="2"/>
      <c r="F52" s="7">
        <v>5</v>
      </c>
      <c r="G52" s="2" t="s">
        <v>184</v>
      </c>
      <c r="H52" s="5">
        <v>6.25E-2</v>
      </c>
      <c r="I52" s="2"/>
    </row>
    <row r="53" spans="1:9" x14ac:dyDescent="0.25">
      <c r="A53" s="2" t="s">
        <v>180</v>
      </c>
      <c r="B53" s="2" t="s">
        <v>9</v>
      </c>
      <c r="C53" s="2" t="s">
        <v>149</v>
      </c>
      <c r="D53" t="s">
        <v>182</v>
      </c>
      <c r="F53" s="6">
        <v>4</v>
      </c>
      <c r="G53" s="2" t="s">
        <v>185</v>
      </c>
      <c r="H53" s="4">
        <v>4.1666666666666664E-2</v>
      </c>
    </row>
    <row r="54" spans="1:9" x14ac:dyDescent="0.25">
      <c r="A54" s="2"/>
      <c r="B54" s="2"/>
      <c r="C54" s="2"/>
      <c r="D54" s="2"/>
      <c r="E54" s="2"/>
      <c r="F54" s="7"/>
      <c r="G54" s="2"/>
      <c r="H54" s="5"/>
      <c r="I54" s="2"/>
    </row>
    <row r="55" spans="1:9" x14ac:dyDescent="0.25">
      <c r="F55" s="6"/>
      <c r="H55" s="4"/>
    </row>
    <row r="56" spans="1:9" x14ac:dyDescent="0.25">
      <c r="A56" s="2"/>
      <c r="B56" s="2"/>
      <c r="C56" s="2"/>
      <c r="D56" s="2"/>
      <c r="E56" s="2"/>
      <c r="F56" s="7"/>
      <c r="G56" s="2"/>
      <c r="H56" s="5"/>
      <c r="I56" s="2"/>
    </row>
    <row r="59" spans="1:9" x14ac:dyDescent="0.25">
      <c r="A59" s="1" t="s">
        <v>0</v>
      </c>
      <c r="B59" s="1" t="s">
        <v>1</v>
      </c>
      <c r="C59" s="1" t="s">
        <v>2</v>
      </c>
      <c r="D59" s="1" t="s">
        <v>3</v>
      </c>
      <c r="E59" s="1" t="s">
        <v>7</v>
      </c>
      <c r="F59" s="1" t="s">
        <v>8</v>
      </c>
      <c r="G59" s="1" t="s">
        <v>6</v>
      </c>
      <c r="H59" s="3" t="s">
        <v>4</v>
      </c>
      <c r="I59" s="1" t="s">
        <v>5</v>
      </c>
    </row>
    <row r="60" spans="1:9" x14ac:dyDescent="0.25">
      <c r="A60" s="8"/>
      <c r="F60" s="6"/>
      <c r="H60" s="4"/>
      <c r="I60" s="4">
        <f>SUM(H61:H72)</f>
        <v>0.3125</v>
      </c>
    </row>
    <row r="61" spans="1:9" x14ac:dyDescent="0.25">
      <c r="A61" s="2" t="s">
        <v>186</v>
      </c>
      <c r="B61" s="2" t="s">
        <v>9</v>
      </c>
      <c r="C61" s="2" t="s">
        <v>149</v>
      </c>
      <c r="D61" s="2" t="s">
        <v>18</v>
      </c>
      <c r="E61" s="2"/>
      <c r="F61" s="7"/>
      <c r="G61" s="2" t="s">
        <v>150</v>
      </c>
      <c r="H61" s="5">
        <v>2.0833333333333332E-2</v>
      </c>
      <c r="I61" s="2"/>
    </row>
    <row r="62" spans="1:9" x14ac:dyDescent="0.25">
      <c r="A62" s="2" t="s">
        <v>186</v>
      </c>
      <c r="B62" s="2" t="s">
        <v>9</v>
      </c>
      <c r="C62" s="2" t="s">
        <v>149</v>
      </c>
      <c r="D62" t="s">
        <v>18</v>
      </c>
      <c r="E62" t="s">
        <v>175</v>
      </c>
      <c r="F62" s="6">
        <v>5</v>
      </c>
      <c r="G62" t="s">
        <v>187</v>
      </c>
      <c r="H62" s="4">
        <v>6.25E-2</v>
      </c>
    </row>
    <row r="63" spans="1:9" x14ac:dyDescent="0.25">
      <c r="A63" s="2" t="s">
        <v>186</v>
      </c>
      <c r="B63" s="2" t="s">
        <v>9</v>
      </c>
      <c r="C63" s="2" t="s">
        <v>149</v>
      </c>
      <c r="D63" s="2" t="s">
        <v>18</v>
      </c>
      <c r="E63" s="2" t="s">
        <v>20</v>
      </c>
      <c r="F63" s="7">
        <v>10</v>
      </c>
      <c r="G63" t="s">
        <v>188</v>
      </c>
      <c r="H63" s="5">
        <v>8.3333333333333329E-2</v>
      </c>
      <c r="I63" s="2"/>
    </row>
    <row r="64" spans="1:9" x14ac:dyDescent="0.25">
      <c r="A64" s="2" t="s">
        <v>186</v>
      </c>
      <c r="B64" s="2" t="s">
        <v>9</v>
      </c>
      <c r="C64" s="2" t="s">
        <v>149</v>
      </c>
      <c r="D64" s="2" t="s">
        <v>18</v>
      </c>
      <c r="E64" s="2" t="s">
        <v>20</v>
      </c>
      <c r="F64" s="6">
        <v>10</v>
      </c>
      <c r="G64" t="s">
        <v>188</v>
      </c>
      <c r="H64" s="4">
        <v>2.0833333333333332E-2</v>
      </c>
    </row>
    <row r="65" spans="1:9" x14ac:dyDescent="0.25">
      <c r="A65" s="2" t="s">
        <v>186</v>
      </c>
      <c r="B65" s="2" t="s">
        <v>9</v>
      </c>
      <c r="C65" s="2" t="s">
        <v>149</v>
      </c>
      <c r="D65" s="2" t="s">
        <v>128</v>
      </c>
      <c r="E65" s="2"/>
      <c r="F65" s="7"/>
      <c r="G65" s="2" t="s">
        <v>189</v>
      </c>
      <c r="H65" s="5">
        <v>8.3333333333333329E-2</v>
      </c>
      <c r="I65" s="2"/>
    </row>
    <row r="66" spans="1:9" x14ac:dyDescent="0.25">
      <c r="A66" s="2"/>
      <c r="B66" s="2"/>
      <c r="C66" s="2"/>
      <c r="D66" s="2"/>
      <c r="F66" s="6"/>
      <c r="G66" s="2" t="s">
        <v>190</v>
      </c>
      <c r="H66" s="4">
        <v>4.1666666666666664E-2</v>
      </c>
    </row>
    <row r="67" spans="1:9" x14ac:dyDescent="0.25">
      <c r="A67" s="2"/>
      <c r="B67" s="2"/>
      <c r="C67" s="2"/>
      <c r="D67" s="2"/>
      <c r="E67" s="2"/>
      <c r="F67" s="7"/>
      <c r="G67" s="2" t="s">
        <v>191</v>
      </c>
      <c r="H67" s="5"/>
      <c r="I67" s="2"/>
    </row>
    <row r="68" spans="1:9" x14ac:dyDescent="0.25">
      <c r="F68" s="6"/>
      <c r="G68" s="2" t="s">
        <v>192</v>
      </c>
      <c r="H68" s="4"/>
    </row>
    <row r="69" spans="1:9" x14ac:dyDescent="0.25">
      <c r="A69" s="2"/>
      <c r="B69" s="2"/>
      <c r="C69" s="2"/>
      <c r="D69" s="2"/>
      <c r="E69" s="2"/>
      <c r="F69" s="7"/>
      <c r="G69" s="2" t="s">
        <v>193</v>
      </c>
      <c r="H69" s="5"/>
      <c r="I69" s="2"/>
    </row>
    <row r="70" spans="1:9" x14ac:dyDescent="0.25">
      <c r="F70" s="6"/>
      <c r="H70" s="4"/>
    </row>
  </sheetData>
  <dataValidations count="4">
    <dataValidation type="list" allowBlank="1" showInputMessage="1" showErrorMessage="1" sqref="B3:B10 B60:B70 B47:B56 B33:B43 B15:B29">
      <formula1>$L$1:$L$1</formula1>
    </dataValidation>
    <dataValidation type="list" allowBlank="1" showInputMessage="1" showErrorMessage="1" sqref="H3:H10 H60:H70 H47:H56 H33:H43 H15:H29">
      <formula1>$N$1:$N$5</formula1>
    </dataValidation>
    <dataValidation type="list" allowBlank="1" showInputMessage="1" showErrorMessage="1" sqref="E3:E10 E60:E70 E47:E56 E33:E43 E15:E29">
      <formula1>$M$1:$M$14</formula1>
    </dataValidation>
    <dataValidation type="list" allowBlank="1" showInputMessage="1" showErrorMessage="1" sqref="D3:D10 D60:D70 D47:D56 D33:D43 D15:D29">
      <formula1>$P$1:$P$41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5"/>
  <sheetViews>
    <sheetView topLeftCell="A46" workbookViewId="0">
      <selection activeCell="A63" sqref="A63:I75"/>
    </sheetView>
  </sheetViews>
  <sheetFormatPr defaultRowHeight="15" x14ac:dyDescent="0.25"/>
  <cols>
    <col min="1" max="1" width="9.7109375" bestFit="1" customWidth="1"/>
    <col min="4" max="4" width="43.28515625" customWidth="1"/>
    <col min="5" max="5" width="35.7109375" customWidth="1"/>
    <col min="6" max="6" width="40.140625" customWidth="1"/>
    <col min="7" max="7" width="48" customWidth="1"/>
    <col min="9" max="9" width="63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8</v>
      </c>
      <c r="G2" s="1" t="s">
        <v>6</v>
      </c>
      <c r="H2" s="3" t="s">
        <v>4</v>
      </c>
      <c r="I2" s="1" t="s">
        <v>5</v>
      </c>
    </row>
    <row r="3" spans="1:9" x14ac:dyDescent="0.25">
      <c r="A3" s="8"/>
      <c r="F3" s="6"/>
      <c r="H3" s="4"/>
      <c r="I3" s="4">
        <f>SUM(H4:H16)</f>
        <v>0.31249999999999994</v>
      </c>
    </row>
    <row r="4" spans="1:9" x14ac:dyDescent="0.25">
      <c r="A4" s="19">
        <v>43521</v>
      </c>
      <c r="B4" s="2" t="s">
        <v>9</v>
      </c>
      <c r="C4" s="2" t="s">
        <v>123</v>
      </c>
      <c r="D4" s="2" t="s">
        <v>18</v>
      </c>
      <c r="E4" s="2"/>
      <c r="F4" s="7"/>
      <c r="G4" s="2" t="s">
        <v>124</v>
      </c>
      <c r="H4" s="5">
        <v>2.0833333333333332E-2</v>
      </c>
      <c r="I4" s="2"/>
    </row>
    <row r="5" spans="1:9" x14ac:dyDescent="0.25">
      <c r="A5" s="19">
        <v>43521</v>
      </c>
      <c r="B5" s="2" t="s">
        <v>9</v>
      </c>
      <c r="C5" s="2" t="s">
        <v>123</v>
      </c>
      <c r="D5" s="2" t="s">
        <v>18</v>
      </c>
      <c r="E5" s="2"/>
      <c r="F5" s="7"/>
      <c r="G5" s="2" t="s">
        <v>125</v>
      </c>
      <c r="H5" s="5">
        <v>2.0833333333333332E-2</v>
      </c>
      <c r="I5" s="2"/>
    </row>
    <row r="6" spans="1:9" x14ac:dyDescent="0.25">
      <c r="A6" s="8">
        <v>43521</v>
      </c>
      <c r="B6" t="s">
        <v>9</v>
      </c>
      <c r="C6" t="s">
        <v>123</v>
      </c>
      <c r="D6" t="s">
        <v>26</v>
      </c>
      <c r="F6" s="6"/>
      <c r="G6" t="s">
        <v>126</v>
      </c>
      <c r="H6" s="4">
        <v>2.0833333333333332E-2</v>
      </c>
    </row>
    <row r="7" spans="1:9" x14ac:dyDescent="0.25">
      <c r="A7" s="19">
        <v>43521</v>
      </c>
      <c r="B7" s="2" t="s">
        <v>9</v>
      </c>
      <c r="C7" s="2" t="s">
        <v>123</v>
      </c>
      <c r="D7" s="2" t="s">
        <v>127</v>
      </c>
      <c r="E7" s="2"/>
      <c r="F7" s="7"/>
      <c r="G7" s="2"/>
      <c r="H7" s="5"/>
      <c r="I7" s="2"/>
    </row>
    <row r="8" spans="1:9" x14ac:dyDescent="0.25">
      <c r="A8" s="8">
        <v>43521</v>
      </c>
      <c r="B8" t="s">
        <v>9</v>
      </c>
      <c r="C8" t="s">
        <v>123</v>
      </c>
      <c r="D8" t="s">
        <v>15</v>
      </c>
      <c r="F8" s="6"/>
      <c r="H8" s="4">
        <v>4.1666666666666664E-2</v>
      </c>
    </row>
    <row r="9" spans="1:9" x14ac:dyDescent="0.25">
      <c r="A9" s="19">
        <v>43521</v>
      </c>
      <c r="B9" s="2" t="s">
        <v>9</v>
      </c>
      <c r="C9" s="2" t="s">
        <v>123</v>
      </c>
      <c r="D9" s="2" t="s">
        <v>71</v>
      </c>
      <c r="E9" s="2"/>
      <c r="F9" s="7"/>
      <c r="G9" s="2"/>
      <c r="H9" s="5">
        <v>4.1666666666666664E-2</v>
      </c>
      <c r="I9" s="2"/>
    </row>
    <row r="10" spans="1:9" x14ac:dyDescent="0.25">
      <c r="A10" s="8">
        <v>43521</v>
      </c>
      <c r="B10" t="s">
        <v>9</v>
      </c>
      <c r="C10" t="s">
        <v>123</v>
      </c>
      <c r="D10" t="s">
        <v>128</v>
      </c>
      <c r="F10" s="6"/>
      <c r="H10" s="4">
        <v>4.1666666666666664E-2</v>
      </c>
    </row>
    <row r="11" spans="1:9" x14ac:dyDescent="0.25">
      <c r="A11" s="19">
        <v>43521</v>
      </c>
      <c r="B11" s="2" t="s">
        <v>9</v>
      </c>
      <c r="C11" s="2" t="s">
        <v>123</v>
      </c>
      <c r="D11" s="2" t="s">
        <v>15</v>
      </c>
      <c r="E11" s="2"/>
      <c r="F11" s="7"/>
      <c r="G11" s="2"/>
      <c r="H11" s="5">
        <v>4.1666666666666664E-2</v>
      </c>
      <c r="I11" s="2"/>
    </row>
    <row r="12" spans="1:9" x14ac:dyDescent="0.25">
      <c r="A12" s="8">
        <v>43521</v>
      </c>
      <c r="B12" t="s">
        <v>9</v>
      </c>
      <c r="C12" t="s">
        <v>123</v>
      </c>
      <c r="D12" t="s">
        <v>128</v>
      </c>
      <c r="F12" s="6"/>
      <c r="H12" s="4">
        <v>4.1666666666666664E-2</v>
      </c>
    </row>
    <row r="13" spans="1:9" x14ac:dyDescent="0.25">
      <c r="A13" s="19">
        <v>43521</v>
      </c>
      <c r="B13" s="2" t="s">
        <v>9</v>
      </c>
      <c r="C13" s="2" t="s">
        <v>123</v>
      </c>
      <c r="D13" s="2" t="s">
        <v>19</v>
      </c>
      <c r="E13" s="2"/>
      <c r="F13" s="7"/>
      <c r="G13" s="2" t="s">
        <v>129</v>
      </c>
      <c r="H13" s="5">
        <v>2.0833333333333332E-2</v>
      </c>
      <c r="I13" s="2"/>
    </row>
    <row r="14" spans="1:9" x14ac:dyDescent="0.25">
      <c r="A14" s="8">
        <v>43521</v>
      </c>
      <c r="B14" t="s">
        <v>9</v>
      </c>
      <c r="C14" t="s">
        <v>123</v>
      </c>
      <c r="D14" t="s">
        <v>15</v>
      </c>
      <c r="F14" s="6"/>
      <c r="H14" s="4">
        <v>2.0833333333333332E-2</v>
      </c>
    </row>
    <row r="15" spans="1:9" x14ac:dyDescent="0.25">
      <c r="A15" s="2"/>
      <c r="B15" s="2"/>
      <c r="C15" s="2"/>
      <c r="D15" s="2"/>
      <c r="E15" s="2"/>
      <c r="F15" s="7"/>
      <c r="G15" s="2"/>
      <c r="H15" s="5"/>
      <c r="I15" s="2"/>
    </row>
    <row r="18" spans="1:9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7</v>
      </c>
      <c r="F18" s="1" t="s">
        <v>8</v>
      </c>
      <c r="G18" s="1" t="s">
        <v>6</v>
      </c>
      <c r="H18" s="3" t="s">
        <v>4</v>
      </c>
      <c r="I18" s="1" t="s">
        <v>5</v>
      </c>
    </row>
    <row r="19" spans="1:9" x14ac:dyDescent="0.25">
      <c r="A19" s="8"/>
      <c r="F19" s="6"/>
      <c r="H19" s="4"/>
      <c r="I19" s="4">
        <f>SUM(H20:H31)</f>
        <v>0.32291666666666663</v>
      </c>
    </row>
    <row r="20" spans="1:9" x14ac:dyDescent="0.25">
      <c r="A20" s="19">
        <v>43522</v>
      </c>
      <c r="B20" s="2" t="s">
        <v>9</v>
      </c>
      <c r="C20" s="2" t="s">
        <v>123</v>
      </c>
      <c r="D20" s="2" t="s">
        <v>18</v>
      </c>
      <c r="E20" s="2"/>
      <c r="F20" s="7"/>
      <c r="G20" s="2" t="s">
        <v>124</v>
      </c>
      <c r="H20" s="5">
        <v>2.0833333333333332E-2</v>
      </c>
      <c r="I20" s="2"/>
    </row>
    <row r="21" spans="1:9" x14ac:dyDescent="0.25">
      <c r="A21" s="8">
        <v>43522</v>
      </c>
      <c r="B21" t="s">
        <v>9</v>
      </c>
      <c r="C21" t="s">
        <v>123</v>
      </c>
      <c r="D21" t="s">
        <v>26</v>
      </c>
      <c r="E21" t="s">
        <v>69</v>
      </c>
      <c r="F21" s="6">
        <v>7</v>
      </c>
      <c r="H21" s="4">
        <v>4.1666666666666664E-2</v>
      </c>
    </row>
    <row r="22" spans="1:9" x14ac:dyDescent="0.25">
      <c r="A22" s="19">
        <v>43522</v>
      </c>
      <c r="B22" s="2" t="s">
        <v>9</v>
      </c>
      <c r="C22" s="2" t="s">
        <v>123</v>
      </c>
      <c r="D22" s="2" t="s">
        <v>26</v>
      </c>
      <c r="E22" s="2" t="s">
        <v>11</v>
      </c>
      <c r="F22" s="7">
        <v>8</v>
      </c>
      <c r="G22" s="2"/>
      <c r="H22" s="5">
        <v>4.1666666666666664E-2</v>
      </c>
      <c r="I22" s="2"/>
    </row>
    <row r="23" spans="1:9" x14ac:dyDescent="0.25">
      <c r="A23" s="8">
        <v>43522</v>
      </c>
      <c r="B23" t="s">
        <v>9</v>
      </c>
      <c r="C23" t="s">
        <v>123</v>
      </c>
      <c r="D23" t="s">
        <v>18</v>
      </c>
      <c r="E23" t="s">
        <v>20</v>
      </c>
      <c r="F23" s="6"/>
      <c r="G23" t="s">
        <v>130</v>
      </c>
      <c r="H23" s="4">
        <v>2.0833333333333332E-2</v>
      </c>
    </row>
    <row r="24" spans="1:9" x14ac:dyDescent="0.25">
      <c r="A24" s="19">
        <v>43522</v>
      </c>
      <c r="B24" s="2" t="s">
        <v>9</v>
      </c>
      <c r="C24" s="2" t="s">
        <v>123</v>
      </c>
      <c r="D24" s="2" t="s">
        <v>18</v>
      </c>
      <c r="E24" s="2" t="s">
        <v>20</v>
      </c>
      <c r="F24" s="7"/>
      <c r="G24" s="2" t="s">
        <v>131</v>
      </c>
      <c r="H24" s="5">
        <v>4.1666666666666664E-2</v>
      </c>
      <c r="I24" s="2"/>
    </row>
    <row r="25" spans="1:9" x14ac:dyDescent="0.25">
      <c r="A25" s="8">
        <v>43522</v>
      </c>
      <c r="B25" t="s">
        <v>9</v>
      </c>
      <c r="C25" t="s">
        <v>123</v>
      </c>
      <c r="D25" t="s">
        <v>25</v>
      </c>
      <c r="E25" t="s">
        <v>20</v>
      </c>
      <c r="F25" s="6">
        <v>20</v>
      </c>
      <c r="H25" s="4">
        <v>2.0833333333333332E-2</v>
      </c>
    </row>
    <row r="26" spans="1:9" x14ac:dyDescent="0.25">
      <c r="A26" s="19">
        <v>43522</v>
      </c>
      <c r="B26" s="2" t="s">
        <v>9</v>
      </c>
      <c r="C26" s="2" t="s">
        <v>123</v>
      </c>
      <c r="D26" s="2" t="s">
        <v>13</v>
      </c>
      <c r="E26" s="2" t="s">
        <v>20</v>
      </c>
      <c r="F26" s="7">
        <v>20</v>
      </c>
      <c r="G26" s="2" t="s">
        <v>132</v>
      </c>
      <c r="H26" s="5">
        <v>4.1666666666666664E-2</v>
      </c>
      <c r="I26" s="2"/>
    </row>
    <row r="27" spans="1:9" x14ac:dyDescent="0.25">
      <c r="A27" s="8">
        <v>43522</v>
      </c>
      <c r="B27" t="s">
        <v>9</v>
      </c>
      <c r="C27" t="s">
        <v>123</v>
      </c>
      <c r="D27" t="s">
        <v>18</v>
      </c>
      <c r="E27" t="s">
        <v>20</v>
      </c>
      <c r="F27" s="6">
        <v>20</v>
      </c>
      <c r="G27" t="s">
        <v>133</v>
      </c>
      <c r="H27" s="4">
        <v>6.25E-2</v>
      </c>
    </row>
    <row r="28" spans="1:9" x14ac:dyDescent="0.25">
      <c r="A28" s="19">
        <v>43522</v>
      </c>
      <c r="B28" s="2" t="s">
        <v>9</v>
      </c>
      <c r="C28" s="2" t="s">
        <v>123</v>
      </c>
      <c r="D28" s="2" t="s">
        <v>128</v>
      </c>
      <c r="E28" s="2"/>
      <c r="F28" s="7"/>
      <c r="G28" s="2"/>
      <c r="H28" s="5">
        <v>2.0833333333333332E-2</v>
      </c>
      <c r="I28" s="2"/>
    </row>
    <row r="29" spans="1:9" x14ac:dyDescent="0.25">
      <c r="A29" s="8">
        <v>43522</v>
      </c>
      <c r="B29" t="s">
        <v>9</v>
      </c>
      <c r="C29" t="s">
        <v>123</v>
      </c>
      <c r="D29" t="s">
        <v>18</v>
      </c>
      <c r="E29" t="s">
        <v>20</v>
      </c>
      <c r="F29" s="6"/>
      <c r="G29" t="s">
        <v>125</v>
      </c>
      <c r="H29" s="4">
        <v>1.0416666666666666E-2</v>
      </c>
    </row>
    <row r="32" spans="1:9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7</v>
      </c>
      <c r="F32" s="1" t="s">
        <v>8</v>
      </c>
      <c r="G32" s="1" t="s">
        <v>6</v>
      </c>
      <c r="H32" s="3" t="s">
        <v>4</v>
      </c>
      <c r="I32" s="1" t="s">
        <v>5</v>
      </c>
    </row>
    <row r="33" spans="1:9" x14ac:dyDescent="0.25">
      <c r="A33" s="8"/>
      <c r="F33" s="6"/>
      <c r="H33" s="4"/>
      <c r="I33" s="4">
        <f>SUM(H34:H45)</f>
        <v>0.32291666666666663</v>
      </c>
    </row>
    <row r="34" spans="1:9" x14ac:dyDescent="0.25">
      <c r="A34" s="19">
        <v>43523</v>
      </c>
      <c r="B34" s="2" t="s">
        <v>9</v>
      </c>
      <c r="C34" s="2" t="s">
        <v>123</v>
      </c>
      <c r="D34" s="2" t="s">
        <v>18</v>
      </c>
      <c r="E34" s="2"/>
      <c r="F34" s="7"/>
      <c r="G34" s="2" t="s">
        <v>124</v>
      </c>
      <c r="H34" s="5">
        <v>2.0833333333333332E-2</v>
      </c>
      <c r="I34" s="2"/>
    </row>
    <row r="35" spans="1:9" x14ac:dyDescent="0.25">
      <c r="A35" s="8">
        <v>43523</v>
      </c>
      <c r="B35" t="s">
        <v>9</v>
      </c>
      <c r="C35" t="s">
        <v>123</v>
      </c>
      <c r="D35" t="s">
        <v>18</v>
      </c>
      <c r="E35" t="s">
        <v>20</v>
      </c>
      <c r="F35" s="6"/>
      <c r="G35" t="s">
        <v>134</v>
      </c>
      <c r="H35" s="4">
        <v>2.0833333333333332E-2</v>
      </c>
    </row>
    <row r="36" spans="1:9" x14ac:dyDescent="0.25">
      <c r="A36" s="19">
        <v>43523</v>
      </c>
      <c r="B36" s="2" t="s">
        <v>9</v>
      </c>
      <c r="C36" s="2" t="s">
        <v>123</v>
      </c>
      <c r="D36" s="2" t="s">
        <v>13</v>
      </c>
      <c r="E36" s="2" t="s">
        <v>20</v>
      </c>
      <c r="F36" s="7">
        <v>20</v>
      </c>
      <c r="G36" s="2" t="s">
        <v>135</v>
      </c>
      <c r="H36" s="5">
        <v>4.1666666666666664E-2</v>
      </c>
      <c r="I36" s="2"/>
    </row>
    <row r="37" spans="1:9" x14ac:dyDescent="0.25">
      <c r="A37" s="8">
        <v>43523</v>
      </c>
      <c r="B37" t="s">
        <v>9</v>
      </c>
      <c r="C37" t="s">
        <v>123</v>
      </c>
      <c r="D37" t="s">
        <v>13</v>
      </c>
      <c r="E37" t="s">
        <v>20</v>
      </c>
      <c r="F37" s="6">
        <v>20</v>
      </c>
      <c r="G37" t="s">
        <v>136</v>
      </c>
      <c r="H37" s="4">
        <v>6.25E-2</v>
      </c>
    </row>
    <row r="38" spans="1:9" x14ac:dyDescent="0.25">
      <c r="A38" s="19">
        <v>43523</v>
      </c>
      <c r="B38" s="2" t="s">
        <v>9</v>
      </c>
      <c r="C38" s="2" t="s">
        <v>123</v>
      </c>
      <c r="D38" s="2" t="s">
        <v>18</v>
      </c>
      <c r="E38" s="2" t="s">
        <v>20</v>
      </c>
      <c r="F38" s="7">
        <v>20</v>
      </c>
      <c r="G38" s="2" t="s">
        <v>137</v>
      </c>
      <c r="H38" s="5">
        <v>4.1666666666666664E-2</v>
      </c>
      <c r="I38" s="2"/>
    </row>
    <row r="39" spans="1:9" x14ac:dyDescent="0.25">
      <c r="A39" s="8">
        <v>43523</v>
      </c>
      <c r="B39" t="s">
        <v>9</v>
      </c>
      <c r="C39" t="s">
        <v>123</v>
      </c>
      <c r="D39" t="s">
        <v>25</v>
      </c>
      <c r="F39" s="6"/>
      <c r="H39" s="4">
        <v>3.125E-2</v>
      </c>
    </row>
    <row r="40" spans="1:9" x14ac:dyDescent="0.25">
      <c r="A40" s="19">
        <v>43523</v>
      </c>
      <c r="B40" s="2" t="s">
        <v>9</v>
      </c>
      <c r="C40" s="2" t="s">
        <v>123</v>
      </c>
      <c r="D40" s="2" t="s">
        <v>26</v>
      </c>
      <c r="E40" s="2" t="s">
        <v>117</v>
      </c>
      <c r="F40" s="7">
        <v>2</v>
      </c>
      <c r="G40" s="2" t="s">
        <v>138</v>
      </c>
      <c r="H40" s="5">
        <v>3.125E-2</v>
      </c>
      <c r="I40" s="2"/>
    </row>
    <row r="41" spans="1:9" x14ac:dyDescent="0.25">
      <c r="A41" s="8">
        <v>43523</v>
      </c>
      <c r="B41" t="s">
        <v>9</v>
      </c>
      <c r="C41" t="s">
        <v>123</v>
      </c>
      <c r="D41" t="s">
        <v>18</v>
      </c>
      <c r="F41" s="6"/>
      <c r="G41" t="s">
        <v>139</v>
      </c>
      <c r="H41" s="4">
        <v>1.0416666666666666E-2</v>
      </c>
    </row>
    <row r="42" spans="1:9" x14ac:dyDescent="0.25">
      <c r="A42" s="19">
        <v>43523</v>
      </c>
      <c r="B42" s="2" t="s">
        <v>9</v>
      </c>
      <c r="C42" s="2" t="s">
        <v>123</v>
      </c>
      <c r="D42" s="2" t="s">
        <v>128</v>
      </c>
      <c r="E42" s="2"/>
      <c r="F42" s="7"/>
      <c r="G42" s="2"/>
      <c r="H42" s="5">
        <v>2.0833333333333332E-2</v>
      </c>
      <c r="I42" s="2"/>
    </row>
    <row r="43" spans="1:9" x14ac:dyDescent="0.25">
      <c r="A43" s="8">
        <v>43523</v>
      </c>
      <c r="B43" t="s">
        <v>9</v>
      </c>
      <c r="C43" t="s">
        <v>123</v>
      </c>
      <c r="D43" t="s">
        <v>99</v>
      </c>
      <c r="F43" s="6"/>
      <c r="H43" s="4">
        <v>1.0416666666666666E-2</v>
      </c>
    </row>
    <row r="44" spans="1:9" x14ac:dyDescent="0.25">
      <c r="A44" s="19">
        <v>43523</v>
      </c>
      <c r="B44" s="2" t="s">
        <v>9</v>
      </c>
      <c r="C44" s="2" t="s">
        <v>123</v>
      </c>
      <c r="D44" s="2" t="s">
        <v>18</v>
      </c>
      <c r="E44" s="2" t="s">
        <v>20</v>
      </c>
      <c r="F44" s="7"/>
      <c r="G44" s="2" t="s">
        <v>125</v>
      </c>
      <c r="H44" s="5">
        <v>3.125E-2</v>
      </c>
      <c r="I44" s="2"/>
    </row>
    <row r="47" spans="1:9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7</v>
      </c>
      <c r="F47" s="1" t="s">
        <v>8</v>
      </c>
      <c r="G47" s="1" t="s">
        <v>6</v>
      </c>
      <c r="H47" s="3" t="s">
        <v>4</v>
      </c>
      <c r="I47" s="1" t="s">
        <v>5</v>
      </c>
    </row>
    <row r="48" spans="1:9" x14ac:dyDescent="0.25">
      <c r="A48" s="8"/>
      <c r="F48" s="6"/>
      <c r="H48" s="4"/>
      <c r="I48" s="4">
        <f>SUM(H49:H60)</f>
        <v>0.33333333333333337</v>
      </c>
    </row>
    <row r="49" spans="1:9" x14ac:dyDescent="0.25">
      <c r="A49" s="19">
        <v>43524</v>
      </c>
      <c r="B49" s="2" t="s">
        <v>9</v>
      </c>
      <c r="C49" s="2" t="s">
        <v>123</v>
      </c>
      <c r="D49" s="2"/>
      <c r="E49" s="2"/>
      <c r="F49" s="7"/>
      <c r="G49" s="2" t="s">
        <v>124</v>
      </c>
      <c r="H49" s="5">
        <v>2.0833333333333332E-2</v>
      </c>
      <c r="I49" s="2"/>
    </row>
    <row r="50" spans="1:9" x14ac:dyDescent="0.25">
      <c r="A50" s="8">
        <v>43524</v>
      </c>
      <c r="B50" t="s">
        <v>9</v>
      </c>
      <c r="C50" t="s">
        <v>123</v>
      </c>
      <c r="D50" t="s">
        <v>140</v>
      </c>
      <c r="E50" t="s">
        <v>20</v>
      </c>
      <c r="F50" s="6"/>
      <c r="H50" s="4">
        <v>2.0833333333333332E-2</v>
      </c>
    </row>
    <row r="51" spans="1:9" x14ac:dyDescent="0.25">
      <c r="A51" s="19">
        <v>43524</v>
      </c>
      <c r="B51" s="2" t="s">
        <v>9</v>
      </c>
      <c r="C51" s="2" t="s">
        <v>123</v>
      </c>
      <c r="D51" s="2" t="s">
        <v>25</v>
      </c>
      <c r="E51" s="2" t="s">
        <v>20</v>
      </c>
      <c r="F51" s="7"/>
      <c r="G51" s="2"/>
      <c r="H51" s="5">
        <v>2.0833333333333332E-2</v>
      </c>
      <c r="I51" s="2"/>
    </row>
    <row r="52" spans="1:9" x14ac:dyDescent="0.25">
      <c r="A52" s="8">
        <v>43524</v>
      </c>
      <c r="B52" t="s">
        <v>9</v>
      </c>
      <c r="C52" t="s">
        <v>123</v>
      </c>
      <c r="D52" t="s">
        <v>18</v>
      </c>
      <c r="E52" t="s">
        <v>20</v>
      </c>
      <c r="F52" s="6"/>
      <c r="G52" t="s">
        <v>141</v>
      </c>
      <c r="H52" s="4">
        <v>2.0833333333333332E-2</v>
      </c>
    </row>
    <row r="53" spans="1:9" x14ac:dyDescent="0.25">
      <c r="A53" s="19">
        <v>371877</v>
      </c>
      <c r="B53" s="2" t="s">
        <v>9</v>
      </c>
      <c r="C53" s="2" t="s">
        <v>123</v>
      </c>
      <c r="D53" s="2" t="s">
        <v>13</v>
      </c>
      <c r="E53" s="2" t="s">
        <v>20</v>
      </c>
      <c r="F53" s="7">
        <v>3</v>
      </c>
      <c r="G53" s="2"/>
      <c r="H53" s="5">
        <v>4.1666666666666664E-2</v>
      </c>
      <c r="I53" s="2"/>
    </row>
    <row r="54" spans="1:9" x14ac:dyDescent="0.25">
      <c r="A54" s="8">
        <v>43524</v>
      </c>
      <c r="B54" t="s">
        <v>9</v>
      </c>
      <c r="C54" t="s">
        <v>123</v>
      </c>
      <c r="D54" t="s">
        <v>18</v>
      </c>
      <c r="E54" t="s">
        <v>20</v>
      </c>
      <c r="F54" s="6"/>
      <c r="G54" t="s">
        <v>142</v>
      </c>
      <c r="H54" s="4">
        <v>2.0833333333333332E-2</v>
      </c>
    </row>
    <row r="55" spans="1:9" x14ac:dyDescent="0.25">
      <c r="A55" s="19">
        <v>43524</v>
      </c>
      <c r="B55" s="2" t="s">
        <v>9</v>
      </c>
      <c r="C55" s="2" t="s">
        <v>123</v>
      </c>
      <c r="D55" s="2" t="s">
        <v>18</v>
      </c>
      <c r="E55" s="2" t="s">
        <v>20</v>
      </c>
      <c r="F55" s="7"/>
      <c r="G55" s="2" t="s">
        <v>141</v>
      </c>
      <c r="H55" s="5">
        <v>2.0833333333333332E-2</v>
      </c>
      <c r="I55" s="2"/>
    </row>
    <row r="56" spans="1:9" x14ac:dyDescent="0.25">
      <c r="A56" s="8">
        <v>43524</v>
      </c>
      <c r="B56" t="s">
        <v>9</v>
      </c>
      <c r="C56" t="s">
        <v>123</v>
      </c>
      <c r="D56" t="s">
        <v>18</v>
      </c>
      <c r="E56" t="s">
        <v>20</v>
      </c>
      <c r="F56" s="6">
        <v>20</v>
      </c>
      <c r="G56" t="s">
        <v>143</v>
      </c>
      <c r="H56" s="4">
        <v>4.1666666666666664E-2</v>
      </c>
    </row>
    <row r="57" spans="1:9" x14ac:dyDescent="0.25">
      <c r="A57" s="19">
        <v>43524</v>
      </c>
      <c r="B57" s="2" t="s">
        <v>9</v>
      </c>
      <c r="C57" s="2" t="s">
        <v>123</v>
      </c>
      <c r="D57" s="2" t="s">
        <v>25</v>
      </c>
      <c r="E57" s="2" t="s">
        <v>20</v>
      </c>
      <c r="F57" s="7"/>
      <c r="G57" s="2"/>
      <c r="H57" s="5">
        <v>2.0833333333333332E-2</v>
      </c>
      <c r="I57" s="2"/>
    </row>
    <row r="58" spans="1:9" x14ac:dyDescent="0.25">
      <c r="A58" s="8">
        <v>43524</v>
      </c>
      <c r="B58" t="s">
        <v>9</v>
      </c>
      <c r="C58" t="s">
        <v>123</v>
      </c>
      <c r="D58" t="s">
        <v>13</v>
      </c>
      <c r="E58" t="s">
        <v>20</v>
      </c>
      <c r="F58" s="6">
        <v>20</v>
      </c>
      <c r="H58" s="4">
        <v>4.1666666666666664E-2</v>
      </c>
    </row>
    <row r="59" spans="1:9" x14ac:dyDescent="0.25">
      <c r="A59" s="19">
        <v>43524</v>
      </c>
      <c r="B59" s="2" t="s">
        <v>9</v>
      </c>
      <c r="C59" s="2" t="s">
        <v>123</v>
      </c>
      <c r="D59" s="2" t="s">
        <v>18</v>
      </c>
      <c r="E59" s="2" t="s">
        <v>20</v>
      </c>
      <c r="F59" s="7">
        <v>20</v>
      </c>
      <c r="G59" s="2" t="s">
        <v>144</v>
      </c>
      <c r="H59" s="5">
        <v>6.25E-2</v>
      </c>
      <c r="I59" s="2"/>
    </row>
    <row r="60" spans="1:9" x14ac:dyDescent="0.25">
      <c r="F60" s="6"/>
      <c r="H60" s="4"/>
    </row>
    <row r="63" spans="1:9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7</v>
      </c>
      <c r="F63" s="1" t="s">
        <v>8</v>
      </c>
      <c r="G63" s="1" t="s">
        <v>6</v>
      </c>
      <c r="H63" s="3" t="s">
        <v>4</v>
      </c>
      <c r="I63" s="1" t="s">
        <v>5</v>
      </c>
    </row>
    <row r="64" spans="1:9" x14ac:dyDescent="0.25">
      <c r="A64" s="8"/>
      <c r="F64" s="6"/>
      <c r="H64" s="4"/>
      <c r="I64" s="4">
        <f>SUM(H65:H76)</f>
        <v>0.31250000000000006</v>
      </c>
    </row>
    <row r="65" spans="1:9" x14ac:dyDescent="0.25">
      <c r="A65" s="19">
        <v>43525</v>
      </c>
      <c r="B65" s="2" t="s">
        <v>9</v>
      </c>
      <c r="C65" s="2" t="s">
        <v>123</v>
      </c>
      <c r="D65" s="2"/>
      <c r="E65" s="2"/>
      <c r="F65" s="7"/>
      <c r="G65" s="2" t="s">
        <v>124</v>
      </c>
      <c r="H65" s="5">
        <v>2.0833333333333332E-2</v>
      </c>
      <c r="I65" s="2"/>
    </row>
    <row r="66" spans="1:9" x14ac:dyDescent="0.25">
      <c r="A66" s="8">
        <v>43525</v>
      </c>
      <c r="B66" t="s">
        <v>9</v>
      </c>
      <c r="C66" t="s">
        <v>123</v>
      </c>
      <c r="D66" t="s">
        <v>140</v>
      </c>
      <c r="E66" t="s">
        <v>20</v>
      </c>
      <c r="F66" s="6"/>
      <c r="G66" t="s">
        <v>145</v>
      </c>
      <c r="H66" s="4">
        <v>4.1666666666666664E-2</v>
      </c>
    </row>
    <row r="67" spans="1:9" x14ac:dyDescent="0.25">
      <c r="A67" s="19">
        <v>43525</v>
      </c>
      <c r="B67" s="2" t="s">
        <v>9</v>
      </c>
      <c r="C67" s="2" t="s">
        <v>123</v>
      </c>
      <c r="D67" s="2" t="s">
        <v>25</v>
      </c>
      <c r="E67" s="2"/>
      <c r="F67" s="7"/>
      <c r="G67" s="2"/>
      <c r="H67" s="5">
        <v>2.0833333333333332E-2</v>
      </c>
      <c r="I67" s="2"/>
    </row>
    <row r="68" spans="1:9" x14ac:dyDescent="0.25">
      <c r="A68" s="8">
        <v>43525</v>
      </c>
      <c r="B68" t="s">
        <v>9</v>
      </c>
      <c r="C68" t="s">
        <v>123</v>
      </c>
      <c r="D68" t="s">
        <v>128</v>
      </c>
      <c r="F68" s="6"/>
      <c r="H68" s="4">
        <v>4.1666666666666664E-2</v>
      </c>
    </row>
    <row r="69" spans="1:9" x14ac:dyDescent="0.25">
      <c r="A69" s="19">
        <v>43525</v>
      </c>
      <c r="B69" s="2" t="s">
        <v>9</v>
      </c>
      <c r="C69" s="2" t="s">
        <v>123</v>
      </c>
      <c r="D69" s="2" t="s">
        <v>18</v>
      </c>
      <c r="E69" s="2"/>
      <c r="F69" s="7"/>
      <c r="G69" s="2" t="s">
        <v>146</v>
      </c>
      <c r="H69" s="5">
        <v>2.0833333333333332E-2</v>
      </c>
      <c r="I69" s="2"/>
    </row>
    <row r="70" spans="1:9" x14ac:dyDescent="0.25">
      <c r="A70" s="8">
        <v>43525</v>
      </c>
      <c r="B70" t="s">
        <v>9</v>
      </c>
      <c r="C70" t="s">
        <v>123</v>
      </c>
      <c r="D70" t="s">
        <v>13</v>
      </c>
      <c r="E70" t="s">
        <v>20</v>
      </c>
      <c r="F70" s="6">
        <v>1</v>
      </c>
      <c r="G70" t="s">
        <v>147</v>
      </c>
      <c r="H70" s="4">
        <v>2.0833333333333332E-2</v>
      </c>
    </row>
    <row r="71" spans="1:9" x14ac:dyDescent="0.25">
      <c r="A71" s="19">
        <v>43525</v>
      </c>
      <c r="B71" s="2" t="s">
        <v>9</v>
      </c>
      <c r="C71" s="2" t="s">
        <v>123</v>
      </c>
      <c r="D71" s="2" t="s">
        <v>18</v>
      </c>
      <c r="E71" s="2" t="s">
        <v>20</v>
      </c>
      <c r="F71" s="7"/>
      <c r="G71" s="2"/>
      <c r="H71" s="5">
        <v>2.0833333333333332E-2</v>
      </c>
      <c r="I71" s="2"/>
    </row>
    <row r="72" spans="1:9" x14ac:dyDescent="0.25">
      <c r="A72" s="8">
        <v>43525</v>
      </c>
      <c r="B72" t="s">
        <v>9</v>
      </c>
      <c r="C72" t="s">
        <v>123</v>
      </c>
      <c r="D72" t="s">
        <v>71</v>
      </c>
      <c r="F72" s="6"/>
      <c r="H72" s="4">
        <v>4.1666666666666664E-2</v>
      </c>
    </row>
    <row r="73" spans="1:9" x14ac:dyDescent="0.25">
      <c r="A73" s="19">
        <v>43525</v>
      </c>
      <c r="B73" s="2" t="s">
        <v>9</v>
      </c>
      <c r="C73" s="2" t="s">
        <v>123</v>
      </c>
      <c r="D73" s="2" t="s">
        <v>99</v>
      </c>
      <c r="E73" s="2"/>
      <c r="F73" s="7"/>
      <c r="G73" s="2"/>
      <c r="H73" s="5">
        <v>1.0416666666666666E-2</v>
      </c>
      <c r="I73" s="2"/>
    </row>
    <row r="74" spans="1:9" x14ac:dyDescent="0.25">
      <c r="A74" s="8">
        <v>43525</v>
      </c>
      <c r="B74" t="s">
        <v>9</v>
      </c>
      <c r="C74" t="s">
        <v>123</v>
      </c>
      <c r="D74" t="s">
        <v>18</v>
      </c>
      <c r="F74" s="6"/>
      <c r="G74" t="s">
        <v>125</v>
      </c>
      <c r="H74" s="4">
        <v>3.125E-2</v>
      </c>
    </row>
    <row r="75" spans="1:9" x14ac:dyDescent="0.25">
      <c r="A75" s="19">
        <v>43525</v>
      </c>
      <c r="B75" s="2" t="s">
        <v>9</v>
      </c>
      <c r="C75" s="2" t="s">
        <v>123</v>
      </c>
      <c r="D75" s="2" t="s">
        <v>15</v>
      </c>
      <c r="E75" s="2"/>
      <c r="F75" s="7"/>
      <c r="G75" s="2"/>
      <c r="H75" s="5">
        <v>4.1666666666666664E-2</v>
      </c>
      <c r="I75" s="2"/>
    </row>
  </sheetData>
  <dataValidations count="8">
    <dataValidation type="list" allowBlank="1" showInputMessage="1" showErrorMessage="1" sqref="D3:D15">
      <formula1>$P$1:$P$45</formula1>
    </dataValidation>
    <dataValidation type="list" allowBlank="1" showInputMessage="1" showErrorMessage="1" sqref="E3:E15">
      <formula1>$M$2:$M$18</formula1>
    </dataValidation>
    <dataValidation type="list" allowBlank="1" showInputMessage="1" showErrorMessage="1" sqref="H3:H15">
      <formula1>$N$1:$N$9</formula1>
    </dataValidation>
    <dataValidation type="list" allowBlank="1" showInputMessage="1" showErrorMessage="1" sqref="B3:B15">
      <formula1>$L$1:$L$5</formula1>
    </dataValidation>
    <dataValidation type="list" allowBlank="1" showInputMessage="1" showErrorMessage="1" sqref="B19:B29 B33:B44 B48:B60 B64:B75">
      <formula1>$L$1:$L$4</formula1>
    </dataValidation>
    <dataValidation type="list" allowBlank="1" showInputMessage="1" showErrorMessage="1" sqref="H19:H29 H33:H44 H48:H60 H64:H75">
      <formula1>$N$1:$N$8</formula1>
    </dataValidation>
    <dataValidation type="list" allowBlank="1" showInputMessage="1" showErrorMessage="1" sqref="E19:E29 E33:E44 E48:E60 E64:E75">
      <formula1>$M$2:$M$17</formula1>
    </dataValidation>
    <dataValidation type="list" allowBlank="1" showInputMessage="1" showErrorMessage="1" sqref="D19:D29 D33:D44 D48:D60 D64:D75">
      <formula1>$P$1:$P$44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4"/>
  <sheetViews>
    <sheetView tabSelected="1" topLeftCell="A31" workbookViewId="0">
      <selection activeCell="D54" sqref="D54"/>
    </sheetView>
  </sheetViews>
  <sheetFormatPr defaultRowHeight="15" x14ac:dyDescent="0.25"/>
  <cols>
    <col min="1" max="1" width="17.42578125" customWidth="1"/>
    <col min="4" max="4" width="38.85546875" customWidth="1"/>
    <col min="5" max="5" width="12.42578125" customWidth="1"/>
    <col min="6" max="6" width="37.140625" customWidth="1"/>
    <col min="7" max="7" width="41.5703125" customWidth="1"/>
    <col min="9" max="9" width="63.57031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62</v>
      </c>
      <c r="E2" s="1" t="s">
        <v>7</v>
      </c>
      <c r="F2" s="1" t="s">
        <v>8</v>
      </c>
      <c r="G2" s="1" t="s">
        <v>6</v>
      </c>
      <c r="H2" s="3" t="s">
        <v>4</v>
      </c>
      <c r="I2" s="1" t="s">
        <v>5</v>
      </c>
    </row>
    <row r="3" spans="1:9" x14ac:dyDescent="0.25">
      <c r="A3" s="9">
        <v>43521</v>
      </c>
      <c r="B3" s="6" t="s">
        <v>9</v>
      </c>
      <c r="C3" s="6" t="s">
        <v>63</v>
      </c>
      <c r="D3" s="6" t="s">
        <v>18</v>
      </c>
      <c r="E3" s="6" t="s">
        <v>64</v>
      </c>
      <c r="F3" s="6" t="s">
        <v>65</v>
      </c>
      <c r="G3" s="6" t="s">
        <v>66</v>
      </c>
      <c r="H3" s="10">
        <v>2.0833333333333332E-2</v>
      </c>
      <c r="I3" s="10">
        <f>SUM(H3:H15)</f>
        <v>0.37499999999999994</v>
      </c>
    </row>
    <row r="4" spans="1:9" x14ac:dyDescent="0.25">
      <c r="A4" s="11">
        <v>43521</v>
      </c>
      <c r="B4" s="7" t="s">
        <v>9</v>
      </c>
      <c r="C4" s="6" t="s">
        <v>63</v>
      </c>
      <c r="D4" s="7" t="s">
        <v>67</v>
      </c>
      <c r="E4" s="1" t="s">
        <v>64</v>
      </c>
      <c r="F4" s="7" t="s">
        <v>22</v>
      </c>
      <c r="G4" s="7" t="s">
        <v>68</v>
      </c>
      <c r="H4" s="12">
        <v>8.3333333333333329E-2</v>
      </c>
      <c r="I4" s="7"/>
    </row>
    <row r="5" spans="1:9" x14ac:dyDescent="0.25">
      <c r="A5" s="9">
        <v>43521</v>
      </c>
      <c r="B5" s="6" t="s">
        <v>9</v>
      </c>
      <c r="C5" s="6" t="s">
        <v>63</v>
      </c>
      <c r="D5" s="6" t="s">
        <v>15</v>
      </c>
      <c r="E5" s="6" t="s">
        <v>69</v>
      </c>
      <c r="F5" s="6" t="s">
        <v>22</v>
      </c>
      <c r="G5" s="6" t="s">
        <v>70</v>
      </c>
      <c r="H5" s="10">
        <v>4.1666666666666664E-2</v>
      </c>
      <c r="I5" s="6"/>
    </row>
    <row r="6" spans="1:9" x14ac:dyDescent="0.25">
      <c r="A6" s="11">
        <v>43521</v>
      </c>
      <c r="B6" s="7" t="s">
        <v>9</v>
      </c>
      <c r="C6" s="6" t="s">
        <v>63</v>
      </c>
      <c r="D6" s="7" t="s">
        <v>71</v>
      </c>
      <c r="E6" s="7" t="s">
        <v>64</v>
      </c>
      <c r="F6" s="7" t="s">
        <v>22</v>
      </c>
      <c r="G6" s="7" t="s">
        <v>22</v>
      </c>
      <c r="H6" s="12">
        <v>3.125E-2</v>
      </c>
      <c r="I6" s="7"/>
    </row>
    <row r="7" spans="1:9" x14ac:dyDescent="0.25">
      <c r="A7" s="9">
        <v>43521</v>
      </c>
      <c r="B7" s="6" t="s">
        <v>9</v>
      </c>
      <c r="C7" s="6" t="s">
        <v>63</v>
      </c>
      <c r="D7" s="6" t="s">
        <v>72</v>
      </c>
      <c r="E7" s="6" t="s">
        <v>20</v>
      </c>
      <c r="F7" s="6" t="s">
        <v>73</v>
      </c>
      <c r="G7" s="6" t="s">
        <v>74</v>
      </c>
      <c r="H7" s="10">
        <v>3.125E-2</v>
      </c>
      <c r="I7" s="6"/>
    </row>
    <row r="8" spans="1:9" x14ac:dyDescent="0.25">
      <c r="A8" s="11">
        <v>43521</v>
      </c>
      <c r="B8" s="7" t="s">
        <v>9</v>
      </c>
      <c r="C8" s="6" t="s">
        <v>63</v>
      </c>
      <c r="D8" s="7" t="s">
        <v>71</v>
      </c>
      <c r="E8" s="7" t="s">
        <v>64</v>
      </c>
      <c r="F8" s="7" t="s">
        <v>22</v>
      </c>
      <c r="G8" s="7" t="s">
        <v>22</v>
      </c>
      <c r="H8" s="12">
        <v>4.1666666666666664E-2</v>
      </c>
      <c r="I8" s="7"/>
    </row>
    <row r="9" spans="1:9" x14ac:dyDescent="0.25">
      <c r="A9" s="9">
        <v>43521</v>
      </c>
      <c r="B9" s="6" t="s">
        <v>9</v>
      </c>
      <c r="C9" s="6" t="s">
        <v>63</v>
      </c>
      <c r="D9" s="6" t="s">
        <v>67</v>
      </c>
      <c r="E9" s="6" t="s">
        <v>64</v>
      </c>
      <c r="F9" s="6" t="s">
        <v>73</v>
      </c>
      <c r="G9" s="6" t="s">
        <v>75</v>
      </c>
      <c r="H9" s="10">
        <v>4.1666666666666664E-2</v>
      </c>
      <c r="I9" s="6"/>
    </row>
    <row r="12" spans="1:9" x14ac:dyDescent="0.25">
      <c r="A12" s="1" t="s">
        <v>0</v>
      </c>
      <c r="B12" s="1" t="s">
        <v>1</v>
      </c>
      <c r="C12" s="1" t="s">
        <v>2</v>
      </c>
      <c r="D12" s="1" t="s">
        <v>62</v>
      </c>
      <c r="E12" s="1" t="s">
        <v>7</v>
      </c>
      <c r="F12" s="1" t="s">
        <v>8</v>
      </c>
      <c r="G12" s="1" t="s">
        <v>6</v>
      </c>
      <c r="H12" s="3" t="s">
        <v>4</v>
      </c>
      <c r="I12" s="1" t="s">
        <v>5</v>
      </c>
    </row>
    <row r="13" spans="1:9" x14ac:dyDescent="0.25">
      <c r="A13" s="9">
        <v>43522</v>
      </c>
      <c r="B13" s="6" t="s">
        <v>9</v>
      </c>
      <c r="C13" s="6" t="s">
        <v>63</v>
      </c>
      <c r="D13" s="6" t="s">
        <v>18</v>
      </c>
      <c r="E13" s="6" t="s">
        <v>64</v>
      </c>
      <c r="F13" s="6" t="s">
        <v>65</v>
      </c>
      <c r="G13" s="6" t="s">
        <v>76</v>
      </c>
      <c r="H13" s="10">
        <v>2.0833333333333332E-2</v>
      </c>
      <c r="I13" s="10">
        <f>SUM(H13:H23)</f>
        <v>0.29166666666666669</v>
      </c>
    </row>
    <row r="14" spans="1:9" x14ac:dyDescent="0.25">
      <c r="A14" s="11">
        <v>43522</v>
      </c>
      <c r="B14" s="7" t="s">
        <v>9</v>
      </c>
      <c r="C14" s="6" t="s">
        <v>63</v>
      </c>
      <c r="D14" s="7" t="s">
        <v>18</v>
      </c>
      <c r="E14" s="1" t="s">
        <v>64</v>
      </c>
      <c r="F14" s="7" t="s">
        <v>65</v>
      </c>
      <c r="G14" s="7" t="s">
        <v>77</v>
      </c>
      <c r="H14" s="12">
        <v>3.125E-2</v>
      </c>
      <c r="I14" s="7"/>
    </row>
    <row r="15" spans="1:9" x14ac:dyDescent="0.25">
      <c r="A15" s="9">
        <v>43522</v>
      </c>
      <c r="B15" s="6" t="s">
        <v>9</v>
      </c>
      <c r="C15" s="6" t="s">
        <v>63</v>
      </c>
      <c r="D15" s="6" t="s">
        <v>17</v>
      </c>
      <c r="E15" s="6" t="s">
        <v>20</v>
      </c>
      <c r="F15" s="6" t="s">
        <v>78</v>
      </c>
      <c r="G15" s="6" t="s">
        <v>79</v>
      </c>
      <c r="H15" s="10">
        <v>3.125E-2</v>
      </c>
    </row>
    <row r="16" spans="1:9" x14ac:dyDescent="0.25">
      <c r="A16" s="11">
        <v>43522</v>
      </c>
      <c r="B16" s="7" t="s">
        <v>9</v>
      </c>
      <c r="C16" s="6" t="s">
        <v>63</v>
      </c>
      <c r="D16" s="7" t="s">
        <v>71</v>
      </c>
      <c r="E16" s="7"/>
      <c r="F16" s="7" t="s">
        <v>22</v>
      </c>
      <c r="G16" s="7" t="s">
        <v>22</v>
      </c>
      <c r="H16" s="12">
        <v>3.125E-2</v>
      </c>
      <c r="I16" s="7"/>
    </row>
    <row r="17" spans="1:9" x14ac:dyDescent="0.25">
      <c r="A17" s="9">
        <v>43522</v>
      </c>
      <c r="B17" s="6" t="s">
        <v>9</v>
      </c>
      <c r="C17" s="6" t="s">
        <v>63</v>
      </c>
      <c r="D17" s="6" t="s">
        <v>67</v>
      </c>
      <c r="E17" s="6" t="s">
        <v>64</v>
      </c>
      <c r="F17" s="6" t="s">
        <v>73</v>
      </c>
      <c r="G17" s="6" t="s">
        <v>80</v>
      </c>
      <c r="H17" s="10">
        <v>4.1666666666666664E-2</v>
      </c>
    </row>
    <row r="18" spans="1:9" x14ac:dyDescent="0.25">
      <c r="A18" s="11">
        <v>43522</v>
      </c>
      <c r="B18" s="7" t="s">
        <v>9</v>
      </c>
      <c r="C18" s="6" t="s">
        <v>63</v>
      </c>
      <c r="D18" s="7" t="s">
        <v>67</v>
      </c>
      <c r="E18" s="7" t="s">
        <v>64</v>
      </c>
      <c r="F18" s="7" t="s">
        <v>73</v>
      </c>
      <c r="G18" s="7" t="s">
        <v>81</v>
      </c>
      <c r="H18" s="12">
        <v>5.2083333333333336E-2</v>
      </c>
      <c r="I18" s="2"/>
    </row>
    <row r="19" spans="1:9" x14ac:dyDescent="0.25">
      <c r="A19" s="9">
        <v>43522</v>
      </c>
      <c r="B19" s="6" t="s">
        <v>9</v>
      </c>
      <c r="C19" s="6" t="s">
        <v>63</v>
      </c>
      <c r="D19" s="6" t="s">
        <v>17</v>
      </c>
      <c r="E19" s="6" t="s">
        <v>20</v>
      </c>
      <c r="F19" s="6" t="s">
        <v>78</v>
      </c>
      <c r="G19" s="6" t="s">
        <v>82</v>
      </c>
      <c r="H19" s="10">
        <v>3.125E-2</v>
      </c>
    </row>
    <row r="20" spans="1:9" x14ac:dyDescent="0.25">
      <c r="A20" s="11">
        <v>43522</v>
      </c>
      <c r="B20" s="7" t="s">
        <v>9</v>
      </c>
      <c r="C20" s="6" t="s">
        <v>63</v>
      </c>
      <c r="D20" s="7" t="s">
        <v>71</v>
      </c>
      <c r="E20" s="7"/>
      <c r="F20" s="7" t="s">
        <v>22</v>
      </c>
      <c r="G20" s="7" t="s">
        <v>22</v>
      </c>
      <c r="H20" s="12">
        <v>3.125E-2</v>
      </c>
      <c r="I20" s="7"/>
    </row>
    <row r="21" spans="1:9" x14ac:dyDescent="0.25">
      <c r="A21" s="9">
        <v>43522</v>
      </c>
      <c r="B21" s="6" t="s">
        <v>9</v>
      </c>
      <c r="C21" s="6" t="s">
        <v>63</v>
      </c>
      <c r="D21" s="6" t="s">
        <v>15</v>
      </c>
      <c r="E21" s="6" t="s">
        <v>69</v>
      </c>
      <c r="F21" s="6" t="s">
        <v>22</v>
      </c>
      <c r="G21" s="6" t="s">
        <v>70</v>
      </c>
      <c r="H21" s="10">
        <v>2.0833333333333332E-2</v>
      </c>
      <c r="I21" s="6"/>
    </row>
    <row r="25" spans="1:9" x14ac:dyDescent="0.25">
      <c r="A25" s="1" t="s">
        <v>0</v>
      </c>
      <c r="B25" s="1" t="s">
        <v>1</v>
      </c>
      <c r="C25" s="1" t="s">
        <v>2</v>
      </c>
      <c r="D25" s="1" t="s">
        <v>62</v>
      </c>
      <c r="E25" s="1" t="s">
        <v>7</v>
      </c>
      <c r="F25" s="1" t="s">
        <v>8</v>
      </c>
      <c r="G25" s="1" t="s">
        <v>6</v>
      </c>
      <c r="H25" s="3" t="s">
        <v>4</v>
      </c>
      <c r="I25" s="1" t="s">
        <v>5</v>
      </c>
    </row>
    <row r="26" spans="1:9" x14ac:dyDescent="0.25">
      <c r="A26" s="9">
        <v>43523</v>
      </c>
      <c r="B26" s="6" t="s">
        <v>9</v>
      </c>
      <c r="C26" s="6" t="s">
        <v>63</v>
      </c>
      <c r="D26" s="6" t="s">
        <v>25</v>
      </c>
      <c r="E26" s="6" t="s">
        <v>64</v>
      </c>
      <c r="F26" s="6" t="s">
        <v>83</v>
      </c>
      <c r="G26" s="6" t="s">
        <v>84</v>
      </c>
      <c r="H26" s="10">
        <v>8.3333333333333329E-2</v>
      </c>
      <c r="I26" s="10">
        <f>SUM(H26:H32)</f>
        <v>0.29166666666666669</v>
      </c>
    </row>
    <row r="27" spans="1:9" x14ac:dyDescent="0.25">
      <c r="A27" s="11">
        <v>43523</v>
      </c>
      <c r="B27" s="7" t="s">
        <v>9</v>
      </c>
      <c r="C27" s="6" t="s">
        <v>63</v>
      </c>
      <c r="D27" s="7" t="s">
        <v>18</v>
      </c>
      <c r="E27" s="1" t="s">
        <v>64</v>
      </c>
      <c r="F27" s="7" t="s">
        <v>85</v>
      </c>
      <c r="G27" s="6" t="s">
        <v>84</v>
      </c>
      <c r="H27" s="12">
        <v>5.2083333333333336E-2</v>
      </c>
      <c r="I27" s="7"/>
    </row>
    <row r="28" spans="1:9" x14ac:dyDescent="0.25">
      <c r="A28" s="9">
        <v>43523</v>
      </c>
      <c r="B28" s="6" t="s">
        <v>9</v>
      </c>
      <c r="C28" s="6" t="s">
        <v>63</v>
      </c>
      <c r="D28" s="6" t="s">
        <v>18</v>
      </c>
      <c r="E28" s="6" t="s">
        <v>64</v>
      </c>
      <c r="F28" s="6" t="s">
        <v>86</v>
      </c>
      <c r="G28" s="6" t="s">
        <v>84</v>
      </c>
      <c r="H28" s="10">
        <v>2.0833333333333332E-2</v>
      </c>
      <c r="I28" s="6"/>
    </row>
    <row r="29" spans="1:9" x14ac:dyDescent="0.25">
      <c r="A29" s="11">
        <v>43523</v>
      </c>
      <c r="B29" s="7" t="s">
        <v>9</v>
      </c>
      <c r="C29" s="6" t="s">
        <v>63</v>
      </c>
      <c r="D29" s="7" t="s">
        <v>71</v>
      </c>
      <c r="E29" s="7"/>
      <c r="F29" s="7" t="s">
        <v>22</v>
      </c>
      <c r="G29" s="7" t="s">
        <v>22</v>
      </c>
      <c r="H29" s="12">
        <v>3.125E-2</v>
      </c>
      <c r="I29" s="2"/>
    </row>
    <row r="30" spans="1:9" x14ac:dyDescent="0.25">
      <c r="A30" s="9">
        <v>43523</v>
      </c>
      <c r="B30" s="6" t="s">
        <v>9</v>
      </c>
      <c r="C30" s="6" t="s">
        <v>63</v>
      </c>
      <c r="D30" s="6" t="s">
        <v>17</v>
      </c>
      <c r="E30" s="6" t="s">
        <v>20</v>
      </c>
      <c r="F30" s="6" t="s">
        <v>78</v>
      </c>
      <c r="G30" s="6" t="s">
        <v>87</v>
      </c>
      <c r="H30" s="10">
        <v>5.2083333333333336E-2</v>
      </c>
    </row>
    <row r="31" spans="1:9" x14ac:dyDescent="0.25">
      <c r="A31" s="11">
        <v>43523</v>
      </c>
      <c r="B31" s="7" t="s">
        <v>9</v>
      </c>
      <c r="C31" s="6" t="s">
        <v>63</v>
      </c>
      <c r="D31" s="7" t="s">
        <v>18</v>
      </c>
      <c r="E31" s="1" t="s">
        <v>20</v>
      </c>
      <c r="F31" s="6" t="s">
        <v>88</v>
      </c>
      <c r="G31" s="6" t="s">
        <v>88</v>
      </c>
      <c r="H31" s="12">
        <v>5.2083333333333336E-2</v>
      </c>
      <c r="I31" s="7"/>
    </row>
    <row r="32" spans="1:9" x14ac:dyDescent="0.25">
      <c r="A32" s="13"/>
      <c r="B32" s="13"/>
      <c r="C32" s="13"/>
      <c r="D32" s="14"/>
      <c r="E32" s="14"/>
      <c r="F32" s="14"/>
      <c r="G32" s="14"/>
      <c r="H32" s="15"/>
      <c r="I32" s="13"/>
    </row>
    <row r="35" spans="1:9" x14ac:dyDescent="0.25">
      <c r="A35" s="1" t="s">
        <v>0</v>
      </c>
      <c r="B35" s="1" t="s">
        <v>1</v>
      </c>
      <c r="C35" s="1" t="s">
        <v>2</v>
      </c>
      <c r="D35" s="1" t="s">
        <v>62</v>
      </c>
      <c r="E35" s="1" t="s">
        <v>7</v>
      </c>
      <c r="F35" s="1" t="s">
        <v>8</v>
      </c>
      <c r="G35" s="1" t="s">
        <v>6</v>
      </c>
      <c r="H35" s="3" t="s">
        <v>4</v>
      </c>
      <c r="I35" s="1" t="s">
        <v>5</v>
      </c>
    </row>
    <row r="36" spans="1:9" x14ac:dyDescent="0.25">
      <c r="A36" s="9">
        <v>43524</v>
      </c>
      <c r="B36" s="6" t="s">
        <v>9</v>
      </c>
      <c r="C36" s="6" t="s">
        <v>63</v>
      </c>
      <c r="D36" s="6" t="s">
        <v>18</v>
      </c>
      <c r="E36" s="6" t="s">
        <v>64</v>
      </c>
      <c r="F36" s="6" t="s">
        <v>65</v>
      </c>
      <c r="G36" s="6" t="s">
        <v>89</v>
      </c>
      <c r="H36" s="10">
        <v>5.2083333333333336E-2</v>
      </c>
      <c r="I36" s="10">
        <f>SUM(H36:H41)</f>
        <v>0.31249999999999994</v>
      </c>
    </row>
    <row r="37" spans="1:9" x14ac:dyDescent="0.25">
      <c r="A37" s="11">
        <v>43524</v>
      </c>
      <c r="B37" s="7" t="s">
        <v>9</v>
      </c>
      <c r="C37" s="6" t="s">
        <v>63</v>
      </c>
      <c r="D37" s="7" t="s">
        <v>18</v>
      </c>
      <c r="E37" s="1" t="s">
        <v>20</v>
      </c>
      <c r="F37" s="7" t="s">
        <v>90</v>
      </c>
      <c r="G37" s="7" t="s">
        <v>91</v>
      </c>
      <c r="H37" s="12">
        <v>8.3333333333333329E-2</v>
      </c>
      <c r="I37" s="7"/>
    </row>
    <row r="38" spans="1:9" x14ac:dyDescent="0.25">
      <c r="A38" s="9">
        <v>43524</v>
      </c>
      <c r="B38" s="6" t="s">
        <v>9</v>
      </c>
      <c r="C38" s="6" t="s">
        <v>63</v>
      </c>
      <c r="D38" s="6" t="s">
        <v>18</v>
      </c>
      <c r="E38" s="6" t="s">
        <v>64</v>
      </c>
      <c r="F38" s="6" t="s">
        <v>65</v>
      </c>
      <c r="G38" s="6" t="s">
        <v>92</v>
      </c>
      <c r="H38" s="10">
        <v>7.2916666666666671E-2</v>
      </c>
      <c r="I38" s="6"/>
    </row>
    <row r="39" spans="1:9" x14ac:dyDescent="0.25">
      <c r="A39" s="11">
        <v>43524</v>
      </c>
      <c r="B39" s="7" t="s">
        <v>9</v>
      </c>
      <c r="C39" s="6" t="s">
        <v>63</v>
      </c>
      <c r="D39" s="7" t="s">
        <v>71</v>
      </c>
      <c r="E39" s="7"/>
      <c r="F39" s="7" t="s">
        <v>22</v>
      </c>
      <c r="G39" s="7" t="s">
        <v>22</v>
      </c>
      <c r="H39" s="12">
        <v>4.1666666666666664E-2</v>
      </c>
      <c r="I39" s="7"/>
    </row>
    <row r="40" spans="1:9" x14ac:dyDescent="0.25">
      <c r="A40" s="9">
        <v>43524</v>
      </c>
      <c r="B40" s="6" t="s">
        <v>9</v>
      </c>
      <c r="C40" s="6" t="s">
        <v>63</v>
      </c>
      <c r="D40" s="6" t="s">
        <v>17</v>
      </c>
      <c r="E40" s="6" t="s">
        <v>20</v>
      </c>
      <c r="F40" s="6" t="s">
        <v>78</v>
      </c>
      <c r="G40" s="6" t="s">
        <v>93</v>
      </c>
      <c r="H40" s="10">
        <v>4.1666666666666664E-2</v>
      </c>
      <c r="I40" s="6"/>
    </row>
    <row r="41" spans="1:9" x14ac:dyDescent="0.25">
      <c r="A41" s="11">
        <v>43524</v>
      </c>
      <c r="B41" s="7" t="s">
        <v>9</v>
      </c>
      <c r="C41" s="6" t="s">
        <v>63</v>
      </c>
      <c r="D41" s="7" t="s">
        <v>71</v>
      </c>
      <c r="E41" s="7"/>
      <c r="F41" s="7" t="s">
        <v>22</v>
      </c>
      <c r="G41" s="7" t="s">
        <v>22</v>
      </c>
      <c r="H41" s="12">
        <v>2.0833333333333332E-2</v>
      </c>
      <c r="I41" s="2"/>
    </row>
    <row r="42" spans="1:9" x14ac:dyDescent="0.25">
      <c r="A42" s="6"/>
      <c r="B42" s="6"/>
      <c r="F42" s="6"/>
      <c r="H42" s="10"/>
    </row>
    <row r="44" spans="1:9" x14ac:dyDescent="0.25">
      <c r="A44" s="1" t="s">
        <v>0</v>
      </c>
      <c r="B44" s="1" t="s">
        <v>1</v>
      </c>
      <c r="C44" s="1" t="s">
        <v>2</v>
      </c>
      <c r="D44" s="1" t="s">
        <v>62</v>
      </c>
      <c r="E44" s="1" t="s">
        <v>7</v>
      </c>
      <c r="F44" s="1" t="s">
        <v>8</v>
      </c>
      <c r="G44" s="1" t="s">
        <v>6</v>
      </c>
      <c r="H44" s="3" t="s">
        <v>4</v>
      </c>
      <c r="I44" s="1" t="s">
        <v>5</v>
      </c>
    </row>
    <row r="45" spans="1:9" x14ac:dyDescent="0.25">
      <c r="A45" s="9">
        <v>43525</v>
      </c>
      <c r="B45" s="6" t="s">
        <v>9</v>
      </c>
      <c r="C45" s="6" t="s">
        <v>63</v>
      </c>
      <c r="D45" s="6" t="s">
        <v>18</v>
      </c>
      <c r="E45" s="6" t="s">
        <v>20</v>
      </c>
      <c r="F45" s="6" t="s">
        <v>65</v>
      </c>
      <c r="G45" s="6" t="s">
        <v>197</v>
      </c>
      <c r="H45" s="10">
        <v>4.1666666666666664E-2</v>
      </c>
      <c r="I45" s="10">
        <f>SUM(H45:H53)</f>
        <v>0.29166666666666663</v>
      </c>
    </row>
    <row r="46" spans="1:9" x14ac:dyDescent="0.25">
      <c r="A46" s="11">
        <v>43525</v>
      </c>
      <c r="B46" s="7" t="s">
        <v>9</v>
      </c>
      <c r="C46" s="7" t="s">
        <v>63</v>
      </c>
      <c r="D46" s="7" t="s">
        <v>18</v>
      </c>
      <c r="E46" s="1" t="s">
        <v>20</v>
      </c>
      <c r="F46" s="7" t="s">
        <v>90</v>
      </c>
      <c r="G46" s="7" t="s">
        <v>198</v>
      </c>
      <c r="H46" s="12">
        <v>8.3333333333333329E-2</v>
      </c>
      <c r="I46" s="7"/>
    </row>
    <row r="47" spans="1:9" x14ac:dyDescent="0.25">
      <c r="A47" s="9">
        <v>43525</v>
      </c>
      <c r="B47" s="6" t="s">
        <v>9</v>
      </c>
      <c r="C47" s="6" t="s">
        <v>63</v>
      </c>
      <c r="D47" s="18" t="s">
        <v>71</v>
      </c>
      <c r="E47" s="18"/>
      <c r="F47" s="18" t="s">
        <v>22</v>
      </c>
      <c r="G47" s="18" t="s">
        <v>22</v>
      </c>
      <c r="H47" s="10">
        <v>4.1666666666666664E-2</v>
      </c>
      <c r="I47" s="6"/>
    </row>
    <row r="48" spans="1:9" x14ac:dyDescent="0.25">
      <c r="A48" s="11">
        <v>43525</v>
      </c>
      <c r="B48" s="7" t="s">
        <v>9</v>
      </c>
      <c r="C48" s="7" t="s">
        <v>63</v>
      </c>
      <c r="D48" s="7" t="s">
        <v>19</v>
      </c>
      <c r="E48" s="7"/>
      <c r="F48" s="7" t="s">
        <v>199</v>
      </c>
      <c r="G48" s="7" t="s">
        <v>22</v>
      </c>
      <c r="H48" s="12">
        <v>8.3333333333333329E-2</v>
      </c>
      <c r="I48" s="7"/>
    </row>
    <row r="49" spans="1:9" x14ac:dyDescent="0.25">
      <c r="A49" s="20">
        <v>43525</v>
      </c>
      <c r="B49" s="18" t="s">
        <v>9</v>
      </c>
      <c r="C49" s="18" t="s">
        <v>63</v>
      </c>
      <c r="D49" s="18" t="s">
        <v>19</v>
      </c>
      <c r="E49" s="18"/>
      <c r="F49" s="18" t="s">
        <v>200</v>
      </c>
      <c r="G49" s="18" t="s">
        <v>22</v>
      </c>
      <c r="H49" s="21">
        <v>2.0833333333333332E-2</v>
      </c>
      <c r="I49" s="18"/>
    </row>
    <row r="50" spans="1:9" x14ac:dyDescent="0.25">
      <c r="A50" s="9">
        <v>43525</v>
      </c>
      <c r="B50" s="6" t="s">
        <v>9</v>
      </c>
      <c r="C50" s="6" t="s">
        <v>63</v>
      </c>
      <c r="D50" s="18" t="s">
        <v>71</v>
      </c>
      <c r="E50" s="18"/>
      <c r="F50" s="18" t="s">
        <v>22</v>
      </c>
      <c r="G50" s="18" t="s">
        <v>22</v>
      </c>
      <c r="H50" s="10">
        <v>2.0833333333333332E-2</v>
      </c>
      <c r="I50" s="6"/>
    </row>
    <row r="51" spans="1:9" x14ac:dyDescent="0.25">
      <c r="F51" s="6"/>
      <c r="H51" s="4"/>
    </row>
    <row r="54" spans="1:9" x14ac:dyDescent="0.25">
      <c r="A54" t="s">
        <v>148</v>
      </c>
      <c r="D54" s="27" t="s">
        <v>262</v>
      </c>
    </row>
  </sheetData>
  <dataValidations count="17">
    <dataValidation type="list" allowBlank="1" showInputMessage="1" showErrorMessage="1" sqref="D3:D9 D13:D21 D28:D30">
      <formula1>$P$1:$P$44</formula1>
    </dataValidation>
    <dataValidation type="list" allowBlank="1" showInputMessage="1" showErrorMessage="1" sqref="E3:E9 E13:E21 E29:E30">
      <formula1>$M$2:$M$17</formula1>
    </dataValidation>
    <dataValidation type="list" allowBlank="1" showInputMessage="1" showErrorMessage="1" sqref="H3:H9 H13:H21">
      <formula1>$N$1:$N$8</formula1>
    </dataValidation>
    <dataValidation type="list" allowBlank="1" showInputMessage="1" showErrorMessage="1" sqref="B3:B9 B13:B21 B36:B42 B45:B50">
      <formula1>$L$1:$L$4</formula1>
    </dataValidation>
    <dataValidation type="list" allowBlank="1" showInputMessage="1" showErrorMessage="1" sqref="D26:D27 D31:D32">
      <formula1>$P$1:$P$43</formula1>
    </dataValidation>
    <dataValidation type="list" allowBlank="1" showInputMessage="1" showErrorMessage="1" sqref="E26:E28 E31:E32">
      <formula1>$M$2:$M$16</formula1>
    </dataValidation>
    <dataValidation type="list" allowBlank="1" showInputMessage="1" showErrorMessage="1" sqref="H26:H32 H36:H42">
      <formula1>$N$1:$N$6</formula1>
    </dataValidation>
    <dataValidation type="list" allowBlank="1" showInputMessage="1" showErrorMessage="1" sqref="B26:B32">
      <formula1>$L$1:$L$2</formula1>
    </dataValidation>
    <dataValidation type="list" allowBlank="1" showInputMessage="1" showErrorMessage="1" sqref="E36:E42">
      <formula1>$M$2:$M$13</formula1>
    </dataValidation>
    <dataValidation type="list" allowBlank="1" showInputMessage="1" showErrorMessage="1" sqref="D36:D42">
      <formula1>$P$1:$P$40</formula1>
    </dataValidation>
    <dataValidation type="list" allowBlank="1" showInputMessage="1" showErrorMessage="1" sqref="D45:D50">
      <formula1>$P$1:$P$38</formula1>
    </dataValidation>
    <dataValidation type="list" allowBlank="1" showInputMessage="1" showErrorMessage="1" sqref="E45:E50">
      <formula1>$M$2:$M$11</formula1>
    </dataValidation>
    <dataValidation type="list" allowBlank="1" showInputMessage="1" showErrorMessage="1" sqref="H45:H50">
      <formula1>$N$1:$N$5</formula1>
    </dataValidation>
    <dataValidation type="list" allowBlank="1" showInputMessage="1" showErrorMessage="1" sqref="B51">
      <formula1>$L$1:$L$1</formula1>
    </dataValidation>
    <dataValidation type="list" allowBlank="1" showInputMessage="1" showErrorMessage="1" sqref="H51">
      <formula1>$N$1:$N$1</formula1>
    </dataValidation>
    <dataValidation type="list" allowBlank="1" showInputMessage="1" showErrorMessage="1" sqref="E51">
      <formula1>$M$3:$M$9</formula1>
    </dataValidation>
    <dataValidation type="list" allowBlank="1" showInputMessage="1" showErrorMessage="1" sqref="D51">
      <formula1>$P$1:$P$36</formula1>
    </dataValidation>
  </dataValidations>
  <hyperlinks>
    <hyperlink ref="D5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5.28515625" customWidth="1"/>
    <col min="3" max="3" width="19.28515625" customWidth="1"/>
    <col min="4" max="4" width="37.140625" customWidth="1"/>
    <col min="5" max="5" width="17.7109375" customWidth="1"/>
    <col min="6" max="6" width="17.85546875" customWidth="1"/>
    <col min="7" max="7" width="32.5703125" customWidth="1"/>
    <col min="8" max="8" width="12" customWidth="1"/>
    <col min="9" max="9" width="22.28515625" customWidth="1"/>
  </cols>
  <sheetData>
    <row r="1" spans="1:2" x14ac:dyDescent="0.25">
      <c r="A1" t="s">
        <v>61</v>
      </c>
      <c r="B1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51" workbookViewId="0">
      <selection activeCell="D79" sqref="D79"/>
    </sheetView>
  </sheetViews>
  <sheetFormatPr defaultRowHeight="15" x14ac:dyDescent="0.25"/>
  <cols>
    <col min="4" max="4" width="36.85546875" customWidth="1"/>
    <col min="5" max="5" width="22.42578125" customWidth="1"/>
    <col min="6" max="6" width="21.140625" customWidth="1"/>
    <col min="7" max="7" width="67.140625" customWidth="1"/>
    <col min="9" max="9" width="26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3" t="s">
        <v>4</v>
      </c>
      <c r="I1" s="1" t="s">
        <v>5</v>
      </c>
    </row>
    <row r="2" spans="1:9" x14ac:dyDescent="0.25">
      <c r="A2" s="8"/>
      <c r="F2" s="6"/>
      <c r="H2" s="4"/>
      <c r="I2" s="4">
        <f>SUM(H3:H20)</f>
        <v>0.35416666666666663</v>
      </c>
    </row>
    <row r="3" spans="1:9" x14ac:dyDescent="0.25">
      <c r="A3" s="2" t="s">
        <v>148</v>
      </c>
      <c r="B3" s="2" t="s">
        <v>9</v>
      </c>
      <c r="C3" s="2" t="s">
        <v>207</v>
      </c>
      <c r="D3" s="2" t="s">
        <v>18</v>
      </c>
      <c r="E3" s="2"/>
      <c r="F3" s="7"/>
      <c r="G3" s="2" t="s">
        <v>208</v>
      </c>
      <c r="H3" s="5">
        <v>3.125E-2</v>
      </c>
      <c r="I3" s="2"/>
    </row>
    <row r="4" spans="1:9" x14ac:dyDescent="0.25">
      <c r="A4" t="s">
        <v>148</v>
      </c>
      <c r="B4" t="s">
        <v>9</v>
      </c>
      <c r="C4" t="s">
        <v>207</v>
      </c>
      <c r="D4" t="s">
        <v>18</v>
      </c>
      <c r="F4" s="6"/>
      <c r="G4" t="s">
        <v>209</v>
      </c>
      <c r="H4" s="4">
        <v>1.0416666666666666E-2</v>
      </c>
    </row>
    <row r="5" spans="1:9" x14ac:dyDescent="0.25">
      <c r="A5" s="2" t="s">
        <v>148</v>
      </c>
      <c r="B5" s="2" t="s">
        <v>9</v>
      </c>
      <c r="C5" s="2" t="s">
        <v>207</v>
      </c>
      <c r="D5" s="2" t="s">
        <v>18</v>
      </c>
      <c r="E5" s="2"/>
      <c r="F5" s="7"/>
      <c r="G5" s="2" t="s">
        <v>210</v>
      </c>
      <c r="H5" s="5">
        <v>1.0416666666666666E-2</v>
      </c>
      <c r="I5" s="2"/>
    </row>
    <row r="6" spans="1:9" x14ac:dyDescent="0.25">
      <c r="A6" t="s">
        <v>148</v>
      </c>
      <c r="B6" t="s">
        <v>9</v>
      </c>
      <c r="C6" t="s">
        <v>207</v>
      </c>
      <c r="D6" t="s">
        <v>18</v>
      </c>
      <c r="F6" s="6"/>
      <c r="G6" t="s">
        <v>211</v>
      </c>
      <c r="H6" s="4">
        <v>1.0416666666666666E-2</v>
      </c>
    </row>
    <row r="7" spans="1:9" x14ac:dyDescent="0.25">
      <c r="A7" s="2" t="s">
        <v>148</v>
      </c>
      <c r="B7" s="2" t="s">
        <v>9</v>
      </c>
      <c r="C7" s="2" t="s">
        <v>207</v>
      </c>
      <c r="D7" s="2" t="s">
        <v>14</v>
      </c>
      <c r="E7" s="2" t="s">
        <v>20</v>
      </c>
      <c r="F7" s="7">
        <v>7</v>
      </c>
      <c r="G7" s="2" t="s">
        <v>212</v>
      </c>
      <c r="H7" s="5">
        <v>2.0833333333333332E-2</v>
      </c>
      <c r="I7" s="2"/>
    </row>
    <row r="8" spans="1:9" x14ac:dyDescent="0.25">
      <c r="A8" t="s">
        <v>213</v>
      </c>
      <c r="B8" t="s">
        <v>9</v>
      </c>
      <c r="C8" t="s">
        <v>207</v>
      </c>
      <c r="D8" t="s">
        <v>17</v>
      </c>
      <c r="E8" t="s">
        <v>20</v>
      </c>
      <c r="F8" s="6">
        <v>1</v>
      </c>
      <c r="H8" s="4">
        <v>2.0833333333333332E-2</v>
      </c>
    </row>
    <row r="9" spans="1:9" x14ac:dyDescent="0.25">
      <c r="A9" s="2" t="s">
        <v>148</v>
      </c>
      <c r="B9" s="2" t="s">
        <v>9</v>
      </c>
      <c r="C9" s="2" t="s">
        <v>207</v>
      </c>
      <c r="D9" s="2" t="s">
        <v>17</v>
      </c>
      <c r="E9" s="2" t="s">
        <v>10</v>
      </c>
      <c r="F9" s="7"/>
      <c r="G9" s="2" t="s">
        <v>214</v>
      </c>
      <c r="H9" s="5">
        <v>1.0416666666666666E-2</v>
      </c>
      <c r="I9" s="2"/>
    </row>
    <row r="10" spans="1:9" x14ac:dyDescent="0.25">
      <c r="A10" t="s">
        <v>148</v>
      </c>
      <c r="B10" t="s">
        <v>9</v>
      </c>
      <c r="C10" t="s">
        <v>207</v>
      </c>
      <c r="D10" t="s">
        <v>14</v>
      </c>
      <c r="E10" t="s">
        <v>64</v>
      </c>
      <c r="F10" s="6">
        <v>7</v>
      </c>
      <c r="H10" s="4">
        <v>3.125E-2</v>
      </c>
    </row>
    <row r="11" spans="1:9" x14ac:dyDescent="0.25">
      <c r="A11" s="2" t="s">
        <v>148</v>
      </c>
      <c r="B11" s="2" t="s">
        <v>9</v>
      </c>
      <c r="C11" s="2" t="s">
        <v>207</v>
      </c>
      <c r="D11" s="2" t="s">
        <v>18</v>
      </c>
      <c r="E11" s="2"/>
      <c r="F11" s="7"/>
      <c r="G11" s="2" t="s">
        <v>215</v>
      </c>
      <c r="H11" s="5">
        <v>8.3333333333333329E-2</v>
      </c>
      <c r="I11" s="2"/>
    </row>
    <row r="12" spans="1:9" x14ac:dyDescent="0.25">
      <c r="A12" t="s">
        <v>148</v>
      </c>
      <c r="B12" t="s">
        <v>9</v>
      </c>
      <c r="C12" t="s">
        <v>207</v>
      </c>
      <c r="D12" t="s">
        <v>18</v>
      </c>
      <c r="F12" s="6"/>
      <c r="G12" t="s">
        <v>216</v>
      </c>
      <c r="H12" s="4">
        <v>4.1666666666666664E-2</v>
      </c>
    </row>
    <row r="13" spans="1:9" x14ac:dyDescent="0.25">
      <c r="A13" s="2" t="s">
        <v>148</v>
      </c>
      <c r="B13" s="2" t="s">
        <v>9</v>
      </c>
      <c r="C13" s="2" t="s">
        <v>207</v>
      </c>
      <c r="D13" s="2" t="s">
        <v>14</v>
      </c>
      <c r="E13" s="2" t="s">
        <v>20</v>
      </c>
      <c r="F13" s="7">
        <v>1</v>
      </c>
      <c r="G13" s="2" t="s">
        <v>217</v>
      </c>
      <c r="H13" s="5">
        <v>2.0833333333333332E-2</v>
      </c>
      <c r="I13" s="2"/>
    </row>
    <row r="14" spans="1:9" x14ac:dyDescent="0.25">
      <c r="A14" t="s">
        <v>148</v>
      </c>
      <c r="B14" t="s">
        <v>9</v>
      </c>
      <c r="C14" t="s">
        <v>207</v>
      </c>
      <c r="D14" t="s">
        <v>14</v>
      </c>
      <c r="E14" t="s">
        <v>12</v>
      </c>
      <c r="F14" s="6">
        <v>13</v>
      </c>
      <c r="G14" t="s">
        <v>218</v>
      </c>
      <c r="H14" s="4">
        <v>4.1666666666666664E-2</v>
      </c>
    </row>
    <row r="15" spans="1:9" x14ac:dyDescent="0.25">
      <c r="A15" s="2" t="s">
        <v>148</v>
      </c>
      <c r="B15" s="2" t="s">
        <v>9</v>
      </c>
      <c r="C15" s="2" t="s">
        <v>207</v>
      </c>
      <c r="D15" s="2" t="s">
        <v>18</v>
      </c>
      <c r="E15" s="2"/>
      <c r="F15" s="7"/>
      <c r="G15" s="2" t="s">
        <v>219</v>
      </c>
      <c r="H15" s="5">
        <v>2.0833333333333332E-2</v>
      </c>
      <c r="I15" s="2"/>
    </row>
    <row r="19" spans="1:9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7</v>
      </c>
      <c r="F19" s="1" t="s">
        <v>8</v>
      </c>
      <c r="G19" s="1" t="s">
        <v>6</v>
      </c>
      <c r="H19" s="3" t="s">
        <v>4</v>
      </c>
      <c r="I19" s="1" t="s">
        <v>5</v>
      </c>
    </row>
    <row r="20" spans="1:9" x14ac:dyDescent="0.25">
      <c r="A20" s="8"/>
      <c r="F20" s="6"/>
      <c r="H20" s="4"/>
      <c r="I20" s="4">
        <f>SUM(H21:H37)</f>
        <v>0.40625</v>
      </c>
    </row>
    <row r="21" spans="1:9" x14ac:dyDescent="0.25">
      <c r="A21" s="2" t="s">
        <v>156</v>
      </c>
      <c r="B21" s="2" t="s">
        <v>9</v>
      </c>
      <c r="C21" s="2" t="s">
        <v>207</v>
      </c>
      <c r="D21" s="2" t="s">
        <v>18</v>
      </c>
      <c r="E21" s="2"/>
      <c r="F21" s="7"/>
      <c r="G21" s="2" t="s">
        <v>220</v>
      </c>
      <c r="H21" s="5">
        <v>2.0833333333333332E-2</v>
      </c>
      <c r="I21" s="2"/>
    </row>
    <row r="22" spans="1:9" x14ac:dyDescent="0.25">
      <c r="A22" t="s">
        <v>156</v>
      </c>
      <c r="B22" t="s">
        <v>9</v>
      </c>
      <c r="C22" t="s">
        <v>207</v>
      </c>
      <c r="D22" t="s">
        <v>18</v>
      </c>
      <c r="F22" s="6" t="s">
        <v>221</v>
      </c>
      <c r="G22" t="s">
        <v>222</v>
      </c>
      <c r="H22" s="4">
        <v>3.125E-2</v>
      </c>
    </row>
    <row r="23" spans="1:9" x14ac:dyDescent="0.25">
      <c r="A23" s="2" t="s">
        <v>156</v>
      </c>
      <c r="B23" s="2" t="s">
        <v>9</v>
      </c>
      <c r="C23" s="2" t="s">
        <v>207</v>
      </c>
      <c r="D23" s="2" t="s">
        <v>18</v>
      </c>
      <c r="E23" s="2"/>
      <c r="F23" s="7" t="s">
        <v>214</v>
      </c>
      <c r="G23" s="2" t="s">
        <v>223</v>
      </c>
      <c r="H23" s="5">
        <v>2.0833333333333332E-2</v>
      </c>
      <c r="I23" s="2"/>
    </row>
    <row r="24" spans="1:9" x14ac:dyDescent="0.25">
      <c r="A24" t="s">
        <v>156</v>
      </c>
      <c r="B24" t="s">
        <v>9</v>
      </c>
      <c r="C24" t="s">
        <v>207</v>
      </c>
      <c r="D24" t="s">
        <v>14</v>
      </c>
      <c r="E24" s="6" t="s">
        <v>224</v>
      </c>
      <c r="F24" s="6">
        <v>11</v>
      </c>
      <c r="G24" s="6" t="s">
        <v>225</v>
      </c>
      <c r="H24" s="4">
        <v>6.25E-2</v>
      </c>
    </row>
    <row r="25" spans="1:9" x14ac:dyDescent="0.25">
      <c r="A25" s="2" t="s">
        <v>156</v>
      </c>
      <c r="B25" s="2" t="s">
        <v>9</v>
      </c>
      <c r="C25" s="2" t="s">
        <v>207</v>
      </c>
      <c r="D25" s="2" t="s">
        <v>14</v>
      </c>
      <c r="E25" s="2" t="s">
        <v>20</v>
      </c>
      <c r="F25" s="7">
        <v>5</v>
      </c>
      <c r="G25" s="2" t="s">
        <v>226</v>
      </c>
      <c r="H25" s="5">
        <v>4.1666666666666664E-2</v>
      </c>
      <c r="I25" s="2"/>
    </row>
    <row r="26" spans="1:9" x14ac:dyDescent="0.25">
      <c r="A26" t="s">
        <v>156</v>
      </c>
      <c r="B26" t="s">
        <v>9</v>
      </c>
      <c r="C26" t="s">
        <v>207</v>
      </c>
      <c r="D26" t="s">
        <v>18</v>
      </c>
      <c r="E26" s="6" t="s">
        <v>227</v>
      </c>
      <c r="F26" s="6">
        <v>20</v>
      </c>
      <c r="G26" s="22" t="s">
        <v>228</v>
      </c>
      <c r="H26" s="4">
        <v>4.1666666666666664E-2</v>
      </c>
    </row>
    <row r="27" spans="1:9" x14ac:dyDescent="0.25">
      <c r="A27" s="2" t="s">
        <v>156</v>
      </c>
      <c r="B27" s="2" t="s">
        <v>9</v>
      </c>
      <c r="C27" s="2" t="s">
        <v>207</v>
      </c>
      <c r="D27" s="2" t="s">
        <v>18</v>
      </c>
      <c r="E27" s="2"/>
      <c r="F27" s="7"/>
      <c r="G27" s="2" t="s">
        <v>229</v>
      </c>
      <c r="H27" s="5">
        <v>2.0833333333333332E-2</v>
      </c>
      <c r="I27" s="2"/>
    </row>
    <row r="28" spans="1:9" x14ac:dyDescent="0.25">
      <c r="A28" t="s">
        <v>156</v>
      </c>
      <c r="B28" t="s">
        <v>9</v>
      </c>
      <c r="C28" t="s">
        <v>207</v>
      </c>
      <c r="D28" t="s">
        <v>18</v>
      </c>
      <c r="F28" s="6"/>
      <c r="G28" s="6" t="s">
        <v>216</v>
      </c>
      <c r="H28" s="4">
        <v>4.1666666666666664E-2</v>
      </c>
    </row>
    <row r="29" spans="1:9" x14ac:dyDescent="0.25">
      <c r="A29" s="2" t="s">
        <v>156</v>
      </c>
      <c r="B29" s="2" t="s">
        <v>9</v>
      </c>
      <c r="C29" s="2" t="s">
        <v>207</v>
      </c>
      <c r="D29" s="2"/>
      <c r="E29" s="2"/>
      <c r="F29" s="7"/>
      <c r="G29" s="2" t="s">
        <v>230</v>
      </c>
      <c r="H29" s="5">
        <v>2.0833333333333332E-2</v>
      </c>
      <c r="I29" s="2"/>
    </row>
    <row r="30" spans="1:9" x14ac:dyDescent="0.25">
      <c r="A30" t="s">
        <v>156</v>
      </c>
      <c r="B30" t="s">
        <v>9</v>
      </c>
      <c r="C30" t="s">
        <v>207</v>
      </c>
      <c r="E30" t="s">
        <v>69</v>
      </c>
      <c r="F30" s="6">
        <v>7</v>
      </c>
      <c r="G30" t="s">
        <v>231</v>
      </c>
      <c r="H30" s="4">
        <v>4.1666666666666664E-2</v>
      </c>
    </row>
    <row r="31" spans="1:9" x14ac:dyDescent="0.25">
      <c r="A31" s="2" t="s">
        <v>156</v>
      </c>
      <c r="B31" s="2" t="s">
        <v>9</v>
      </c>
      <c r="C31" s="2" t="s">
        <v>207</v>
      </c>
      <c r="D31" s="2"/>
      <c r="E31" s="2" t="s">
        <v>69</v>
      </c>
      <c r="F31" s="7">
        <v>7</v>
      </c>
      <c r="G31" s="2" t="s">
        <v>232</v>
      </c>
      <c r="H31" s="5">
        <v>2.0833333333333332E-2</v>
      </c>
      <c r="I31" s="2"/>
    </row>
    <row r="34" spans="1:9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 t="s">
        <v>7</v>
      </c>
      <c r="F34" s="1" t="s">
        <v>8</v>
      </c>
      <c r="G34" s="1" t="s">
        <v>6</v>
      </c>
      <c r="H34" s="3" t="s">
        <v>4</v>
      </c>
      <c r="I34" s="1" t="s">
        <v>5</v>
      </c>
    </row>
    <row r="35" spans="1:9" x14ac:dyDescent="0.25">
      <c r="A35" s="8"/>
      <c r="F35" s="6"/>
      <c r="H35" s="4"/>
      <c r="I35" s="4">
        <f>SUM(H36:H47)</f>
        <v>0.27083333333333337</v>
      </c>
    </row>
    <row r="36" spans="1:9" x14ac:dyDescent="0.25">
      <c r="A36" s="2" t="s">
        <v>171</v>
      </c>
      <c r="B36" s="2" t="s">
        <v>9</v>
      </c>
      <c r="C36" s="2" t="s">
        <v>207</v>
      </c>
      <c r="D36" s="2" t="s">
        <v>18</v>
      </c>
      <c r="E36" s="2"/>
      <c r="F36" s="7"/>
      <c r="G36" s="2" t="s">
        <v>233</v>
      </c>
      <c r="H36" s="5">
        <v>1.0416666666666666E-2</v>
      </c>
      <c r="I36" s="2"/>
    </row>
    <row r="37" spans="1:9" ht="30" x14ac:dyDescent="0.25">
      <c r="A37" t="s">
        <v>171</v>
      </c>
      <c r="B37" t="s">
        <v>9</v>
      </c>
      <c r="C37" t="s">
        <v>207</v>
      </c>
      <c r="D37" t="s">
        <v>234</v>
      </c>
      <c r="F37" s="6"/>
      <c r="G37" s="23" t="s">
        <v>235</v>
      </c>
      <c r="H37" s="4">
        <v>3.125E-2</v>
      </c>
    </row>
    <row r="38" spans="1:9" x14ac:dyDescent="0.25">
      <c r="A38" s="2" t="s">
        <v>171</v>
      </c>
      <c r="B38" s="2" t="s">
        <v>9</v>
      </c>
      <c r="C38" s="2" t="s">
        <v>207</v>
      </c>
      <c r="D38" s="2" t="s">
        <v>14</v>
      </c>
      <c r="E38" s="2" t="s">
        <v>20</v>
      </c>
      <c r="F38" s="7">
        <v>20</v>
      </c>
      <c r="G38" s="2" t="s">
        <v>236</v>
      </c>
      <c r="H38" s="5">
        <v>7.2916666666666671E-2</v>
      </c>
      <c r="I38" s="2"/>
    </row>
    <row r="39" spans="1:9" x14ac:dyDescent="0.25">
      <c r="A39" t="s">
        <v>171</v>
      </c>
      <c r="B39" t="s">
        <v>9</v>
      </c>
      <c r="C39" t="s">
        <v>207</v>
      </c>
      <c r="D39" t="s">
        <v>14</v>
      </c>
      <c r="E39" t="s">
        <v>20</v>
      </c>
      <c r="F39" s="6">
        <v>20</v>
      </c>
      <c r="G39" t="s">
        <v>228</v>
      </c>
      <c r="H39" s="4">
        <v>4.1666666666666664E-2</v>
      </c>
    </row>
    <row r="40" spans="1:9" x14ac:dyDescent="0.25">
      <c r="A40" s="2" t="s">
        <v>171</v>
      </c>
      <c r="B40" s="2" t="s">
        <v>9</v>
      </c>
      <c r="C40" s="2" t="s">
        <v>207</v>
      </c>
      <c r="D40" s="2" t="s">
        <v>14</v>
      </c>
      <c r="E40" s="2" t="s">
        <v>10</v>
      </c>
      <c r="F40" s="7" t="s">
        <v>214</v>
      </c>
      <c r="G40" s="2" t="s">
        <v>237</v>
      </c>
      <c r="H40" s="5">
        <v>3.125E-2</v>
      </c>
      <c r="I40" s="2"/>
    </row>
    <row r="41" spans="1:9" x14ac:dyDescent="0.25">
      <c r="A41" t="s">
        <v>171</v>
      </c>
      <c r="B41" t="s">
        <v>9</v>
      </c>
      <c r="C41" t="s">
        <v>207</v>
      </c>
      <c r="D41" t="s">
        <v>18</v>
      </c>
      <c r="F41" s="6"/>
      <c r="G41" t="s">
        <v>238</v>
      </c>
      <c r="H41" s="4">
        <v>2.0833333333333332E-2</v>
      </c>
    </row>
    <row r="42" spans="1:9" x14ac:dyDescent="0.25">
      <c r="A42" s="2" t="s">
        <v>171</v>
      </c>
      <c r="B42" s="2" t="s">
        <v>9</v>
      </c>
      <c r="C42" s="2" t="s">
        <v>207</v>
      </c>
      <c r="D42" s="2" t="s">
        <v>18</v>
      </c>
      <c r="E42" s="2"/>
      <c r="F42" s="7"/>
      <c r="G42" s="2" t="s">
        <v>216</v>
      </c>
      <c r="H42" s="5">
        <v>2.0833333333333332E-2</v>
      </c>
      <c r="I42" s="2"/>
    </row>
    <row r="43" spans="1:9" x14ac:dyDescent="0.25">
      <c r="A43" t="s">
        <v>171</v>
      </c>
      <c r="B43" t="s">
        <v>9</v>
      </c>
      <c r="C43" t="s">
        <v>207</v>
      </c>
      <c r="D43" t="s">
        <v>14</v>
      </c>
      <c r="E43" t="s">
        <v>117</v>
      </c>
      <c r="F43" s="6">
        <v>2</v>
      </c>
      <c r="G43" s="23" t="s">
        <v>239</v>
      </c>
      <c r="H43" s="4">
        <v>3.125E-2</v>
      </c>
    </row>
    <row r="44" spans="1:9" x14ac:dyDescent="0.25">
      <c r="A44" s="2" t="s">
        <v>171</v>
      </c>
      <c r="B44" s="2" t="s">
        <v>9</v>
      </c>
      <c r="C44" s="2" t="s">
        <v>207</v>
      </c>
      <c r="D44" s="2" t="s">
        <v>18</v>
      </c>
      <c r="E44" s="2"/>
      <c r="F44" s="7"/>
      <c r="G44" s="2" t="s">
        <v>240</v>
      </c>
      <c r="H44" s="5">
        <v>1.0416666666666666E-2</v>
      </c>
      <c r="I44" s="2"/>
    </row>
    <row r="47" spans="1:9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7</v>
      </c>
      <c r="F47" s="1" t="s">
        <v>8</v>
      </c>
      <c r="G47" s="1" t="s">
        <v>6</v>
      </c>
      <c r="H47" s="3" t="s">
        <v>4</v>
      </c>
      <c r="I47" s="1" t="s">
        <v>5</v>
      </c>
    </row>
    <row r="48" spans="1:9" x14ac:dyDescent="0.25">
      <c r="A48" s="8"/>
      <c r="F48" s="6"/>
      <c r="H48" s="4"/>
      <c r="I48" s="4">
        <f>SUM(H49:H62)</f>
        <v>0.375</v>
      </c>
    </row>
    <row r="49" spans="1:9" x14ac:dyDescent="0.25">
      <c r="A49" s="2" t="s">
        <v>180</v>
      </c>
      <c r="B49" s="2" t="s">
        <v>9</v>
      </c>
      <c r="C49" s="2" t="s">
        <v>207</v>
      </c>
      <c r="D49" s="2" t="s">
        <v>18</v>
      </c>
      <c r="E49" s="2"/>
      <c r="F49" s="7"/>
      <c r="G49" s="2" t="s">
        <v>241</v>
      </c>
      <c r="H49" s="5">
        <v>5.2083333333333336E-2</v>
      </c>
      <c r="I49" s="2"/>
    </row>
    <row r="50" spans="1:9" x14ac:dyDescent="0.25">
      <c r="A50" s="22" t="s">
        <v>180</v>
      </c>
      <c r="B50" s="22" t="s">
        <v>9</v>
      </c>
      <c r="C50" s="22" t="s">
        <v>207</v>
      </c>
      <c r="D50" s="22" t="s">
        <v>18</v>
      </c>
      <c r="F50" s="6"/>
      <c r="G50" t="s">
        <v>242</v>
      </c>
      <c r="H50" s="4">
        <v>3.125E-2</v>
      </c>
    </row>
    <row r="51" spans="1:9" x14ac:dyDescent="0.25">
      <c r="A51" s="2" t="s">
        <v>180</v>
      </c>
      <c r="B51" s="2" t="s">
        <v>9</v>
      </c>
      <c r="C51" s="2" t="s">
        <v>207</v>
      </c>
      <c r="D51" s="2" t="s">
        <v>18</v>
      </c>
      <c r="E51" s="2"/>
      <c r="F51" s="7"/>
      <c r="G51" s="2" t="s">
        <v>243</v>
      </c>
      <c r="H51" s="5">
        <v>4.1666666666666664E-2</v>
      </c>
      <c r="I51" s="2"/>
    </row>
    <row r="52" spans="1:9" x14ac:dyDescent="0.25">
      <c r="A52" s="22" t="s">
        <v>180</v>
      </c>
      <c r="B52" s="22" t="s">
        <v>9</v>
      </c>
      <c r="C52" s="22" t="s">
        <v>207</v>
      </c>
      <c r="D52" s="22" t="s">
        <v>18</v>
      </c>
      <c r="E52" t="s">
        <v>20</v>
      </c>
      <c r="F52" s="6">
        <v>3</v>
      </c>
      <c r="G52" t="s">
        <v>244</v>
      </c>
      <c r="H52" s="4">
        <v>1.0416666666666666E-2</v>
      </c>
    </row>
    <row r="53" spans="1:9" x14ac:dyDescent="0.25">
      <c r="A53" s="2" t="s">
        <v>180</v>
      </c>
      <c r="B53" s="2" t="s">
        <v>9</v>
      </c>
      <c r="C53" s="2" t="s">
        <v>207</v>
      </c>
      <c r="D53" s="2" t="s">
        <v>18</v>
      </c>
      <c r="E53" s="2" t="s">
        <v>20</v>
      </c>
      <c r="F53" s="7">
        <v>20</v>
      </c>
      <c r="G53" s="2" t="s">
        <v>245</v>
      </c>
      <c r="H53" s="5">
        <v>8.3333333333333329E-2</v>
      </c>
      <c r="I53" s="2"/>
    </row>
    <row r="54" spans="1:9" x14ac:dyDescent="0.25">
      <c r="A54" s="22" t="s">
        <v>180</v>
      </c>
      <c r="B54" s="22" t="s">
        <v>9</v>
      </c>
      <c r="C54" s="22" t="s">
        <v>207</v>
      </c>
      <c r="D54" t="s">
        <v>14</v>
      </c>
      <c r="E54" t="s">
        <v>10</v>
      </c>
      <c r="F54" s="6">
        <v>3</v>
      </c>
      <c r="G54" t="s">
        <v>246</v>
      </c>
      <c r="H54" s="4">
        <v>3.125E-2</v>
      </c>
    </row>
    <row r="55" spans="1:9" x14ac:dyDescent="0.25">
      <c r="A55" s="2" t="s">
        <v>180</v>
      </c>
      <c r="B55" s="2" t="s">
        <v>9</v>
      </c>
      <c r="C55" s="2" t="s">
        <v>207</v>
      </c>
      <c r="D55" s="2"/>
      <c r="E55" s="2"/>
      <c r="F55" s="7"/>
      <c r="G55" s="2" t="s">
        <v>216</v>
      </c>
      <c r="H55" s="5">
        <v>4.1666666666666664E-2</v>
      </c>
      <c r="I55" s="2"/>
    </row>
    <row r="56" spans="1:9" x14ac:dyDescent="0.25">
      <c r="A56" s="22" t="s">
        <v>180</v>
      </c>
      <c r="B56" s="22" t="s">
        <v>9</v>
      </c>
      <c r="C56" s="22" t="s">
        <v>207</v>
      </c>
      <c r="D56" t="s">
        <v>18</v>
      </c>
      <c r="F56" s="6"/>
      <c r="G56" t="s">
        <v>247</v>
      </c>
      <c r="H56" s="4">
        <v>3.125E-2</v>
      </c>
    </row>
    <row r="57" spans="1:9" x14ac:dyDescent="0.25">
      <c r="A57" s="2" t="s">
        <v>180</v>
      </c>
      <c r="B57" s="2" t="s">
        <v>9</v>
      </c>
      <c r="C57" s="2" t="s">
        <v>207</v>
      </c>
      <c r="D57" s="2" t="s">
        <v>18</v>
      </c>
      <c r="E57" s="2"/>
      <c r="F57" s="7"/>
      <c r="G57" s="2" t="s">
        <v>248</v>
      </c>
      <c r="H57" s="5">
        <v>2.0833333333333332E-2</v>
      </c>
      <c r="I57" s="2"/>
    </row>
    <row r="58" spans="1:9" x14ac:dyDescent="0.25">
      <c r="A58" s="22" t="s">
        <v>180</v>
      </c>
      <c r="B58" t="s">
        <v>9</v>
      </c>
      <c r="C58" s="22" t="s">
        <v>207</v>
      </c>
      <c r="D58" t="s">
        <v>18</v>
      </c>
      <c r="E58" t="s">
        <v>10</v>
      </c>
      <c r="F58" s="6">
        <v>3</v>
      </c>
      <c r="G58" t="s">
        <v>249</v>
      </c>
      <c r="H58" s="4">
        <v>1.0416666666666666E-2</v>
      </c>
    </row>
    <row r="59" spans="1:9" x14ac:dyDescent="0.25">
      <c r="A59" s="2" t="s">
        <v>180</v>
      </c>
      <c r="B59" s="2" t="s">
        <v>9</v>
      </c>
      <c r="C59" s="2" t="s">
        <v>207</v>
      </c>
      <c r="D59" s="2" t="s">
        <v>18</v>
      </c>
      <c r="E59" s="2"/>
      <c r="F59" s="7">
        <v>3</v>
      </c>
      <c r="G59" s="2" t="s">
        <v>250</v>
      </c>
      <c r="H59" s="5">
        <v>2.0833333333333332E-2</v>
      </c>
      <c r="I59" s="2"/>
    </row>
    <row r="60" spans="1:9" x14ac:dyDescent="0.25">
      <c r="F60" s="6"/>
      <c r="H60" s="4"/>
    </row>
    <row r="63" spans="1:9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7</v>
      </c>
      <c r="F63" s="1" t="s">
        <v>8</v>
      </c>
      <c r="G63" s="1" t="s">
        <v>6</v>
      </c>
      <c r="H63" s="3" t="s">
        <v>4</v>
      </c>
      <c r="I63" s="1" t="s">
        <v>5</v>
      </c>
    </row>
    <row r="64" spans="1:9" x14ac:dyDescent="0.25">
      <c r="A64" s="8"/>
      <c r="F64" s="6"/>
      <c r="H64" s="4"/>
      <c r="I64" s="4">
        <f>SUM(H65:H79)</f>
        <v>0.375</v>
      </c>
    </row>
    <row r="65" spans="1:9" ht="30" x14ac:dyDescent="0.25">
      <c r="A65" s="2" t="s">
        <v>186</v>
      </c>
      <c r="B65" s="2" t="s">
        <v>9</v>
      </c>
      <c r="C65" s="2" t="s">
        <v>207</v>
      </c>
      <c r="D65" s="2" t="s">
        <v>18</v>
      </c>
      <c r="E65" s="2"/>
      <c r="F65" s="7"/>
      <c r="G65" s="24" t="s">
        <v>251</v>
      </c>
      <c r="H65" s="5">
        <v>4.1666666666666664E-2</v>
      </c>
      <c r="I65" s="2"/>
    </row>
    <row r="66" spans="1:9" x14ac:dyDescent="0.25">
      <c r="A66" s="22" t="s">
        <v>186</v>
      </c>
      <c r="B66" s="22" t="s">
        <v>9</v>
      </c>
      <c r="C66" s="22" t="s">
        <v>207</v>
      </c>
      <c r="D66" s="22" t="s">
        <v>14</v>
      </c>
      <c r="E66" t="s">
        <v>20</v>
      </c>
      <c r="F66" s="6">
        <v>20</v>
      </c>
      <c r="G66" t="s">
        <v>252</v>
      </c>
      <c r="H66" s="4">
        <v>6.25E-2</v>
      </c>
    </row>
    <row r="67" spans="1:9" x14ac:dyDescent="0.25">
      <c r="A67" s="22" t="s">
        <v>186</v>
      </c>
      <c r="B67" s="22" t="s">
        <v>9</v>
      </c>
      <c r="C67" s="22" t="s">
        <v>207</v>
      </c>
      <c r="D67" s="22" t="s">
        <v>18</v>
      </c>
      <c r="F67" s="6"/>
      <c r="G67" s="23" t="s">
        <v>253</v>
      </c>
      <c r="H67" s="4">
        <v>4.1666666666666664E-2</v>
      </c>
    </row>
    <row r="68" spans="1:9" x14ac:dyDescent="0.25">
      <c r="A68" s="2" t="s">
        <v>186</v>
      </c>
      <c r="B68" s="2" t="s">
        <v>9</v>
      </c>
      <c r="C68" s="2" t="s">
        <v>207</v>
      </c>
      <c r="D68" s="2" t="s">
        <v>14</v>
      </c>
      <c r="E68" s="2" t="s">
        <v>11</v>
      </c>
      <c r="F68" s="7">
        <v>1</v>
      </c>
      <c r="G68" s="2" t="s">
        <v>249</v>
      </c>
      <c r="H68" s="5">
        <v>2.0833333333333332E-2</v>
      </c>
      <c r="I68" s="2"/>
    </row>
    <row r="69" spans="1:9" x14ac:dyDescent="0.25">
      <c r="A69" s="22" t="s">
        <v>186</v>
      </c>
      <c r="B69" s="22" t="s">
        <v>9</v>
      </c>
      <c r="C69" s="22" t="s">
        <v>207</v>
      </c>
      <c r="D69" t="s">
        <v>14</v>
      </c>
      <c r="E69" s="25" t="s">
        <v>175</v>
      </c>
      <c r="F69" s="6">
        <v>6</v>
      </c>
      <c r="G69" t="s">
        <v>254</v>
      </c>
      <c r="H69" s="4">
        <v>3.125E-2</v>
      </c>
    </row>
    <row r="70" spans="1:9" x14ac:dyDescent="0.25">
      <c r="A70" s="2" t="s">
        <v>186</v>
      </c>
      <c r="B70" s="2" t="s">
        <v>9</v>
      </c>
      <c r="C70" s="2" t="s">
        <v>207</v>
      </c>
      <c r="D70" s="2" t="s">
        <v>18</v>
      </c>
      <c r="E70" s="2"/>
      <c r="F70" s="7"/>
      <c r="G70" s="24" t="s">
        <v>216</v>
      </c>
      <c r="H70" s="5">
        <v>2.0833333333333332E-2</v>
      </c>
      <c r="I70" s="2"/>
    </row>
    <row r="71" spans="1:9" x14ac:dyDescent="0.25">
      <c r="A71" s="22" t="s">
        <v>186</v>
      </c>
      <c r="B71" s="22" t="s">
        <v>9</v>
      </c>
      <c r="C71" s="22" t="s">
        <v>207</v>
      </c>
      <c r="D71" s="22" t="s">
        <v>18</v>
      </c>
      <c r="F71" s="26"/>
      <c r="G71" s="22" t="s">
        <v>255</v>
      </c>
      <c r="H71" s="4">
        <v>1.0416666666666666E-2</v>
      </c>
    </row>
    <row r="72" spans="1:9" x14ac:dyDescent="0.25">
      <c r="A72" s="2" t="s">
        <v>186</v>
      </c>
      <c r="B72" s="2" t="s">
        <v>9</v>
      </c>
      <c r="C72" s="2" t="s">
        <v>207</v>
      </c>
      <c r="D72" s="2" t="s">
        <v>17</v>
      </c>
      <c r="E72" s="2" t="s">
        <v>20</v>
      </c>
      <c r="F72" s="7">
        <v>20</v>
      </c>
      <c r="G72" s="2" t="s">
        <v>256</v>
      </c>
      <c r="H72" s="5">
        <v>2.0833333333333332E-2</v>
      </c>
      <c r="I72" s="2"/>
    </row>
    <row r="73" spans="1:9" x14ac:dyDescent="0.25">
      <c r="A73" s="22" t="s">
        <v>186</v>
      </c>
      <c r="B73" s="22" t="s">
        <v>9</v>
      </c>
      <c r="C73" s="22" t="s">
        <v>207</v>
      </c>
      <c r="D73" t="s">
        <v>14</v>
      </c>
      <c r="F73" s="6"/>
      <c r="G73" t="s">
        <v>257</v>
      </c>
      <c r="H73" s="4">
        <v>4.1666666666666664E-2</v>
      </c>
    </row>
    <row r="74" spans="1:9" x14ac:dyDescent="0.25">
      <c r="A74" s="2" t="s">
        <v>186</v>
      </c>
      <c r="B74" s="2" t="s">
        <v>9</v>
      </c>
      <c r="C74" s="2" t="s">
        <v>207</v>
      </c>
      <c r="D74" s="2" t="s">
        <v>18</v>
      </c>
      <c r="E74" s="2"/>
      <c r="F74" s="7"/>
      <c r="G74" s="2" t="s">
        <v>258</v>
      </c>
      <c r="H74" s="5">
        <v>2.0833333333333332E-2</v>
      </c>
      <c r="I74" s="2"/>
    </row>
    <row r="75" spans="1:9" x14ac:dyDescent="0.25">
      <c r="A75" s="22" t="s">
        <v>186</v>
      </c>
      <c r="B75" s="22" t="s">
        <v>9</v>
      </c>
      <c r="C75" s="22" t="s">
        <v>207</v>
      </c>
      <c r="D75" t="s">
        <v>14</v>
      </c>
      <c r="E75" t="s">
        <v>20</v>
      </c>
      <c r="F75" s="6">
        <v>6</v>
      </c>
      <c r="G75" t="s">
        <v>259</v>
      </c>
      <c r="H75" s="4">
        <v>4.1666666666666664E-2</v>
      </c>
    </row>
    <row r="76" spans="1:9" x14ac:dyDescent="0.25">
      <c r="A76" s="2" t="s">
        <v>186</v>
      </c>
      <c r="B76" s="2" t="s">
        <v>9</v>
      </c>
      <c r="C76" s="2" t="s">
        <v>207</v>
      </c>
      <c r="D76" s="2" t="s">
        <v>18</v>
      </c>
      <c r="E76" s="2"/>
      <c r="F76" s="7"/>
      <c r="G76" s="2" t="s">
        <v>260</v>
      </c>
      <c r="H76" s="5">
        <v>2.0833333333333332E-2</v>
      </c>
      <c r="I76" s="2"/>
    </row>
    <row r="79" spans="1:9" x14ac:dyDescent="0.25">
      <c r="A79" t="s">
        <v>171</v>
      </c>
      <c r="D79" s="27" t="s">
        <v>261</v>
      </c>
    </row>
  </sheetData>
  <dataValidations count="9">
    <dataValidation type="list" allowBlank="1" showInputMessage="1" showErrorMessage="1" sqref="B2:B15 B20:B31 B35:B44 B48:B60 B64:B76">
      <formula1>$L$1:$L$4</formula1>
    </dataValidation>
    <dataValidation type="list" allowBlank="1" showInputMessage="1" showErrorMessage="1" sqref="H2:H15 H20:H31 H35:H44 H48:H60">
      <formula1>$N$1:$N$8</formula1>
    </dataValidation>
    <dataValidation type="list" allowBlank="1" showInputMessage="1" showErrorMessage="1" sqref="E2:E15 E48:E60">
      <formula1>$M$2:$M$13</formula1>
    </dataValidation>
    <dataValidation type="list" allowBlank="1" showInputMessage="1" showErrorMessage="1" sqref="D2:D15 D48:D60">
      <formula1>$P$1:$P$40</formula1>
    </dataValidation>
    <dataValidation type="list" allowBlank="1" showInputMessage="1" showErrorMessage="1" sqref="D20:D31 D35:D44">
      <formula1>$P$1:$P$44</formula1>
    </dataValidation>
    <dataValidation type="list" allowBlank="1" showInputMessage="1" showErrorMessage="1" sqref="E20:E23 E25 E27:E31 E35:E44">
      <formula1>$M$2:$M$17</formula1>
    </dataValidation>
    <dataValidation type="list" allowBlank="1" showInputMessage="1" showErrorMessage="1" sqref="D64:D76">
      <formula1>$P$1:$P$41</formula1>
    </dataValidation>
    <dataValidation type="list" allowBlank="1" showInputMessage="1" showErrorMessage="1" sqref="E64:E76">
      <formula1>$M$2:$M$14</formula1>
    </dataValidation>
    <dataValidation type="list" allowBlank="1" showInputMessage="1" showErrorMessage="1" sqref="H64:H76">
      <formula1>$N$1:$N$7</formula1>
    </dataValidation>
  </dataValidations>
  <hyperlinks>
    <hyperlink ref="D7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AMJ</vt:lpstr>
      <vt:lpstr>QPL</vt:lpstr>
      <vt:lpstr>TOV</vt:lpstr>
      <vt:lpstr>AT</vt:lpstr>
      <vt:lpstr>JFM</vt:lpstr>
      <vt:lpstr>HN</vt:lpstr>
      <vt:lpstr>JTW</vt:lpstr>
      <vt:lpstr>SDE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Dormady</dc:creator>
  <cp:lastModifiedBy>Sabitha Deepthimahanti</cp:lastModifiedBy>
  <dcterms:created xsi:type="dcterms:W3CDTF">2019-01-13T21:00:17Z</dcterms:created>
  <dcterms:modified xsi:type="dcterms:W3CDTF">2019-03-02T21:33:56Z</dcterms:modified>
</cp:coreProperties>
</file>