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eepthimahanti\Desktop\SDE\Capacity matrix\"/>
    </mc:Choice>
  </mc:AlternateContent>
  <bookViews>
    <workbookView xWindow="0" yWindow="0" windowWidth="28800" windowHeight="11235" activeTab="7"/>
  </bookViews>
  <sheets>
    <sheet name="AMJ" sheetId="12" r:id="rId1"/>
    <sheet name="QPL" sheetId="4" r:id="rId2"/>
    <sheet name="JFM" sheetId="6" r:id="rId3"/>
    <sheet name="AT" sheetId="7" r:id="rId4"/>
    <sheet name="TOV" sheetId="8" r:id="rId5"/>
    <sheet name="HN" sheetId="9" r:id="rId6"/>
    <sheet name="JTW" sheetId="10" r:id="rId7"/>
    <sheet name="SDE" sheetId="11" r:id="rId8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8" l="1"/>
  <c r="I25" i="8"/>
  <c r="I9" i="8"/>
  <c r="I5" i="8"/>
  <c r="I15" i="7" l="1"/>
  <c r="I3" i="7"/>
  <c r="I46" i="9" l="1"/>
  <c r="I32" i="9"/>
  <c r="I14" i="9"/>
  <c r="I3" i="9"/>
  <c r="I3" i="6" l="1"/>
  <c r="I62" i="6"/>
  <c r="I11" i="6"/>
  <c r="I44" i="6"/>
  <c r="I29" i="6"/>
  <c r="I55" i="4" l="1"/>
  <c r="I15" i="4"/>
  <c r="I43" i="4"/>
  <c r="I29" i="4"/>
  <c r="I3" i="4"/>
  <c r="I55" i="12" l="1"/>
  <c r="I40" i="12"/>
  <c r="I23" i="12"/>
  <c r="I2" i="12"/>
  <c r="I69" i="12"/>
  <c r="I57" i="11" l="1"/>
  <c r="I39" i="11"/>
  <c r="I23" i="11"/>
  <c r="I8" i="11"/>
</calcChain>
</file>

<file path=xl/sharedStrings.xml><?xml version="1.0" encoding="utf-8"?>
<sst xmlns="http://schemas.openxmlformats.org/spreadsheetml/2006/main" count="1659" uniqueCount="288">
  <si>
    <t>Date</t>
  </si>
  <si>
    <t>Shift</t>
  </si>
  <si>
    <t>Analyst</t>
  </si>
  <si>
    <t>Activiity</t>
  </si>
  <si>
    <t>Time</t>
  </si>
  <si>
    <t>Total Time per Day</t>
  </si>
  <si>
    <t>Notes</t>
  </si>
  <si>
    <t>Method</t>
  </si>
  <si>
    <t>Number of Samples</t>
  </si>
  <si>
    <t>2nd</t>
  </si>
  <si>
    <t>CPS-1213</t>
  </si>
  <si>
    <t>CPS-1227</t>
  </si>
  <si>
    <t>CPS-1264</t>
  </si>
  <si>
    <t>Sample preparation</t>
  </si>
  <si>
    <t>GMP review</t>
  </si>
  <si>
    <t>Training- Compliance Wire</t>
  </si>
  <si>
    <t>Training given</t>
  </si>
  <si>
    <t>Peer review</t>
  </si>
  <si>
    <t>Other</t>
  </si>
  <si>
    <t>Receiving samples</t>
  </si>
  <si>
    <t>CPS-1219</t>
  </si>
  <si>
    <t>PTO</t>
  </si>
  <si>
    <t>N/A</t>
  </si>
  <si>
    <t>AMJ</t>
  </si>
  <si>
    <t>Dinner break</t>
  </si>
  <si>
    <t>System set up</t>
  </si>
  <si>
    <t>Data prep before GMP (processing /write up)</t>
  </si>
  <si>
    <t>Matrix data entry and review</t>
  </si>
  <si>
    <t>Shipping out (samples or other)</t>
  </si>
  <si>
    <t>shift turnover, checked e-mail</t>
  </si>
  <si>
    <t>sample collection and login</t>
  </si>
  <si>
    <t>sample collection</t>
  </si>
  <si>
    <t>dinner break</t>
  </si>
  <si>
    <t>Investigative -other</t>
  </si>
  <si>
    <t>Activity</t>
  </si>
  <si>
    <t>HN</t>
  </si>
  <si>
    <t>CPS-1241</t>
  </si>
  <si>
    <t>Glassware wash</t>
  </si>
  <si>
    <t>Reading</t>
  </si>
  <si>
    <t>20 samples</t>
  </si>
  <si>
    <t>QPL</t>
  </si>
  <si>
    <t>Group meeting</t>
  </si>
  <si>
    <t>turnover</t>
  </si>
  <si>
    <t>other</t>
  </si>
  <si>
    <t>Capacity spreadsheet entry</t>
  </si>
  <si>
    <t>lunch and breaks</t>
  </si>
  <si>
    <t>group meeting</t>
  </si>
  <si>
    <t>turn over</t>
  </si>
  <si>
    <t>checking emails, print out paperwork</t>
  </si>
  <si>
    <t>sample preparation</t>
  </si>
  <si>
    <t>CPS-1237</t>
  </si>
  <si>
    <t>JFM</t>
  </si>
  <si>
    <t>Crossover</t>
  </si>
  <si>
    <t>Monitor system suit</t>
  </si>
  <si>
    <t>Housekeeping</t>
  </si>
  <si>
    <t>Mobile Phase/Buffer/Diluent preparation</t>
  </si>
  <si>
    <t>Gather forms, samples</t>
  </si>
  <si>
    <t>Anson</t>
  </si>
  <si>
    <t>Huddle</t>
  </si>
  <si>
    <t>Huddle (1330-1400)</t>
  </si>
  <si>
    <t>CPS-1247</t>
  </si>
  <si>
    <t>sample login</t>
  </si>
  <si>
    <t>SDE</t>
  </si>
  <si>
    <t>Lunch</t>
  </si>
  <si>
    <t>Shift turn over , matrix etc</t>
  </si>
  <si>
    <t>UPLC folder and routing forms Review</t>
  </si>
  <si>
    <t>CPS 1219</t>
  </si>
  <si>
    <t xml:space="preserve">JFM sample prep monitoring </t>
  </si>
  <si>
    <t>Turn over and capacity matrix</t>
  </si>
  <si>
    <t>GMP review corrections</t>
  </si>
  <si>
    <t>Shipping samples Review</t>
  </si>
  <si>
    <t>Shift turn over and other handover</t>
  </si>
  <si>
    <t>Shift turn over, Assigning work, emails and others</t>
  </si>
  <si>
    <t>03.05.19</t>
  </si>
  <si>
    <t>Shift turn over, Assigning work</t>
  </si>
  <si>
    <t>Verifying UPLC folder corrections and talking to Miriam about corrections(Inv)</t>
  </si>
  <si>
    <t>CPS-1215</t>
  </si>
  <si>
    <t>AA folder Review</t>
  </si>
  <si>
    <t>1 on 1</t>
  </si>
  <si>
    <t>Talking to Anna</t>
  </si>
  <si>
    <t xml:space="preserve">UPLC folder review </t>
  </si>
  <si>
    <t>JFM std and ICV prep monitoring</t>
  </si>
  <si>
    <t>SLRPB8  Review/ calibration curve/ PH data review</t>
  </si>
  <si>
    <t>Oxytocin runs with Contaminated MP</t>
  </si>
  <si>
    <t>03.06.19</t>
  </si>
  <si>
    <t>Shift turn over, Assigning work,Going through  samples,Discussion with team</t>
  </si>
  <si>
    <t>Folder review/ Routing forms*2</t>
  </si>
  <si>
    <t xml:space="preserve"> CPS-1247</t>
  </si>
  <si>
    <t xml:space="preserve">JFM sample/std prep monitoring </t>
  </si>
  <si>
    <t>Meeting with Anna</t>
  </si>
  <si>
    <t>Helping Alex for PH calibration</t>
  </si>
  <si>
    <t>PH data ,PH calibration review and shipping samples Review</t>
  </si>
  <si>
    <t>Monitoring Brain sample prep</t>
  </si>
  <si>
    <t>Tour for disposition of sample retain samples</t>
  </si>
  <si>
    <t>03.07.19</t>
  </si>
  <si>
    <t xml:space="preserve">Verifying emails,assigning work, discussion with team </t>
  </si>
  <si>
    <t>UPLC corrections review</t>
  </si>
  <si>
    <t>PH log book binding  , other r</t>
  </si>
  <si>
    <t>Talking with Anna and Shirley</t>
  </si>
  <si>
    <t>Chating with Anna/ Oxytocin issue</t>
  </si>
  <si>
    <t>Other supervisory responsibilities</t>
  </si>
  <si>
    <t>03.08.19</t>
  </si>
  <si>
    <t>Discussion with Anna/ JFM/HN</t>
  </si>
  <si>
    <t>Oxytocin MP project</t>
  </si>
  <si>
    <t>UPLC folder review, issue about 2 times processing</t>
  </si>
  <si>
    <t>Oxytocin UPLC folder INV</t>
  </si>
  <si>
    <t>Folder review*3</t>
  </si>
  <si>
    <t>Capacity matrix and Shift matrix</t>
  </si>
  <si>
    <t>PH data and calibration review</t>
  </si>
  <si>
    <t>Corrections and others</t>
  </si>
  <si>
    <t>sample collection and login, stamp papers</t>
  </si>
  <si>
    <t>reviewed corrections and released samples</t>
  </si>
  <si>
    <t>CPS-1009</t>
  </si>
  <si>
    <t>reviewed calibration for AT and QPL</t>
  </si>
  <si>
    <t>QPL sequence</t>
  </si>
  <si>
    <t>STB sequence</t>
  </si>
  <si>
    <t>sample collection and login, stamp papers, label print</t>
  </si>
  <si>
    <t>AT sequence</t>
  </si>
  <si>
    <t>Sample/solution disposal</t>
  </si>
  <si>
    <t>pulled samples for discard/check ASC for routed samples/trained HN on sample discard</t>
  </si>
  <si>
    <t>reviewed volume calculations done by JAQ for AT sequence</t>
  </si>
  <si>
    <t>shift turnover</t>
  </si>
  <si>
    <t>sample collection, dropped off waste, material request from warehouse</t>
  </si>
  <si>
    <t>reviewed Std 2 by QPL, stamped papers</t>
  </si>
  <si>
    <t>dayton epi dex</t>
  </si>
  <si>
    <t>trained HN on sample coordinating</t>
  </si>
  <si>
    <t>aborted sequence; std comp failure</t>
  </si>
  <si>
    <t>processed and transcribed ID/P results</t>
  </si>
  <si>
    <t>system suitability failure</t>
  </si>
  <si>
    <t>shift turnover, checked e-mail, data matrix entry, corrections with 3rd shift</t>
  </si>
  <si>
    <t>shift turnover, checked e-mail, stamped papers</t>
  </si>
  <si>
    <t>reviewed corrections and pH calibration for TOV</t>
  </si>
  <si>
    <t>first time using glass pipette for sample prep</t>
  </si>
  <si>
    <t>Standard preparation</t>
  </si>
  <si>
    <t>made Mobile Phase (pH 3.0) and calibrated pH meter</t>
  </si>
  <si>
    <t>brought mobile phase to pH and documented in logbook</t>
  </si>
  <si>
    <t>shift turnover, entered data into data matrix</t>
  </si>
  <si>
    <t>sample collection and login, request sample from shipping/sample scrapping/label print</t>
  </si>
  <si>
    <t>routed investigation forms (19-SL-0030 &amp; 19-SL-0031)</t>
  </si>
  <si>
    <t>shipped samples to PPL and routing forms to Dayton</t>
  </si>
  <si>
    <t>dinner</t>
  </si>
  <si>
    <t>2nd shift meeting with SDE</t>
  </si>
  <si>
    <t>for Sugar Land and Dayton (investigation 19-SL-0042)</t>
  </si>
  <si>
    <t>for QPL sequence</t>
  </si>
  <si>
    <t>shipped to McCrone</t>
  </si>
  <si>
    <t>dayton epi dextrose</t>
  </si>
  <si>
    <t>pulled pH samples</t>
  </si>
  <si>
    <t>transcribed pH results</t>
  </si>
  <si>
    <t>DAV sequence - corrections needed</t>
  </si>
  <si>
    <t>QPL pH results</t>
  </si>
  <si>
    <t>entered data and routed forms for SDE/AD</t>
  </si>
  <si>
    <t>checking emails, printing out paperwork</t>
  </si>
  <si>
    <t>pulling out sample for pH</t>
  </si>
  <si>
    <t>prime and purge sytem, enter date, wait for peer-review</t>
  </si>
  <si>
    <t>pH calibration, waiting to be reviewed</t>
  </si>
  <si>
    <t>pH, waiting for review</t>
  </si>
  <si>
    <t>processed and reported run</t>
  </si>
  <si>
    <t>checking email, printing out paperwork</t>
  </si>
  <si>
    <t>made phenyl standard 2, wait for review</t>
  </si>
  <si>
    <t>prime and purge, entering data</t>
  </si>
  <si>
    <t>did pH, wait for review</t>
  </si>
  <si>
    <t>transcribed pH</t>
  </si>
  <si>
    <t>helps with AA2</t>
  </si>
  <si>
    <t>entering data, prime and purge, waiting for peer review</t>
  </si>
  <si>
    <t>run AA, waiting for peer review, process</t>
  </si>
  <si>
    <t>lunch and break</t>
  </si>
  <si>
    <t>interview for investigation</t>
  </si>
  <si>
    <t>process run</t>
  </si>
  <si>
    <t>investigation, report run</t>
  </si>
  <si>
    <t>checking emails, printout paperwork</t>
  </si>
  <si>
    <t>login reagent, sample coordinate</t>
  </si>
  <si>
    <t>interview with Miriam</t>
  </si>
  <si>
    <t>prime and purge, enter data, wait for peer review</t>
  </si>
  <si>
    <t>turnover, check emial, print out paperwork</t>
  </si>
  <si>
    <t>made 5% Nitric Acid, wait for review</t>
  </si>
  <si>
    <t>soaked flasks in NA, washed them with water</t>
  </si>
  <si>
    <t>weight bags,pulled out sample for pH, calculate volume of bags, fill out paperwork</t>
  </si>
  <si>
    <t>prep samples MgSO4</t>
  </si>
  <si>
    <t>warmup instrument, condition tubing, enter datas, optimize samples</t>
  </si>
  <si>
    <t>peer-review</t>
  </si>
  <si>
    <t>running sample. CCV1 failed. Report run</t>
  </si>
  <si>
    <t>compliancewire</t>
  </si>
  <si>
    <t>waiting for review, printing paperwork, warm up instrument</t>
  </si>
  <si>
    <t>running sample, report run. CCv1 failed</t>
  </si>
  <si>
    <t>warm up instrument, change tubing, clean burnerhead</t>
  </si>
  <si>
    <t>report pH</t>
  </si>
  <si>
    <t>Change of plan</t>
  </si>
  <si>
    <t>Stds 1,2,3,4,ICV</t>
  </si>
  <si>
    <t>Mobile phase B</t>
  </si>
  <si>
    <t>Copies</t>
  </si>
  <si>
    <t>Prepare sample set</t>
  </si>
  <si>
    <t>Pour stds/icv into vials</t>
  </si>
  <si>
    <t>Process system suit for Oxy/documented</t>
  </si>
  <si>
    <t>Documentation for new run</t>
  </si>
  <si>
    <t>Interview for investigation/instructions</t>
  </si>
  <si>
    <t>Verify system suit</t>
  </si>
  <si>
    <t>Process data/ document</t>
  </si>
  <si>
    <t>Std 1,2,3 ICV/ document</t>
  </si>
  <si>
    <t>Samples in order/ paperwork/wt samples</t>
  </si>
  <si>
    <t>Syringe samples into vials</t>
  </si>
  <si>
    <t>Sample set prep/ calculations</t>
  </si>
  <si>
    <t>System suit/ injs monitor</t>
  </si>
  <si>
    <t>Pulled samples for pH testing</t>
  </si>
  <si>
    <t>Gather forms/ samples</t>
  </si>
  <si>
    <t>Samples in order/paperwork/wt spls</t>
  </si>
  <si>
    <t>Shake spls/Syringe samples into vials</t>
  </si>
  <si>
    <t>Calculations/write up</t>
  </si>
  <si>
    <t>Sample set prep</t>
  </si>
  <si>
    <t>Pull samples for Ph/Documentation</t>
  </si>
  <si>
    <t>Process sample set/documented</t>
  </si>
  <si>
    <t>Process/documented Oxy investigation.</t>
  </si>
  <si>
    <t>Trancribe pH data</t>
  </si>
  <si>
    <t>Interview</t>
  </si>
  <si>
    <t>Process/documented/excel table for Lido</t>
  </si>
  <si>
    <t xml:space="preserve">Log in samples/spls to micro/coa </t>
  </si>
  <si>
    <t>Anna/Sabitha/Joseph</t>
  </si>
  <si>
    <t>Vials/glassware/paperwork/sample set</t>
  </si>
  <si>
    <t>Transcribe pH data</t>
  </si>
  <si>
    <t>Project for Sabitha/SNC 19-0056-P corrections</t>
  </si>
  <si>
    <t xml:space="preserve">Discard samples and wash </t>
  </si>
  <si>
    <t xml:space="preserve">process and report 8 samples </t>
  </si>
  <si>
    <t>1264STB_04MAR19_01</t>
  </si>
  <si>
    <t>22 samples</t>
  </si>
  <si>
    <t xml:space="preserve"> waste sample disposals</t>
  </si>
  <si>
    <t>10 samples</t>
  </si>
  <si>
    <t>13 samples</t>
  </si>
  <si>
    <t xml:space="preserve"> samples log</t>
  </si>
  <si>
    <t>1219JFM_05MAR19_01</t>
  </si>
  <si>
    <t>5 ways to approach baseline issues</t>
  </si>
  <si>
    <t>work in warehouse</t>
  </si>
  <si>
    <t xml:space="preserve">check and discard out-of-date samples </t>
  </si>
  <si>
    <t>8 hours</t>
  </si>
  <si>
    <t>glassware and pippets</t>
  </si>
  <si>
    <t>wash</t>
  </si>
  <si>
    <t>4 samples</t>
  </si>
  <si>
    <t>1241TOV_07MAR19_01</t>
  </si>
  <si>
    <t>12 samples</t>
  </si>
  <si>
    <t>1219JFM_07MAR19_01</t>
  </si>
  <si>
    <t>in Warehouse</t>
  </si>
  <si>
    <t>PPl report</t>
  </si>
  <si>
    <t>Friday mainternance</t>
  </si>
  <si>
    <t>03.04.18-03.08.19</t>
  </si>
  <si>
    <t>03.04.19</t>
  </si>
  <si>
    <t>soaked glasswares for AA</t>
  </si>
  <si>
    <t>pH sample preparation ,calibration,testing</t>
  </si>
  <si>
    <t>washing and drying glasswares (12)</t>
  </si>
  <si>
    <t>sample preparation,system setup</t>
  </si>
  <si>
    <t>correcting errors from investigations</t>
  </si>
  <si>
    <t>03.05.2019</t>
  </si>
  <si>
    <t>checking email ,sending compliancewire certificates to environment monitoring investigaors</t>
  </si>
  <si>
    <t>Drawn samples for oxyocin pH(could do only 10) ,requested to run sodium citrate( priority)</t>
  </si>
  <si>
    <t xml:space="preserve">instrument had lot of issues </t>
  </si>
  <si>
    <t>system was not stable with optimisation,</t>
  </si>
  <si>
    <t>not able to create bubble to check flow rate, there was backflow,tried cleaning the nebuliser assembly</t>
  </si>
  <si>
    <t xml:space="preserve">that didn’t fix the issue of backflow,did complete disassembly, change oring spray chamber,changed </t>
  </si>
  <si>
    <t>capillary tubing,didn’t fix the issue,fixed by adjusting black knob</t>
  </si>
  <si>
    <t>Started the run ,had to stop,%RSD of std1,2,3 is more than 5%</t>
  </si>
  <si>
    <t>03.06.19-03.08.19</t>
  </si>
  <si>
    <t>TOV</t>
  </si>
  <si>
    <t>Bereavement (PTO)</t>
  </si>
  <si>
    <t>Turnover</t>
  </si>
  <si>
    <t xml:space="preserve">Transcribe pH Results </t>
  </si>
  <si>
    <t>pH Calibration Curve for 2.00, 4.01 and  7.00</t>
  </si>
  <si>
    <t>pH test</t>
  </si>
  <si>
    <t>Pumping (2 sessions)</t>
  </si>
  <si>
    <t>Processing Run: 1247STB_06MAR19_02 and transcribe potency and pH results</t>
  </si>
  <si>
    <t>Dayton Samples</t>
  </si>
  <si>
    <t>phenylephrine, epinephrine and pH buffers</t>
  </si>
  <si>
    <t>Calibrating with AMJ pH meter VCI-111</t>
  </si>
  <si>
    <t>Turn Over</t>
  </si>
  <si>
    <t>Norepi Dextrose</t>
  </si>
  <si>
    <t>Paperwork, Bag volume, Calculations, Sample Prep</t>
  </si>
  <si>
    <t>Empower Set-Up</t>
  </si>
  <si>
    <t>Strong Needle Wash</t>
  </si>
  <si>
    <t>Prep Samples for testing</t>
  </si>
  <si>
    <t>pH Calibration Curve</t>
  </si>
  <si>
    <t>pH Testing</t>
  </si>
  <si>
    <t>Process and transcibe Potency and pH for Norepinephrine Dextrose</t>
  </si>
  <si>
    <t>Norepinephrine pH left from first shift: Samples were pulled</t>
  </si>
  <si>
    <t>Conference Room</t>
  </si>
  <si>
    <t>TurnOver</t>
  </si>
  <si>
    <t xml:space="preserve">Transferred sample for pH test into tubes, pH preparation paperwork </t>
  </si>
  <si>
    <t>Paperwork prior to prep, dilution calculations and preping area prior to prep</t>
  </si>
  <si>
    <t xml:space="preserve">Dilutions </t>
  </si>
  <si>
    <t>Pumping (1 session)</t>
  </si>
  <si>
    <t>Empower Set Up</t>
  </si>
  <si>
    <t>pH Test</t>
  </si>
  <si>
    <t>Left early at 7.15pm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</si>
</sst>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4" fontId="0" fillId="2" borderId="0" xfId="0" applyNumberFormat="1" applyFill="1"/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20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70" workbookViewId="0">
      <selection activeCell="F55" sqref="F55"/>
    </sheetView>
  </sheetViews>
  <sheetFormatPr defaultRowHeight="15" x14ac:dyDescent="0.25"/>
  <cols>
    <col min="1" max="1" width="16.5703125" customWidth="1"/>
    <col min="4" max="4" width="25" customWidth="1"/>
    <col min="5" max="5" width="28" customWidth="1"/>
    <col min="6" max="6" width="44.85546875" customWidth="1"/>
    <col min="7" max="7" width="51.85546875" customWidth="1"/>
    <col min="9" max="9" width="73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7</v>
      </c>
      <c r="F1" s="1" t="s">
        <v>8</v>
      </c>
      <c r="G1" s="1" t="s">
        <v>6</v>
      </c>
      <c r="H1" s="3" t="s">
        <v>4</v>
      </c>
      <c r="I1" s="1" t="s">
        <v>5</v>
      </c>
    </row>
    <row r="2" spans="1:9" x14ac:dyDescent="0.25">
      <c r="A2" s="8">
        <v>43528</v>
      </c>
      <c r="B2" t="s">
        <v>9</v>
      </c>
      <c r="C2" t="s">
        <v>23</v>
      </c>
      <c r="D2" t="s">
        <v>18</v>
      </c>
      <c r="F2" s="6" t="s">
        <v>22</v>
      </c>
      <c r="G2" t="s">
        <v>29</v>
      </c>
      <c r="H2" s="4">
        <v>3.125E-2</v>
      </c>
      <c r="I2" s="4">
        <f>SUM(H2:H19)</f>
        <v>0.35416666666666674</v>
      </c>
    </row>
    <row r="3" spans="1:9" x14ac:dyDescent="0.25">
      <c r="A3" s="2"/>
      <c r="B3" s="2"/>
      <c r="C3" s="2"/>
      <c r="D3" s="2" t="s">
        <v>19</v>
      </c>
      <c r="E3" s="2"/>
      <c r="F3" s="7" t="s">
        <v>22</v>
      </c>
      <c r="G3" s="2" t="s">
        <v>110</v>
      </c>
      <c r="H3" s="5">
        <v>6.25E-2</v>
      </c>
      <c r="I3" s="2"/>
    </row>
    <row r="4" spans="1:9" x14ac:dyDescent="0.25">
      <c r="D4" t="s">
        <v>14</v>
      </c>
      <c r="E4" t="s">
        <v>60</v>
      </c>
      <c r="F4" s="6">
        <v>24</v>
      </c>
      <c r="G4" t="s">
        <v>111</v>
      </c>
      <c r="H4" s="4">
        <v>2.0833333333333332E-2</v>
      </c>
    </row>
    <row r="5" spans="1:9" x14ac:dyDescent="0.25">
      <c r="A5" s="2"/>
      <c r="B5" s="2"/>
      <c r="C5" s="2"/>
      <c r="D5" s="2" t="s">
        <v>27</v>
      </c>
      <c r="E5" s="2" t="s">
        <v>60</v>
      </c>
      <c r="F5" s="7">
        <v>24</v>
      </c>
      <c r="G5" s="2" t="s">
        <v>22</v>
      </c>
      <c r="H5" s="5">
        <v>1.0416666666666666E-2</v>
      </c>
      <c r="I5" s="2"/>
    </row>
    <row r="6" spans="1:9" x14ac:dyDescent="0.25">
      <c r="D6" t="s">
        <v>14</v>
      </c>
      <c r="E6" t="s">
        <v>112</v>
      </c>
      <c r="F6" s="6" t="s">
        <v>22</v>
      </c>
      <c r="G6" t="s">
        <v>113</v>
      </c>
      <c r="H6" s="4">
        <v>1.0416666666666666E-2</v>
      </c>
    </row>
    <row r="7" spans="1:9" x14ac:dyDescent="0.25">
      <c r="A7" s="2"/>
      <c r="B7" s="2"/>
      <c r="C7" s="2"/>
      <c r="D7" s="2" t="s">
        <v>17</v>
      </c>
      <c r="E7" s="2" t="s">
        <v>50</v>
      </c>
      <c r="F7" s="7">
        <v>10</v>
      </c>
      <c r="G7" s="2" t="s">
        <v>114</v>
      </c>
      <c r="H7" s="5">
        <v>1.0416666666666666E-2</v>
      </c>
      <c r="I7" s="2"/>
    </row>
    <row r="8" spans="1:9" x14ac:dyDescent="0.25">
      <c r="D8" t="s">
        <v>14</v>
      </c>
      <c r="E8" t="s">
        <v>12</v>
      </c>
      <c r="F8" s="6">
        <v>8</v>
      </c>
      <c r="G8" t="s">
        <v>115</v>
      </c>
      <c r="H8" s="4">
        <v>4.1666666666666664E-2</v>
      </c>
    </row>
    <row r="9" spans="1:9" x14ac:dyDescent="0.25">
      <c r="A9" s="2"/>
      <c r="B9" s="2"/>
      <c r="C9" s="2"/>
      <c r="D9" s="2" t="s">
        <v>19</v>
      </c>
      <c r="E9" s="2"/>
      <c r="F9" s="7" t="s">
        <v>22</v>
      </c>
      <c r="G9" s="2" t="s">
        <v>116</v>
      </c>
      <c r="H9" s="5">
        <v>4.1666666666666664E-2</v>
      </c>
      <c r="I9" s="2"/>
    </row>
    <row r="10" spans="1:9" x14ac:dyDescent="0.25">
      <c r="D10" t="s">
        <v>27</v>
      </c>
      <c r="E10" t="s">
        <v>12</v>
      </c>
      <c r="F10" s="6">
        <v>8</v>
      </c>
      <c r="G10" t="s">
        <v>22</v>
      </c>
      <c r="H10" s="4">
        <v>1.0416666666666666E-2</v>
      </c>
    </row>
    <row r="11" spans="1:9" x14ac:dyDescent="0.25">
      <c r="A11" s="2"/>
      <c r="B11" s="2"/>
      <c r="C11" s="2"/>
      <c r="D11" s="2" t="s">
        <v>14</v>
      </c>
      <c r="E11" s="2" t="s">
        <v>112</v>
      </c>
      <c r="F11" s="7">
        <v>10</v>
      </c>
      <c r="G11" s="2" t="s">
        <v>114</v>
      </c>
      <c r="H11" s="5">
        <v>1.0416666666666666E-2</v>
      </c>
      <c r="I11" s="2"/>
    </row>
    <row r="12" spans="1:9" x14ac:dyDescent="0.25">
      <c r="D12" t="s">
        <v>14</v>
      </c>
      <c r="E12" t="s">
        <v>112</v>
      </c>
      <c r="F12" s="6">
        <v>5</v>
      </c>
      <c r="G12" t="s">
        <v>117</v>
      </c>
      <c r="H12" s="4">
        <v>1.0416666666666666E-2</v>
      </c>
    </row>
    <row r="13" spans="1:9" x14ac:dyDescent="0.25">
      <c r="A13" s="2"/>
      <c r="B13" s="2"/>
      <c r="C13" s="2"/>
      <c r="D13" s="2" t="s">
        <v>19</v>
      </c>
      <c r="E13" s="2"/>
      <c r="F13" s="7" t="s">
        <v>22</v>
      </c>
      <c r="G13" s="2" t="s">
        <v>30</v>
      </c>
      <c r="H13" s="5">
        <v>1.0416666666666666E-2</v>
      </c>
      <c r="I13" s="2"/>
    </row>
    <row r="14" spans="1:9" x14ac:dyDescent="0.25">
      <c r="D14" t="s">
        <v>118</v>
      </c>
      <c r="F14" s="6" t="s">
        <v>22</v>
      </c>
      <c r="G14" t="s">
        <v>119</v>
      </c>
      <c r="H14" s="4">
        <v>1.0416666666666666E-2</v>
      </c>
    </row>
    <row r="15" spans="1:9" x14ac:dyDescent="0.25">
      <c r="A15" s="2"/>
      <c r="B15" s="2"/>
      <c r="C15" s="2"/>
      <c r="D15" s="2" t="s">
        <v>17</v>
      </c>
      <c r="E15" s="2" t="s">
        <v>10</v>
      </c>
      <c r="F15" s="7">
        <v>5</v>
      </c>
      <c r="G15" s="2" t="s">
        <v>117</v>
      </c>
      <c r="H15" s="5">
        <v>1.0416666666666666E-2</v>
      </c>
      <c r="I15" s="2"/>
    </row>
    <row r="16" spans="1:9" x14ac:dyDescent="0.25">
      <c r="D16" t="s">
        <v>18</v>
      </c>
      <c r="F16" s="6" t="s">
        <v>22</v>
      </c>
      <c r="G16" t="s">
        <v>24</v>
      </c>
      <c r="H16" s="4">
        <v>3.125E-2</v>
      </c>
    </row>
    <row r="17" spans="1:9" x14ac:dyDescent="0.25">
      <c r="A17" s="2"/>
      <c r="B17" s="2"/>
      <c r="C17" s="2"/>
      <c r="D17" s="2" t="s">
        <v>14</v>
      </c>
      <c r="E17" s="2" t="s">
        <v>10</v>
      </c>
      <c r="F17" s="7" t="s">
        <v>22</v>
      </c>
      <c r="G17" s="2" t="s">
        <v>120</v>
      </c>
      <c r="H17" s="5">
        <v>1.0416666666666666E-2</v>
      </c>
      <c r="I17" s="2"/>
    </row>
    <row r="18" spans="1:9" x14ac:dyDescent="0.25">
      <c r="D18" t="s">
        <v>19</v>
      </c>
      <c r="F18" s="6" t="s">
        <v>22</v>
      </c>
      <c r="G18" t="s">
        <v>61</v>
      </c>
      <c r="H18" s="4">
        <v>1.0416666666666666E-2</v>
      </c>
    </row>
    <row r="19" spans="1:9" x14ac:dyDescent="0.25">
      <c r="A19" s="2"/>
      <c r="B19" s="2"/>
      <c r="C19" s="2"/>
      <c r="D19" s="2" t="s">
        <v>18</v>
      </c>
      <c r="E19" s="2"/>
      <c r="F19" s="7" t="s">
        <v>22</v>
      </c>
      <c r="G19" s="2" t="s">
        <v>121</v>
      </c>
      <c r="H19" s="5">
        <v>1.0416666666666666E-2</v>
      </c>
      <c r="I19" s="2"/>
    </row>
    <row r="20" spans="1:9" x14ac:dyDescent="0.25">
      <c r="F20" s="6"/>
      <c r="H20" s="4"/>
    </row>
    <row r="22" spans="1:9" x14ac:dyDescent="0.25">
      <c r="A22" s="1" t="s">
        <v>0</v>
      </c>
      <c r="B22" s="1" t="s">
        <v>1</v>
      </c>
      <c r="C22" s="1" t="s">
        <v>2</v>
      </c>
      <c r="D22" s="1" t="s">
        <v>34</v>
      </c>
      <c r="E22" s="1" t="s">
        <v>7</v>
      </c>
      <c r="F22" s="1" t="s">
        <v>8</v>
      </c>
      <c r="G22" s="1" t="s">
        <v>6</v>
      </c>
      <c r="H22" s="3" t="s">
        <v>4</v>
      </c>
      <c r="I22" s="1" t="s">
        <v>5</v>
      </c>
    </row>
    <row r="23" spans="1:9" x14ac:dyDescent="0.25">
      <c r="A23" s="8">
        <v>43529</v>
      </c>
      <c r="B23" t="s">
        <v>9</v>
      </c>
      <c r="C23" t="s">
        <v>23</v>
      </c>
      <c r="D23" t="s">
        <v>18</v>
      </c>
      <c r="F23" s="6" t="s">
        <v>22</v>
      </c>
      <c r="G23" t="s">
        <v>29</v>
      </c>
      <c r="H23" s="4">
        <v>3.125E-2</v>
      </c>
      <c r="I23" s="4">
        <f>SUM(H23:H35)</f>
        <v>0.35416666666666663</v>
      </c>
    </row>
    <row r="24" spans="1:9" x14ac:dyDescent="0.25">
      <c r="A24" s="2"/>
      <c r="B24" s="2"/>
      <c r="C24" s="2"/>
      <c r="D24" s="2" t="s">
        <v>19</v>
      </c>
      <c r="E24" s="2"/>
      <c r="F24" s="7" t="s">
        <v>22</v>
      </c>
      <c r="G24" s="2" t="s">
        <v>122</v>
      </c>
      <c r="H24" s="5">
        <v>1.0416666666666666E-2</v>
      </c>
      <c r="I24" s="2"/>
    </row>
    <row r="25" spans="1:9" x14ac:dyDescent="0.25">
      <c r="D25" t="s">
        <v>14</v>
      </c>
      <c r="E25" t="s">
        <v>60</v>
      </c>
      <c r="F25" s="6" t="s">
        <v>22</v>
      </c>
      <c r="G25" t="s">
        <v>123</v>
      </c>
      <c r="H25" s="4">
        <v>1.0416666666666666E-2</v>
      </c>
    </row>
    <row r="26" spans="1:9" x14ac:dyDescent="0.25">
      <c r="A26" s="2"/>
      <c r="B26" s="2"/>
      <c r="C26" s="2"/>
      <c r="D26" s="2" t="s">
        <v>25</v>
      </c>
      <c r="E26" s="2" t="s">
        <v>11</v>
      </c>
      <c r="F26" s="7" t="s">
        <v>22</v>
      </c>
      <c r="G26" s="2" t="s">
        <v>22</v>
      </c>
      <c r="H26" s="5">
        <v>4.1666666666666664E-2</v>
      </c>
      <c r="I26" s="2"/>
    </row>
    <row r="27" spans="1:9" x14ac:dyDescent="0.25">
      <c r="D27" t="s">
        <v>13</v>
      </c>
      <c r="E27" t="s">
        <v>11</v>
      </c>
      <c r="F27" s="6">
        <v>5</v>
      </c>
      <c r="G27" t="s">
        <v>124</v>
      </c>
      <c r="H27" s="4">
        <v>5.2083333333333336E-2</v>
      </c>
    </row>
    <row r="28" spans="1:9" x14ac:dyDescent="0.25">
      <c r="A28" s="2"/>
      <c r="B28" s="2"/>
      <c r="C28" s="2"/>
      <c r="D28" s="2" t="s">
        <v>16</v>
      </c>
      <c r="E28" s="2"/>
      <c r="F28" s="7" t="s">
        <v>22</v>
      </c>
      <c r="G28" s="2" t="s">
        <v>125</v>
      </c>
      <c r="H28" s="5">
        <v>1.0416666666666666E-2</v>
      </c>
      <c r="I28" s="2"/>
    </row>
    <row r="29" spans="1:9" x14ac:dyDescent="0.25">
      <c r="D29" t="s">
        <v>14</v>
      </c>
      <c r="E29" t="s">
        <v>60</v>
      </c>
      <c r="F29" s="6">
        <v>12</v>
      </c>
      <c r="G29" t="s">
        <v>126</v>
      </c>
      <c r="H29" s="4">
        <v>3.125E-2</v>
      </c>
    </row>
    <row r="30" spans="1:9" x14ac:dyDescent="0.25">
      <c r="A30" s="2"/>
      <c r="B30" s="2"/>
      <c r="C30" s="2"/>
      <c r="D30" s="2" t="s">
        <v>17</v>
      </c>
      <c r="E30" s="2" t="s">
        <v>60</v>
      </c>
      <c r="F30" s="7">
        <v>24</v>
      </c>
      <c r="G30" s="2" t="s">
        <v>114</v>
      </c>
      <c r="H30" s="5">
        <v>3.125E-2</v>
      </c>
      <c r="I30" s="2"/>
    </row>
    <row r="31" spans="1:9" x14ac:dyDescent="0.25">
      <c r="D31" t="s">
        <v>19</v>
      </c>
      <c r="F31" s="6" t="s">
        <v>22</v>
      </c>
      <c r="G31" t="s">
        <v>31</v>
      </c>
      <c r="H31" s="4">
        <v>1.0416666666666666E-2</v>
      </c>
    </row>
    <row r="32" spans="1:9" x14ac:dyDescent="0.25">
      <c r="A32" s="2"/>
      <c r="B32" s="2"/>
      <c r="C32" s="2"/>
      <c r="D32" s="2" t="s">
        <v>18</v>
      </c>
      <c r="E32" s="2"/>
      <c r="F32" s="7" t="s">
        <v>22</v>
      </c>
      <c r="G32" s="2" t="s">
        <v>32</v>
      </c>
      <c r="H32" s="5">
        <v>4.1666666666666664E-2</v>
      </c>
      <c r="I32" s="2"/>
    </row>
    <row r="33" spans="1:9" x14ac:dyDescent="0.25">
      <c r="D33" t="s">
        <v>26</v>
      </c>
      <c r="E33" t="s">
        <v>11</v>
      </c>
      <c r="F33" s="6">
        <v>5</v>
      </c>
      <c r="G33" t="s">
        <v>127</v>
      </c>
      <c r="H33" s="4">
        <v>3.125E-2</v>
      </c>
    </row>
    <row r="34" spans="1:9" x14ac:dyDescent="0.25">
      <c r="A34" s="2"/>
      <c r="B34" s="2"/>
      <c r="C34" s="2"/>
      <c r="D34" s="2" t="s">
        <v>14</v>
      </c>
      <c r="E34" s="2" t="s">
        <v>76</v>
      </c>
      <c r="F34" s="7">
        <v>5</v>
      </c>
      <c r="G34" s="2" t="s">
        <v>128</v>
      </c>
      <c r="H34" s="5">
        <v>2.0833333333333332E-2</v>
      </c>
      <c r="I34" s="2"/>
    </row>
    <row r="35" spans="1:9" x14ac:dyDescent="0.25">
      <c r="D35" t="s">
        <v>18</v>
      </c>
      <c r="F35" s="6" t="s">
        <v>22</v>
      </c>
      <c r="G35" t="s">
        <v>129</v>
      </c>
      <c r="H35" s="4">
        <v>3.125E-2</v>
      </c>
    </row>
    <row r="36" spans="1:9" x14ac:dyDescent="0.25">
      <c r="A36" s="2"/>
      <c r="B36" s="2"/>
      <c r="C36" s="2"/>
      <c r="D36" s="2"/>
      <c r="E36" s="2"/>
      <c r="F36" s="7"/>
      <c r="G36" s="2"/>
      <c r="H36" s="5"/>
      <c r="I36" s="2"/>
    </row>
    <row r="37" spans="1:9" x14ac:dyDescent="0.25">
      <c r="F37" s="6"/>
      <c r="H37" s="4"/>
    </row>
    <row r="39" spans="1:9" x14ac:dyDescent="0.25">
      <c r="A39" s="1" t="s">
        <v>0</v>
      </c>
      <c r="B39" s="1" t="s">
        <v>1</v>
      </c>
      <c r="C39" s="1" t="s">
        <v>2</v>
      </c>
      <c r="D39" s="1" t="s">
        <v>34</v>
      </c>
      <c r="E39" s="1" t="s">
        <v>7</v>
      </c>
      <c r="F39" s="1" t="s">
        <v>8</v>
      </c>
      <c r="G39" s="1" t="s">
        <v>6</v>
      </c>
      <c r="H39" s="3" t="s">
        <v>4</v>
      </c>
      <c r="I39" s="1" t="s">
        <v>5</v>
      </c>
    </row>
    <row r="40" spans="1:9" x14ac:dyDescent="0.25">
      <c r="A40" s="8">
        <v>43530</v>
      </c>
      <c r="B40" t="s">
        <v>9</v>
      </c>
      <c r="C40" t="s">
        <v>23</v>
      </c>
      <c r="D40" t="s">
        <v>18</v>
      </c>
      <c r="F40" s="6" t="s">
        <v>22</v>
      </c>
      <c r="G40" t="s">
        <v>130</v>
      </c>
      <c r="H40" s="4">
        <v>3.125E-2</v>
      </c>
      <c r="I40" s="4">
        <f>SUM(H40:H52)</f>
        <v>0.36458333333333331</v>
      </c>
    </row>
    <row r="41" spans="1:9" x14ac:dyDescent="0.25">
      <c r="A41" s="2"/>
      <c r="B41" s="2"/>
      <c r="C41" s="2"/>
      <c r="D41" s="2" t="s">
        <v>19</v>
      </c>
      <c r="E41" s="2"/>
      <c r="F41" s="7" t="s">
        <v>22</v>
      </c>
      <c r="G41" s="2" t="s">
        <v>30</v>
      </c>
      <c r="H41" s="5">
        <v>3.125E-2</v>
      </c>
      <c r="I41" s="2"/>
    </row>
    <row r="42" spans="1:9" x14ac:dyDescent="0.25">
      <c r="D42" t="s">
        <v>14</v>
      </c>
      <c r="F42" s="6" t="s">
        <v>22</v>
      </c>
      <c r="G42" t="s">
        <v>131</v>
      </c>
      <c r="H42" s="4">
        <v>1.0416666666666666E-2</v>
      </c>
    </row>
    <row r="43" spans="1:9" x14ac:dyDescent="0.25">
      <c r="A43" s="2"/>
      <c r="B43" s="2"/>
      <c r="C43" s="2"/>
      <c r="D43" s="2" t="s">
        <v>13</v>
      </c>
      <c r="E43" s="2" t="s">
        <v>60</v>
      </c>
      <c r="F43" s="7">
        <v>12</v>
      </c>
      <c r="G43" s="2" t="s">
        <v>132</v>
      </c>
      <c r="H43" s="5">
        <v>8.3333333333333329E-2</v>
      </c>
      <c r="I43" s="2"/>
    </row>
    <row r="44" spans="1:9" x14ac:dyDescent="0.25">
      <c r="D44" t="s">
        <v>13</v>
      </c>
      <c r="E44" t="s">
        <v>60</v>
      </c>
      <c r="F44" s="6">
        <v>12</v>
      </c>
      <c r="G44" t="s">
        <v>22</v>
      </c>
      <c r="H44" s="4">
        <v>4.1666666666666664E-2</v>
      </c>
    </row>
    <row r="45" spans="1:9" x14ac:dyDescent="0.25">
      <c r="A45" s="2"/>
      <c r="B45" s="2"/>
      <c r="C45" s="2"/>
      <c r="D45" s="2" t="s">
        <v>19</v>
      </c>
      <c r="E45" s="2"/>
      <c r="F45" s="7" t="s">
        <v>22</v>
      </c>
      <c r="G45" s="2" t="s">
        <v>30</v>
      </c>
      <c r="H45" s="5">
        <v>1.0416666666666666E-2</v>
      </c>
      <c r="I45" s="2"/>
    </row>
    <row r="46" spans="1:9" x14ac:dyDescent="0.25">
      <c r="D46" t="s">
        <v>28</v>
      </c>
      <c r="F46" s="6" t="s">
        <v>22</v>
      </c>
      <c r="G46" t="s">
        <v>22</v>
      </c>
      <c r="H46" s="4">
        <v>1.0416666666666666E-2</v>
      </c>
    </row>
    <row r="47" spans="1:9" x14ac:dyDescent="0.25">
      <c r="A47" s="2"/>
      <c r="B47" s="2"/>
      <c r="C47" s="2"/>
      <c r="D47" s="2" t="s">
        <v>133</v>
      </c>
      <c r="E47" s="2"/>
      <c r="F47" s="7" t="s">
        <v>22</v>
      </c>
      <c r="G47" s="2" t="s">
        <v>134</v>
      </c>
      <c r="H47" s="5">
        <v>5.2083333333333336E-2</v>
      </c>
      <c r="I47" s="2"/>
    </row>
    <row r="48" spans="1:9" x14ac:dyDescent="0.25">
      <c r="D48" t="s">
        <v>19</v>
      </c>
      <c r="F48" s="6" t="s">
        <v>22</v>
      </c>
      <c r="G48" t="s">
        <v>31</v>
      </c>
      <c r="H48" s="4">
        <v>1.0416666666666666E-2</v>
      </c>
    </row>
    <row r="49" spans="1:9" x14ac:dyDescent="0.25">
      <c r="A49" s="2"/>
      <c r="B49" s="2"/>
      <c r="C49" s="2"/>
      <c r="D49" s="2" t="s">
        <v>18</v>
      </c>
      <c r="E49" s="2"/>
      <c r="F49" s="7" t="s">
        <v>22</v>
      </c>
      <c r="G49" s="2" t="s">
        <v>32</v>
      </c>
      <c r="H49" s="5">
        <v>4.1666666666666664E-2</v>
      </c>
      <c r="I49" s="2"/>
    </row>
    <row r="50" spans="1:9" x14ac:dyDescent="0.25">
      <c r="D50" t="s">
        <v>26</v>
      </c>
      <c r="F50" s="6" t="s">
        <v>22</v>
      </c>
      <c r="G50" t="s">
        <v>135</v>
      </c>
      <c r="H50" s="4">
        <v>2.0833333333333332E-2</v>
      </c>
    </row>
    <row r="51" spans="1:9" x14ac:dyDescent="0.25">
      <c r="A51" s="2"/>
      <c r="B51" s="2"/>
      <c r="C51" s="2"/>
      <c r="D51" s="2" t="s">
        <v>18</v>
      </c>
      <c r="E51" s="2"/>
      <c r="F51" s="7" t="s">
        <v>22</v>
      </c>
      <c r="G51" s="2" t="s">
        <v>136</v>
      </c>
      <c r="H51" s="5">
        <v>2.0833333333333332E-2</v>
      </c>
      <c r="I51" s="2"/>
    </row>
    <row r="52" spans="1:9" x14ac:dyDescent="0.25">
      <c r="F52" s="6"/>
      <c r="H52" s="4"/>
    </row>
    <row r="54" spans="1:9" x14ac:dyDescent="0.25">
      <c r="A54" s="1" t="s">
        <v>0</v>
      </c>
      <c r="B54" s="1" t="s">
        <v>1</v>
      </c>
      <c r="C54" s="1" t="s">
        <v>2</v>
      </c>
      <c r="D54" s="1" t="s">
        <v>34</v>
      </c>
      <c r="E54" s="1" t="s">
        <v>7</v>
      </c>
      <c r="F54" s="1" t="s">
        <v>8</v>
      </c>
      <c r="G54" s="1" t="s">
        <v>6</v>
      </c>
      <c r="H54" s="3" t="s">
        <v>4</v>
      </c>
      <c r="I54" s="1" t="s">
        <v>5</v>
      </c>
    </row>
    <row r="55" spans="1:9" x14ac:dyDescent="0.25">
      <c r="A55" s="8">
        <v>43531</v>
      </c>
      <c r="B55" t="s">
        <v>9</v>
      </c>
      <c r="C55" t="s">
        <v>23</v>
      </c>
      <c r="D55" t="s">
        <v>18</v>
      </c>
      <c r="F55" s="6" t="s">
        <v>22</v>
      </c>
      <c r="G55" t="s">
        <v>29</v>
      </c>
      <c r="H55" s="4">
        <v>3.125E-2</v>
      </c>
      <c r="I55" s="4">
        <f>SUM(H55:H66)</f>
        <v>0.35416666666666663</v>
      </c>
    </row>
    <row r="56" spans="1:9" x14ac:dyDescent="0.25">
      <c r="A56" s="2"/>
      <c r="B56" s="2"/>
      <c r="C56" s="2"/>
      <c r="D56" s="2" t="s">
        <v>69</v>
      </c>
      <c r="E56" s="2"/>
      <c r="F56" s="7" t="s">
        <v>22</v>
      </c>
      <c r="G56" s="2" t="s">
        <v>22</v>
      </c>
      <c r="H56" s="5">
        <v>1.0416666666666666E-2</v>
      </c>
      <c r="I56" s="2"/>
    </row>
    <row r="57" spans="1:9" x14ac:dyDescent="0.25">
      <c r="D57" t="s">
        <v>19</v>
      </c>
      <c r="F57" s="6" t="s">
        <v>22</v>
      </c>
      <c r="G57" t="s">
        <v>137</v>
      </c>
      <c r="H57" s="4">
        <v>6.25E-2</v>
      </c>
    </row>
    <row r="58" spans="1:9" x14ac:dyDescent="0.25">
      <c r="A58" s="2"/>
      <c r="B58" s="2"/>
      <c r="C58" s="2"/>
      <c r="D58" s="2" t="s">
        <v>27</v>
      </c>
      <c r="E58" s="2"/>
      <c r="F58" s="7" t="s">
        <v>22</v>
      </c>
      <c r="G58" s="2" t="s">
        <v>138</v>
      </c>
      <c r="H58" s="5">
        <v>4.1666666666666664E-2</v>
      </c>
      <c r="I58" s="2"/>
    </row>
    <row r="59" spans="1:9" x14ac:dyDescent="0.25">
      <c r="D59" t="s">
        <v>28</v>
      </c>
      <c r="F59" s="6" t="s">
        <v>22</v>
      </c>
      <c r="G59" t="s">
        <v>139</v>
      </c>
      <c r="H59" s="4">
        <v>3.125E-2</v>
      </c>
    </row>
    <row r="60" spans="1:9" x14ac:dyDescent="0.25">
      <c r="A60" s="2"/>
      <c r="B60" s="2"/>
      <c r="C60" s="2"/>
      <c r="D60" s="2" t="s">
        <v>19</v>
      </c>
      <c r="E60" s="2"/>
      <c r="F60" s="7" t="s">
        <v>22</v>
      </c>
      <c r="G60" s="2" t="s">
        <v>30</v>
      </c>
      <c r="H60" s="5">
        <v>4.1666666666666664E-2</v>
      </c>
      <c r="I60" s="2"/>
    </row>
    <row r="61" spans="1:9" x14ac:dyDescent="0.25">
      <c r="D61" t="s">
        <v>18</v>
      </c>
      <c r="F61" s="6" t="s">
        <v>22</v>
      </c>
      <c r="G61" t="s">
        <v>140</v>
      </c>
      <c r="H61" s="4">
        <v>4.1666666666666664E-2</v>
      </c>
    </row>
    <row r="62" spans="1:9" x14ac:dyDescent="0.25">
      <c r="A62" s="2"/>
      <c r="B62" s="2"/>
      <c r="C62" s="2"/>
      <c r="D62" s="2" t="s">
        <v>41</v>
      </c>
      <c r="E62" s="2"/>
      <c r="F62" s="7" t="s">
        <v>22</v>
      </c>
      <c r="G62" s="2" t="s">
        <v>141</v>
      </c>
      <c r="H62" s="5">
        <v>3.125E-2</v>
      </c>
      <c r="I62" s="2"/>
    </row>
    <row r="63" spans="1:9" x14ac:dyDescent="0.25">
      <c r="D63" t="s">
        <v>19</v>
      </c>
      <c r="F63" s="6" t="s">
        <v>22</v>
      </c>
      <c r="G63" t="s">
        <v>30</v>
      </c>
      <c r="H63" s="4">
        <v>2.0833333333333332E-2</v>
      </c>
    </row>
    <row r="64" spans="1:9" x14ac:dyDescent="0.25">
      <c r="A64" s="2"/>
      <c r="B64" s="2"/>
      <c r="C64" s="2"/>
      <c r="D64" s="2" t="s">
        <v>27</v>
      </c>
      <c r="E64" s="2"/>
      <c r="F64" s="7" t="s">
        <v>22</v>
      </c>
      <c r="G64" s="2" t="s">
        <v>142</v>
      </c>
      <c r="H64" s="5">
        <v>1.0416666666666666E-2</v>
      </c>
      <c r="I64" s="2"/>
    </row>
    <row r="65" spans="1:9" x14ac:dyDescent="0.25">
      <c r="D65" t="s">
        <v>17</v>
      </c>
      <c r="E65" t="s">
        <v>60</v>
      </c>
      <c r="F65" s="6">
        <v>12</v>
      </c>
      <c r="G65" t="s">
        <v>143</v>
      </c>
      <c r="H65" s="4">
        <v>1.0416666666666666E-2</v>
      </c>
    </row>
    <row r="66" spans="1:9" x14ac:dyDescent="0.25">
      <c r="A66" s="2"/>
      <c r="B66" s="2"/>
      <c r="C66" s="2"/>
      <c r="D66" s="2" t="s">
        <v>18</v>
      </c>
      <c r="E66" s="2"/>
      <c r="F66" s="7" t="s">
        <v>22</v>
      </c>
      <c r="G66" s="2" t="s">
        <v>29</v>
      </c>
      <c r="H66" s="5">
        <v>2.0833333333333332E-2</v>
      </c>
      <c r="I66" s="2"/>
    </row>
    <row r="68" spans="1:9" x14ac:dyDescent="0.25">
      <c r="A68" s="1" t="s">
        <v>0</v>
      </c>
      <c r="B68" s="1" t="s">
        <v>1</v>
      </c>
      <c r="C68" s="1" t="s">
        <v>2</v>
      </c>
      <c r="D68" s="1" t="s">
        <v>34</v>
      </c>
      <c r="E68" s="1" t="s">
        <v>7</v>
      </c>
      <c r="F68" s="1" t="s">
        <v>8</v>
      </c>
      <c r="G68" s="1" t="s">
        <v>6</v>
      </c>
      <c r="H68" s="3" t="s">
        <v>4</v>
      </c>
      <c r="I68" s="1" t="s">
        <v>5</v>
      </c>
    </row>
    <row r="69" spans="1:9" x14ac:dyDescent="0.25">
      <c r="A69" s="8">
        <v>43532</v>
      </c>
      <c r="B69" t="s">
        <v>9</v>
      </c>
      <c r="C69" t="s">
        <v>23</v>
      </c>
      <c r="D69" t="s">
        <v>18</v>
      </c>
      <c r="F69" s="6" t="s">
        <v>22</v>
      </c>
      <c r="G69" t="s">
        <v>130</v>
      </c>
      <c r="H69" s="4">
        <v>3.125E-2</v>
      </c>
      <c r="I69" s="4">
        <f>SUM(H69:H102)</f>
        <v>0.35416666666666663</v>
      </c>
    </row>
    <row r="70" spans="1:9" x14ac:dyDescent="0.25">
      <c r="A70" s="2"/>
      <c r="B70" s="2"/>
      <c r="C70" s="2"/>
      <c r="D70" s="2" t="s">
        <v>28</v>
      </c>
      <c r="E70" s="2" t="s">
        <v>36</v>
      </c>
      <c r="F70" s="7">
        <v>2</v>
      </c>
      <c r="G70" s="2" t="s">
        <v>144</v>
      </c>
      <c r="H70" s="5">
        <v>1.0416666666666666E-2</v>
      </c>
      <c r="I70" s="2"/>
    </row>
    <row r="71" spans="1:9" x14ac:dyDescent="0.25">
      <c r="D71" t="s">
        <v>19</v>
      </c>
      <c r="F71" s="6" t="s">
        <v>22</v>
      </c>
      <c r="G71" t="s">
        <v>31</v>
      </c>
      <c r="H71" s="4">
        <v>2.0833333333333332E-2</v>
      </c>
    </row>
    <row r="72" spans="1:9" x14ac:dyDescent="0.25">
      <c r="A72" s="2"/>
      <c r="B72" s="2"/>
      <c r="C72" s="2"/>
      <c r="D72" s="2" t="s">
        <v>25</v>
      </c>
      <c r="E72" s="2" t="s">
        <v>11</v>
      </c>
      <c r="F72" s="7">
        <v>2</v>
      </c>
      <c r="G72" s="2" t="s">
        <v>145</v>
      </c>
      <c r="H72" s="5">
        <v>6.25E-2</v>
      </c>
      <c r="I72" s="2"/>
    </row>
    <row r="73" spans="1:9" x14ac:dyDescent="0.25">
      <c r="D73" t="s">
        <v>13</v>
      </c>
      <c r="E73" t="s">
        <v>11</v>
      </c>
      <c r="F73" s="6">
        <v>2</v>
      </c>
      <c r="G73" t="s">
        <v>145</v>
      </c>
      <c r="H73" s="4">
        <v>4.1666666666666664E-2</v>
      </c>
    </row>
    <row r="74" spans="1:9" x14ac:dyDescent="0.25">
      <c r="A74" s="2"/>
      <c r="B74" s="2"/>
      <c r="C74" s="2"/>
      <c r="D74" s="2" t="s">
        <v>17</v>
      </c>
      <c r="E74" s="2" t="s">
        <v>10</v>
      </c>
      <c r="F74" s="7">
        <v>5</v>
      </c>
      <c r="G74" s="2" t="s">
        <v>114</v>
      </c>
      <c r="H74" s="5">
        <v>1.0416666666666666E-2</v>
      </c>
      <c r="I74" s="2"/>
    </row>
    <row r="75" spans="1:9" x14ac:dyDescent="0.25">
      <c r="D75" t="s">
        <v>13</v>
      </c>
      <c r="E75" t="s">
        <v>112</v>
      </c>
      <c r="F75" s="6">
        <v>2</v>
      </c>
      <c r="G75" t="s">
        <v>146</v>
      </c>
      <c r="H75" s="4">
        <v>1.0416666666666666E-2</v>
      </c>
    </row>
    <row r="76" spans="1:9" x14ac:dyDescent="0.25">
      <c r="A76" s="2"/>
      <c r="B76" s="2"/>
      <c r="C76" s="2"/>
      <c r="D76" s="2" t="s">
        <v>26</v>
      </c>
      <c r="E76" s="2" t="s">
        <v>11</v>
      </c>
      <c r="F76" s="7">
        <v>2</v>
      </c>
      <c r="G76" s="2" t="s">
        <v>127</v>
      </c>
      <c r="H76" s="5">
        <v>2.0833333333333332E-2</v>
      </c>
      <c r="I76" s="2"/>
    </row>
    <row r="77" spans="1:9" x14ac:dyDescent="0.25">
      <c r="D77" t="s">
        <v>19</v>
      </c>
      <c r="F77" s="6" t="s">
        <v>22</v>
      </c>
      <c r="G77" t="s">
        <v>30</v>
      </c>
      <c r="H77" s="4">
        <v>1.0416666666666666E-2</v>
      </c>
    </row>
    <row r="78" spans="1:9" x14ac:dyDescent="0.25">
      <c r="A78" s="2"/>
      <c r="B78" s="2"/>
      <c r="C78" s="2"/>
      <c r="D78" s="2" t="s">
        <v>17</v>
      </c>
      <c r="E78" s="2" t="s">
        <v>10</v>
      </c>
      <c r="F78" s="7">
        <v>5</v>
      </c>
      <c r="G78" s="2" t="s">
        <v>114</v>
      </c>
      <c r="H78" s="5">
        <v>1.0416666666666666E-2</v>
      </c>
      <c r="I78" s="2"/>
    </row>
    <row r="79" spans="1:9" x14ac:dyDescent="0.25">
      <c r="D79" t="s">
        <v>26</v>
      </c>
      <c r="E79" t="s">
        <v>11</v>
      </c>
      <c r="F79" s="6">
        <v>2</v>
      </c>
      <c r="G79" t="s">
        <v>147</v>
      </c>
      <c r="H79" s="4">
        <v>1.0416666666666666E-2</v>
      </c>
    </row>
    <row r="80" spans="1:9" x14ac:dyDescent="0.25">
      <c r="A80" s="2"/>
      <c r="B80" s="2"/>
      <c r="C80" s="2"/>
      <c r="D80" s="2" t="s">
        <v>14</v>
      </c>
      <c r="E80" s="2" t="s">
        <v>50</v>
      </c>
      <c r="F80" s="7">
        <v>5</v>
      </c>
      <c r="G80" s="2" t="s">
        <v>148</v>
      </c>
      <c r="H80" s="5">
        <v>4.1666666666666664E-2</v>
      </c>
      <c r="I80" s="2"/>
    </row>
    <row r="81" spans="1:9" x14ac:dyDescent="0.25">
      <c r="D81" t="s">
        <v>19</v>
      </c>
      <c r="F81" s="6" t="s">
        <v>22</v>
      </c>
      <c r="G81" t="s">
        <v>30</v>
      </c>
      <c r="H81" s="4">
        <v>3.125E-2</v>
      </c>
    </row>
    <row r="82" spans="1:9" x14ac:dyDescent="0.25">
      <c r="A82" s="2"/>
      <c r="B82" s="2"/>
      <c r="C82" s="2"/>
      <c r="D82" s="2" t="s">
        <v>14</v>
      </c>
      <c r="E82" s="2" t="s">
        <v>112</v>
      </c>
      <c r="F82" s="7">
        <v>5</v>
      </c>
      <c r="G82" s="2" t="s">
        <v>149</v>
      </c>
      <c r="H82" s="5">
        <v>1.0416666666666666E-2</v>
      </c>
      <c r="I82" s="2"/>
    </row>
    <row r="83" spans="1:9" x14ac:dyDescent="0.25">
      <c r="D83" t="s">
        <v>27</v>
      </c>
      <c r="F83" s="6" t="s">
        <v>22</v>
      </c>
      <c r="G83" t="s">
        <v>150</v>
      </c>
      <c r="H83" s="4">
        <v>3.125E-2</v>
      </c>
    </row>
  </sheetData>
  <dataValidations count="4">
    <dataValidation type="list" allowBlank="1" showInputMessage="1" showErrorMessage="1" sqref="D2:D20 D23:D37 D40:D52 D55:D66 D69:D83">
      <formula1>$P$1:$P$44</formula1>
    </dataValidation>
    <dataValidation type="list" allowBlank="1" showInputMessage="1" showErrorMessage="1" sqref="E2:E20 E23:E37 E40:E52 E55:E66 E69:E83">
      <formula1>$M$2:$M$17</formula1>
    </dataValidation>
    <dataValidation type="list" allowBlank="1" showInputMessage="1" showErrorMessage="1" sqref="H2:H20 H23:H37 H40:H52 H55:H66 H69:H83">
      <formula1>$N$1:$N$8</formula1>
    </dataValidation>
    <dataValidation type="list" allowBlank="1" showInputMessage="1" showErrorMessage="1" sqref="B2:B20 B23:B37 B40:B52 B55:B66 B69:B83">
      <formula1>$L$1:$L$4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1"/>
  <sheetViews>
    <sheetView topLeftCell="A52" workbookViewId="0">
      <selection activeCell="A54" sqref="A54:I71"/>
    </sheetView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6" customWidth="1"/>
    <col min="7" max="7" width="42" customWidth="1"/>
    <col min="8" max="8" width="13.7109375" style="4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34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13">
        <v>43528</v>
      </c>
      <c r="B3" t="s">
        <v>9</v>
      </c>
      <c r="C3" t="s">
        <v>40</v>
      </c>
      <c r="D3" t="s">
        <v>41</v>
      </c>
      <c r="H3" s="4">
        <v>2.0833333333333332E-2</v>
      </c>
      <c r="I3" s="4">
        <f>SUM(H3:H11)</f>
        <v>0.35416666666666669</v>
      </c>
    </row>
    <row r="4" spans="1:9" x14ac:dyDescent="0.25">
      <c r="A4" s="13">
        <v>43528</v>
      </c>
      <c r="B4" t="s">
        <v>9</v>
      </c>
      <c r="C4" t="s">
        <v>40</v>
      </c>
      <c r="D4" s="2" t="s">
        <v>43</v>
      </c>
      <c r="E4" s="2"/>
      <c r="F4" s="7"/>
      <c r="G4" s="2" t="s">
        <v>151</v>
      </c>
      <c r="H4" s="5">
        <v>1.0416666666666666E-2</v>
      </c>
      <c r="I4" s="2"/>
    </row>
    <row r="5" spans="1:9" x14ac:dyDescent="0.25">
      <c r="A5" s="13">
        <v>43528</v>
      </c>
      <c r="B5" t="s">
        <v>9</v>
      </c>
      <c r="C5" t="s">
        <v>40</v>
      </c>
      <c r="D5" t="s">
        <v>49</v>
      </c>
      <c r="E5" t="s">
        <v>50</v>
      </c>
      <c r="F5" s="6">
        <v>10</v>
      </c>
      <c r="G5" t="s">
        <v>152</v>
      </c>
      <c r="H5" s="4">
        <v>8.3333333333333329E-2</v>
      </c>
    </row>
    <row r="6" spans="1:9" x14ac:dyDescent="0.25">
      <c r="A6" s="13">
        <v>43528</v>
      </c>
      <c r="B6" t="s">
        <v>9</v>
      </c>
      <c r="C6" t="s">
        <v>40</v>
      </c>
      <c r="D6" s="2" t="s">
        <v>43</v>
      </c>
      <c r="E6" s="2" t="s">
        <v>50</v>
      </c>
      <c r="F6" s="7">
        <v>10</v>
      </c>
      <c r="G6" s="2" t="s">
        <v>153</v>
      </c>
      <c r="H6" s="5">
        <v>5.2083333333333336E-2</v>
      </c>
      <c r="I6" s="2"/>
    </row>
    <row r="7" spans="1:9" x14ac:dyDescent="0.25">
      <c r="A7" s="13">
        <v>43528</v>
      </c>
      <c r="B7" t="s">
        <v>9</v>
      </c>
      <c r="C7" t="s">
        <v>40</v>
      </c>
      <c r="D7" t="s">
        <v>43</v>
      </c>
      <c r="E7" t="s">
        <v>50</v>
      </c>
      <c r="F7" s="6">
        <v>10</v>
      </c>
      <c r="G7" t="s">
        <v>154</v>
      </c>
      <c r="H7" s="4">
        <v>4.1666666666666664E-2</v>
      </c>
    </row>
    <row r="8" spans="1:9" x14ac:dyDescent="0.25">
      <c r="A8" s="13">
        <v>43528</v>
      </c>
      <c r="B8" t="s">
        <v>9</v>
      </c>
      <c r="C8" t="s">
        <v>40</v>
      </c>
      <c r="D8" s="2" t="s">
        <v>43</v>
      </c>
      <c r="E8" s="2" t="s">
        <v>50</v>
      </c>
      <c r="F8" s="7">
        <v>10</v>
      </c>
      <c r="G8" s="2" t="s">
        <v>155</v>
      </c>
      <c r="H8" s="5">
        <v>5.2083333333333336E-2</v>
      </c>
      <c r="I8" s="2"/>
    </row>
    <row r="9" spans="1:9" x14ac:dyDescent="0.25">
      <c r="A9" s="13">
        <v>43528</v>
      </c>
      <c r="B9" t="s">
        <v>9</v>
      </c>
      <c r="C9" t="s">
        <v>40</v>
      </c>
      <c r="D9" s="2" t="s">
        <v>43</v>
      </c>
      <c r="E9" s="2" t="s">
        <v>50</v>
      </c>
      <c r="F9" s="7">
        <v>10</v>
      </c>
      <c r="G9" s="2" t="s">
        <v>156</v>
      </c>
      <c r="H9" s="5">
        <v>4.1666666666666664E-2</v>
      </c>
      <c r="I9" s="2"/>
    </row>
    <row r="10" spans="1:9" x14ac:dyDescent="0.25">
      <c r="A10" s="13">
        <v>43528</v>
      </c>
      <c r="B10" t="s">
        <v>9</v>
      </c>
      <c r="C10" t="s">
        <v>40</v>
      </c>
      <c r="D10" t="s">
        <v>43</v>
      </c>
      <c r="G10" t="s">
        <v>45</v>
      </c>
      <c r="H10" s="4">
        <v>4.1666666666666664E-2</v>
      </c>
    </row>
    <row r="11" spans="1:9" x14ac:dyDescent="0.25">
      <c r="A11" s="13">
        <v>43528</v>
      </c>
      <c r="B11" s="2" t="s">
        <v>9</v>
      </c>
      <c r="C11" t="s">
        <v>40</v>
      </c>
      <c r="D11" s="2" t="s">
        <v>44</v>
      </c>
      <c r="E11" s="2"/>
      <c r="F11" s="7"/>
      <c r="H11" s="5">
        <v>1.0416666666666666E-2</v>
      </c>
      <c r="I11" s="2"/>
    </row>
    <row r="14" spans="1:9" x14ac:dyDescent="0.25">
      <c r="A14" s="1" t="s">
        <v>0</v>
      </c>
      <c r="B14" s="1" t="s">
        <v>1</v>
      </c>
      <c r="C14" s="1" t="s">
        <v>2</v>
      </c>
      <c r="D14" s="1" t="s">
        <v>34</v>
      </c>
      <c r="E14" s="1" t="s">
        <v>7</v>
      </c>
      <c r="F14" s="1" t="s">
        <v>8</v>
      </c>
      <c r="G14" s="1" t="s">
        <v>6</v>
      </c>
      <c r="H14" s="3" t="s">
        <v>4</v>
      </c>
      <c r="I14" s="1" t="s">
        <v>5</v>
      </c>
    </row>
    <row r="15" spans="1:9" x14ac:dyDescent="0.25">
      <c r="A15" s="13">
        <v>43529</v>
      </c>
      <c r="B15" t="s">
        <v>9</v>
      </c>
      <c r="C15" t="s">
        <v>40</v>
      </c>
      <c r="D15" t="s">
        <v>46</v>
      </c>
      <c r="G15" t="s">
        <v>42</v>
      </c>
      <c r="H15" s="4">
        <v>2.0833333333333332E-2</v>
      </c>
      <c r="I15" s="4">
        <f>SUM(H15:H25)</f>
        <v>0.35416666666666669</v>
      </c>
    </row>
    <row r="16" spans="1:9" x14ac:dyDescent="0.25">
      <c r="A16" s="13">
        <v>43529</v>
      </c>
      <c r="B16" t="s">
        <v>9</v>
      </c>
      <c r="C16" t="s">
        <v>40</v>
      </c>
      <c r="D16" s="2" t="s">
        <v>43</v>
      </c>
      <c r="E16" s="2"/>
      <c r="F16" s="7"/>
      <c r="G16" s="2" t="s">
        <v>157</v>
      </c>
      <c r="H16" s="5">
        <v>2.0833333333333332E-2</v>
      </c>
      <c r="I16" s="2"/>
    </row>
    <row r="17" spans="1:9" x14ac:dyDescent="0.25">
      <c r="A17" s="13">
        <v>43529</v>
      </c>
      <c r="B17" t="s">
        <v>9</v>
      </c>
      <c r="C17" t="s">
        <v>40</v>
      </c>
      <c r="D17" t="s">
        <v>13</v>
      </c>
      <c r="E17" t="s">
        <v>60</v>
      </c>
      <c r="G17" t="s">
        <v>158</v>
      </c>
      <c r="H17" s="4">
        <v>2.0833333333333332E-2</v>
      </c>
    </row>
    <row r="18" spans="1:9" x14ac:dyDescent="0.25">
      <c r="A18" s="13">
        <v>43529</v>
      </c>
      <c r="B18" t="s">
        <v>9</v>
      </c>
      <c r="C18" t="s">
        <v>40</v>
      </c>
      <c r="D18" s="2" t="s">
        <v>13</v>
      </c>
      <c r="E18" s="2" t="s">
        <v>60</v>
      </c>
      <c r="F18" s="7">
        <v>12</v>
      </c>
      <c r="G18" s="2"/>
      <c r="H18" s="5">
        <v>8.3333333333333329E-2</v>
      </c>
      <c r="I18" s="2"/>
    </row>
    <row r="19" spans="1:9" x14ac:dyDescent="0.25">
      <c r="A19" s="13">
        <v>43529</v>
      </c>
      <c r="B19" t="s">
        <v>9</v>
      </c>
      <c r="C19" t="s">
        <v>40</v>
      </c>
      <c r="D19" s="2" t="s">
        <v>43</v>
      </c>
      <c r="E19" s="2" t="s">
        <v>60</v>
      </c>
      <c r="F19" s="7">
        <v>24</v>
      </c>
      <c r="G19" s="2" t="s">
        <v>159</v>
      </c>
      <c r="H19" s="5">
        <v>2.0833333333333332E-2</v>
      </c>
      <c r="I19" s="2"/>
    </row>
    <row r="20" spans="1:9" x14ac:dyDescent="0.25">
      <c r="A20" s="13">
        <v>43529</v>
      </c>
      <c r="B20" t="s">
        <v>9</v>
      </c>
      <c r="C20" t="s">
        <v>40</v>
      </c>
      <c r="D20" t="s">
        <v>17</v>
      </c>
      <c r="E20" t="s">
        <v>11</v>
      </c>
      <c r="F20" s="6">
        <v>5</v>
      </c>
      <c r="H20" s="4">
        <v>2.0833333333333332E-2</v>
      </c>
    </row>
    <row r="21" spans="1:9" x14ac:dyDescent="0.25">
      <c r="A21" s="13">
        <v>43529</v>
      </c>
      <c r="B21" t="s">
        <v>9</v>
      </c>
      <c r="C21" t="s">
        <v>40</v>
      </c>
      <c r="D21" s="2" t="s">
        <v>43</v>
      </c>
      <c r="E21" s="2" t="s">
        <v>60</v>
      </c>
      <c r="F21" s="7">
        <v>12</v>
      </c>
      <c r="G21" s="2" t="s">
        <v>160</v>
      </c>
      <c r="H21" s="5">
        <v>8.3333333333333329E-2</v>
      </c>
      <c r="I21" s="2"/>
    </row>
    <row r="22" spans="1:9" x14ac:dyDescent="0.25">
      <c r="A22" s="13">
        <v>43529</v>
      </c>
      <c r="B22" t="s">
        <v>9</v>
      </c>
      <c r="C22" t="s">
        <v>40</v>
      </c>
      <c r="D22" s="2" t="s">
        <v>43</v>
      </c>
      <c r="E22" s="2" t="s">
        <v>60</v>
      </c>
      <c r="F22" s="7">
        <v>12</v>
      </c>
      <c r="G22" s="2" t="s">
        <v>161</v>
      </c>
      <c r="H22" s="5">
        <v>1.0416666666666666E-2</v>
      </c>
      <c r="I22" s="2"/>
    </row>
    <row r="23" spans="1:9" x14ac:dyDescent="0.25">
      <c r="A23" s="13">
        <v>43529</v>
      </c>
      <c r="B23" t="s">
        <v>9</v>
      </c>
      <c r="C23" t="s">
        <v>40</v>
      </c>
      <c r="D23" t="s">
        <v>43</v>
      </c>
      <c r="G23" t="s">
        <v>162</v>
      </c>
      <c r="H23" s="4">
        <v>2.0833333333333332E-2</v>
      </c>
    </row>
    <row r="24" spans="1:9" x14ac:dyDescent="0.25">
      <c r="A24" s="13">
        <v>43529</v>
      </c>
      <c r="B24" t="s">
        <v>9</v>
      </c>
      <c r="C24" t="s">
        <v>40</v>
      </c>
      <c r="D24" s="2" t="s">
        <v>43</v>
      </c>
      <c r="E24" s="2"/>
      <c r="F24" s="7"/>
      <c r="G24" s="2" t="s">
        <v>45</v>
      </c>
      <c r="H24" s="5">
        <v>4.1666666666666664E-2</v>
      </c>
      <c r="I24" s="2"/>
    </row>
    <row r="25" spans="1:9" x14ac:dyDescent="0.25">
      <c r="A25" s="13">
        <v>43529</v>
      </c>
      <c r="B25" t="s">
        <v>9</v>
      </c>
      <c r="C25" t="s">
        <v>40</v>
      </c>
      <c r="D25" t="s">
        <v>44</v>
      </c>
      <c r="H25" s="4">
        <v>1.0416666666666666E-2</v>
      </c>
    </row>
    <row r="28" spans="1:9" x14ac:dyDescent="0.25">
      <c r="A28" s="1" t="s">
        <v>0</v>
      </c>
      <c r="B28" s="1" t="s">
        <v>1</v>
      </c>
      <c r="C28" s="1" t="s">
        <v>2</v>
      </c>
      <c r="D28" s="1" t="s">
        <v>34</v>
      </c>
      <c r="E28" s="1" t="s">
        <v>7</v>
      </c>
      <c r="F28" s="1" t="s">
        <v>8</v>
      </c>
      <c r="G28" s="1" t="s">
        <v>6</v>
      </c>
      <c r="H28" s="3" t="s">
        <v>4</v>
      </c>
      <c r="I28" s="1" t="s">
        <v>5</v>
      </c>
    </row>
    <row r="29" spans="1:9" x14ac:dyDescent="0.25">
      <c r="A29" s="13">
        <v>43530</v>
      </c>
      <c r="B29" t="s">
        <v>9</v>
      </c>
      <c r="C29" t="s">
        <v>40</v>
      </c>
      <c r="D29" t="s">
        <v>46</v>
      </c>
      <c r="G29" t="s">
        <v>47</v>
      </c>
      <c r="H29" s="4">
        <v>2.0833333333333332E-2</v>
      </c>
      <c r="I29" s="4">
        <f>SUM(H29:H41)</f>
        <v>0.35416666666666674</v>
      </c>
    </row>
    <row r="30" spans="1:9" x14ac:dyDescent="0.25">
      <c r="A30" s="13">
        <v>43530</v>
      </c>
      <c r="B30" t="s">
        <v>9</v>
      </c>
      <c r="C30" t="s">
        <v>40</v>
      </c>
      <c r="D30" t="s">
        <v>43</v>
      </c>
      <c r="G30" t="s">
        <v>48</v>
      </c>
      <c r="H30" s="4">
        <v>1.0416666666666666E-2</v>
      </c>
      <c r="I30" s="4"/>
    </row>
    <row r="31" spans="1:9" x14ac:dyDescent="0.25">
      <c r="A31" s="13">
        <v>43530</v>
      </c>
      <c r="B31" t="s">
        <v>9</v>
      </c>
      <c r="C31" t="s">
        <v>40</v>
      </c>
      <c r="D31" s="2" t="s">
        <v>49</v>
      </c>
      <c r="E31" s="2" t="s">
        <v>50</v>
      </c>
      <c r="F31" s="7">
        <v>6</v>
      </c>
      <c r="G31" s="2"/>
      <c r="H31" s="5">
        <v>8.3333333333333329E-2</v>
      </c>
      <c r="I31" s="2"/>
    </row>
    <row r="32" spans="1:9" x14ac:dyDescent="0.25">
      <c r="A32" s="13">
        <v>43530</v>
      </c>
      <c r="B32" t="s">
        <v>9</v>
      </c>
      <c r="C32" t="s">
        <v>40</v>
      </c>
      <c r="D32" s="2" t="s">
        <v>43</v>
      </c>
      <c r="E32" s="2" t="s">
        <v>50</v>
      </c>
      <c r="F32" s="7"/>
      <c r="G32" s="2" t="s">
        <v>163</v>
      </c>
      <c r="H32" s="5">
        <v>4.1666666666666664E-2</v>
      </c>
      <c r="I32" s="2"/>
    </row>
    <row r="33" spans="1:9" x14ac:dyDescent="0.25">
      <c r="A33" s="13">
        <v>43530</v>
      </c>
      <c r="B33" t="s">
        <v>9</v>
      </c>
      <c r="C33" t="s">
        <v>40</v>
      </c>
      <c r="D33" t="s">
        <v>49</v>
      </c>
      <c r="E33" t="s">
        <v>10</v>
      </c>
      <c r="F33" s="6">
        <v>2</v>
      </c>
      <c r="H33" s="4">
        <v>2.0833333333333332E-2</v>
      </c>
    </row>
    <row r="34" spans="1:9" x14ac:dyDescent="0.25">
      <c r="A34" s="13">
        <v>43530</v>
      </c>
      <c r="B34" t="s">
        <v>9</v>
      </c>
      <c r="C34" t="s">
        <v>40</v>
      </c>
      <c r="D34" s="2" t="s">
        <v>43</v>
      </c>
      <c r="E34" s="2" t="s">
        <v>10</v>
      </c>
      <c r="F34" s="7">
        <v>2</v>
      </c>
      <c r="G34" s="2" t="s">
        <v>164</v>
      </c>
      <c r="H34" s="5">
        <v>5.2083333333333336E-2</v>
      </c>
      <c r="I34" s="2"/>
    </row>
    <row r="35" spans="1:9" x14ac:dyDescent="0.25">
      <c r="A35" s="13">
        <v>43530</v>
      </c>
      <c r="B35" t="s">
        <v>9</v>
      </c>
      <c r="C35" t="s">
        <v>40</v>
      </c>
      <c r="D35" s="2" t="s">
        <v>43</v>
      </c>
      <c r="G35" s="2" t="s">
        <v>165</v>
      </c>
      <c r="H35" s="4">
        <v>4.1666666666666664E-2</v>
      </c>
    </row>
    <row r="36" spans="1:9" x14ac:dyDescent="0.25">
      <c r="A36" s="13">
        <v>43530</v>
      </c>
      <c r="B36" t="s">
        <v>9</v>
      </c>
      <c r="C36" t="s">
        <v>40</v>
      </c>
      <c r="D36" s="2" t="s">
        <v>44</v>
      </c>
      <c r="E36" s="2"/>
      <c r="F36" s="7"/>
      <c r="G36" s="2"/>
      <c r="H36" s="5">
        <v>1.0416666666666666E-2</v>
      </c>
      <c r="I36" s="2"/>
    </row>
    <row r="37" spans="1:9" x14ac:dyDescent="0.25">
      <c r="A37" s="13">
        <v>43530</v>
      </c>
      <c r="B37" t="s">
        <v>9</v>
      </c>
      <c r="C37" t="s">
        <v>40</v>
      </c>
      <c r="D37" s="2" t="s">
        <v>43</v>
      </c>
      <c r="G37" s="2" t="s">
        <v>166</v>
      </c>
      <c r="H37" s="4">
        <v>1.0416666666666666E-2</v>
      </c>
    </row>
    <row r="38" spans="1:9" x14ac:dyDescent="0.25">
      <c r="A38" s="13">
        <v>43530</v>
      </c>
      <c r="B38" s="2" t="s">
        <v>9</v>
      </c>
      <c r="C38" t="s">
        <v>40</v>
      </c>
      <c r="D38" s="2" t="s">
        <v>43</v>
      </c>
      <c r="E38" s="2" t="s">
        <v>50</v>
      </c>
      <c r="F38" s="7">
        <v>6</v>
      </c>
      <c r="G38" s="2" t="s">
        <v>167</v>
      </c>
      <c r="H38" s="5">
        <v>1.0416666666666666E-2</v>
      </c>
      <c r="I38" s="2"/>
    </row>
    <row r="39" spans="1:9" x14ac:dyDescent="0.25">
      <c r="A39" s="13">
        <v>43530</v>
      </c>
      <c r="B39" s="2" t="s">
        <v>9</v>
      </c>
      <c r="C39" t="s">
        <v>40</v>
      </c>
      <c r="D39" s="2" t="s">
        <v>43</v>
      </c>
      <c r="E39" t="s">
        <v>10</v>
      </c>
      <c r="F39" s="6">
        <v>2</v>
      </c>
      <c r="G39" s="2" t="s">
        <v>168</v>
      </c>
      <c r="H39" s="4">
        <v>5.2083333333333336E-2</v>
      </c>
    </row>
    <row r="40" spans="1:9" x14ac:dyDescent="0.25">
      <c r="A40" s="2"/>
      <c r="B40" s="2"/>
      <c r="C40" s="2"/>
      <c r="D40" s="2"/>
      <c r="E40" s="2"/>
      <c r="F40" s="7"/>
      <c r="G40" s="2"/>
      <c r="H40" s="5"/>
      <c r="I40" s="2"/>
    </row>
    <row r="42" spans="1:9" x14ac:dyDescent="0.25">
      <c r="A42" s="1" t="s">
        <v>0</v>
      </c>
      <c r="B42" s="1" t="s">
        <v>1</v>
      </c>
      <c r="C42" s="1" t="s">
        <v>2</v>
      </c>
      <c r="D42" s="1" t="s">
        <v>34</v>
      </c>
      <c r="E42" s="1" t="s">
        <v>7</v>
      </c>
      <c r="F42" s="1" t="s">
        <v>8</v>
      </c>
      <c r="G42" s="1" t="s">
        <v>6</v>
      </c>
      <c r="H42" s="3" t="s">
        <v>4</v>
      </c>
      <c r="I42" s="1" t="s">
        <v>5</v>
      </c>
    </row>
    <row r="43" spans="1:9" x14ac:dyDescent="0.25">
      <c r="A43" s="13">
        <v>43528</v>
      </c>
      <c r="B43" t="s">
        <v>9</v>
      </c>
      <c r="C43" t="s">
        <v>40</v>
      </c>
      <c r="D43" t="s">
        <v>46</v>
      </c>
      <c r="G43" t="s">
        <v>42</v>
      </c>
      <c r="H43" s="4">
        <v>2.0833333333333332E-2</v>
      </c>
      <c r="I43" s="4">
        <f>SUM(H43:H52)</f>
        <v>0.35416666666666669</v>
      </c>
    </row>
    <row r="44" spans="1:9" x14ac:dyDescent="0.25">
      <c r="A44" s="13">
        <v>43528</v>
      </c>
      <c r="B44" t="s">
        <v>9</v>
      </c>
      <c r="C44" t="s">
        <v>40</v>
      </c>
      <c r="D44" s="2" t="s">
        <v>43</v>
      </c>
      <c r="E44" s="2"/>
      <c r="F44" s="7"/>
      <c r="G44" s="2" t="s">
        <v>169</v>
      </c>
      <c r="H44" s="5">
        <v>1.0416666666666666E-2</v>
      </c>
      <c r="I44" s="2"/>
    </row>
    <row r="45" spans="1:9" x14ac:dyDescent="0.25">
      <c r="A45" s="13">
        <v>43528</v>
      </c>
      <c r="B45" t="s">
        <v>9</v>
      </c>
      <c r="C45" t="s">
        <v>40</v>
      </c>
      <c r="D45" t="s">
        <v>37</v>
      </c>
      <c r="H45" s="4">
        <v>4.1666666666666664E-2</v>
      </c>
    </row>
    <row r="46" spans="1:9" x14ac:dyDescent="0.25">
      <c r="A46" s="13">
        <v>43528</v>
      </c>
      <c r="B46" t="s">
        <v>9</v>
      </c>
      <c r="C46" t="s">
        <v>40</v>
      </c>
      <c r="D46" s="2" t="s">
        <v>43</v>
      </c>
      <c r="E46" s="2"/>
      <c r="F46" s="7"/>
      <c r="G46" s="2" t="s">
        <v>170</v>
      </c>
      <c r="H46" s="5">
        <v>2.0833333333333332E-2</v>
      </c>
      <c r="I46" s="2"/>
    </row>
    <row r="47" spans="1:9" x14ac:dyDescent="0.25">
      <c r="A47" s="13">
        <v>43528</v>
      </c>
      <c r="B47" t="s">
        <v>9</v>
      </c>
      <c r="C47" t="s">
        <v>40</v>
      </c>
      <c r="D47" t="s">
        <v>13</v>
      </c>
      <c r="E47" t="s">
        <v>60</v>
      </c>
      <c r="F47" s="6">
        <v>12</v>
      </c>
      <c r="H47" s="4">
        <v>7.2916666666666671E-2</v>
      </c>
    </row>
    <row r="48" spans="1:9" x14ac:dyDescent="0.25">
      <c r="A48" s="13">
        <v>43528</v>
      </c>
      <c r="B48" s="2" t="s">
        <v>9</v>
      </c>
      <c r="C48" t="s">
        <v>40</v>
      </c>
      <c r="D48" s="2" t="s">
        <v>43</v>
      </c>
      <c r="E48" s="2"/>
      <c r="F48" s="7"/>
      <c r="G48" s="2" t="s">
        <v>171</v>
      </c>
      <c r="H48" s="5">
        <v>1.0416666666666666E-2</v>
      </c>
      <c r="I48" s="2"/>
    </row>
    <row r="49" spans="1:9" x14ac:dyDescent="0.25">
      <c r="A49" s="13">
        <v>43528</v>
      </c>
      <c r="B49" t="s">
        <v>9</v>
      </c>
      <c r="C49" t="s">
        <v>40</v>
      </c>
      <c r="D49" t="s">
        <v>43</v>
      </c>
      <c r="E49" t="s">
        <v>60</v>
      </c>
      <c r="F49" s="6">
        <v>12</v>
      </c>
      <c r="G49" t="s">
        <v>172</v>
      </c>
      <c r="H49" s="4">
        <v>8.3333333333333329E-2</v>
      </c>
    </row>
    <row r="50" spans="1:9" x14ac:dyDescent="0.25">
      <c r="A50" s="13">
        <v>43528</v>
      </c>
      <c r="B50" t="s">
        <v>9</v>
      </c>
      <c r="C50" t="s">
        <v>40</v>
      </c>
      <c r="D50" s="2" t="s">
        <v>41</v>
      </c>
      <c r="E50" s="2"/>
      <c r="F50" s="7"/>
      <c r="G50" s="2"/>
      <c r="H50" s="5">
        <v>4.1666666666666664E-2</v>
      </c>
      <c r="I50" s="2"/>
    </row>
    <row r="51" spans="1:9" x14ac:dyDescent="0.25">
      <c r="A51" s="13">
        <v>43528</v>
      </c>
      <c r="B51" t="s">
        <v>9</v>
      </c>
      <c r="C51" t="s">
        <v>40</v>
      </c>
      <c r="D51" t="s">
        <v>43</v>
      </c>
      <c r="G51" t="s">
        <v>45</v>
      </c>
      <c r="H51" s="4">
        <v>4.1666666666666664E-2</v>
      </c>
    </row>
    <row r="52" spans="1:9" x14ac:dyDescent="0.25">
      <c r="A52" s="13">
        <v>43528</v>
      </c>
      <c r="B52" t="s">
        <v>9</v>
      </c>
      <c r="C52" t="s">
        <v>40</v>
      </c>
      <c r="D52" s="2" t="s">
        <v>44</v>
      </c>
      <c r="E52" s="2"/>
      <c r="F52" s="7"/>
      <c r="G52" s="2"/>
      <c r="H52" s="5">
        <v>1.0416666666666666E-2</v>
      </c>
      <c r="I52" s="2"/>
    </row>
    <row r="54" spans="1:9" x14ac:dyDescent="0.25">
      <c r="A54" s="1" t="s">
        <v>0</v>
      </c>
      <c r="B54" s="1" t="s">
        <v>1</v>
      </c>
      <c r="C54" s="1" t="s">
        <v>2</v>
      </c>
      <c r="D54" s="1" t="s">
        <v>34</v>
      </c>
      <c r="E54" s="1" t="s">
        <v>7</v>
      </c>
      <c r="F54" s="1" t="s">
        <v>8</v>
      </c>
      <c r="G54" s="1" t="s">
        <v>6</v>
      </c>
      <c r="H54" s="3" t="s">
        <v>4</v>
      </c>
      <c r="I54" s="1" t="s">
        <v>5</v>
      </c>
    </row>
    <row r="55" spans="1:9" x14ac:dyDescent="0.25">
      <c r="A55" s="14">
        <v>43532</v>
      </c>
      <c r="B55" s="6" t="s">
        <v>9</v>
      </c>
      <c r="C55" s="6" t="s">
        <v>40</v>
      </c>
      <c r="D55" s="6" t="s">
        <v>41</v>
      </c>
      <c r="E55" s="6"/>
      <c r="G55" s="6" t="s">
        <v>173</v>
      </c>
      <c r="H55" s="10">
        <v>2.0833333333333332E-2</v>
      </c>
      <c r="I55" s="10">
        <f>SUM(H55:H70)</f>
        <v>0.35416666666666674</v>
      </c>
    </row>
    <row r="56" spans="1:9" x14ac:dyDescent="0.25">
      <c r="A56" s="14">
        <v>43532</v>
      </c>
      <c r="B56" s="6" t="s">
        <v>9</v>
      </c>
      <c r="C56" s="6" t="s">
        <v>40</v>
      </c>
      <c r="D56" s="7" t="s">
        <v>55</v>
      </c>
      <c r="E56" s="7"/>
      <c r="F56" s="7"/>
      <c r="G56" s="7" t="s">
        <v>174</v>
      </c>
      <c r="H56" s="12">
        <v>3.125E-2</v>
      </c>
      <c r="I56" s="7"/>
    </row>
    <row r="57" spans="1:9" x14ac:dyDescent="0.25">
      <c r="A57" s="14">
        <v>43532</v>
      </c>
      <c r="B57" s="6" t="s">
        <v>9</v>
      </c>
      <c r="C57" s="6" t="s">
        <v>40</v>
      </c>
      <c r="D57" s="6" t="s">
        <v>37</v>
      </c>
      <c r="E57" s="6"/>
      <c r="G57" s="15" t="s">
        <v>175</v>
      </c>
      <c r="H57" s="10">
        <v>2.0833333333333332E-2</v>
      </c>
      <c r="I57" s="6"/>
    </row>
    <row r="58" spans="1:9" x14ac:dyDescent="0.25">
      <c r="A58" s="14">
        <v>43532</v>
      </c>
      <c r="B58" s="6" t="s">
        <v>9</v>
      </c>
      <c r="C58" s="6" t="s">
        <v>40</v>
      </c>
      <c r="D58" s="7" t="s">
        <v>43</v>
      </c>
      <c r="E58" s="7" t="s">
        <v>10</v>
      </c>
      <c r="F58" s="7">
        <v>5</v>
      </c>
      <c r="G58" s="7" t="s">
        <v>176</v>
      </c>
      <c r="H58" s="12">
        <v>5.2083333333333336E-2</v>
      </c>
      <c r="I58" s="7"/>
    </row>
    <row r="59" spans="1:9" x14ac:dyDescent="0.25">
      <c r="A59" s="14">
        <v>43532</v>
      </c>
      <c r="B59" s="6" t="s">
        <v>9</v>
      </c>
      <c r="C59" s="6" t="s">
        <v>40</v>
      </c>
      <c r="D59" s="6" t="s">
        <v>13</v>
      </c>
      <c r="E59" s="6" t="s">
        <v>10</v>
      </c>
      <c r="F59" s="6">
        <v>5</v>
      </c>
      <c r="G59" s="15" t="s">
        <v>177</v>
      </c>
      <c r="H59" s="10">
        <v>1.0416666666666666E-2</v>
      </c>
      <c r="I59" s="6"/>
    </row>
    <row r="60" spans="1:9" x14ac:dyDescent="0.25">
      <c r="A60" s="14">
        <v>43532</v>
      </c>
      <c r="B60" s="6" t="s">
        <v>9</v>
      </c>
      <c r="C60" s="6" t="s">
        <v>40</v>
      </c>
      <c r="D60" s="7" t="s">
        <v>43</v>
      </c>
      <c r="E60" s="7" t="s">
        <v>10</v>
      </c>
      <c r="F60" s="7"/>
      <c r="G60" s="7" t="s">
        <v>178</v>
      </c>
      <c r="H60" s="12">
        <v>2.0833333333333332E-2</v>
      </c>
      <c r="I60" s="7"/>
    </row>
    <row r="61" spans="1:9" x14ac:dyDescent="0.25">
      <c r="A61" s="14">
        <v>43532</v>
      </c>
      <c r="B61" s="6" t="s">
        <v>9</v>
      </c>
      <c r="C61" s="6" t="s">
        <v>40</v>
      </c>
      <c r="D61" s="6" t="s">
        <v>43</v>
      </c>
      <c r="E61" s="6" t="s">
        <v>11</v>
      </c>
      <c r="F61" s="6">
        <v>2</v>
      </c>
      <c r="G61" s="15" t="s">
        <v>179</v>
      </c>
      <c r="H61" s="10">
        <v>2.0833333333333332E-2</v>
      </c>
      <c r="I61" s="6"/>
    </row>
    <row r="62" spans="1:9" x14ac:dyDescent="0.25">
      <c r="A62" s="14">
        <v>43532</v>
      </c>
      <c r="B62" s="7" t="s">
        <v>9</v>
      </c>
      <c r="C62" s="6" t="s">
        <v>40</v>
      </c>
      <c r="D62" s="7" t="s">
        <v>43</v>
      </c>
      <c r="E62" s="7" t="s">
        <v>10</v>
      </c>
      <c r="F62" s="7">
        <v>5</v>
      </c>
      <c r="G62" s="7" t="s">
        <v>180</v>
      </c>
      <c r="H62" s="12">
        <v>2.0833333333333332E-2</v>
      </c>
      <c r="I62" s="7"/>
    </row>
    <row r="63" spans="1:9" x14ac:dyDescent="0.25">
      <c r="A63" s="14">
        <v>43532</v>
      </c>
      <c r="B63" s="7" t="s">
        <v>9</v>
      </c>
      <c r="C63" s="6" t="s">
        <v>40</v>
      </c>
      <c r="D63" s="6" t="s">
        <v>15</v>
      </c>
      <c r="E63" s="6"/>
      <c r="G63" s="6" t="s">
        <v>181</v>
      </c>
      <c r="H63" s="10">
        <v>1.0416666666666666E-2</v>
      </c>
      <c r="I63" s="6"/>
    </row>
    <row r="64" spans="1:9" x14ac:dyDescent="0.25">
      <c r="A64" s="14">
        <v>43532</v>
      </c>
      <c r="B64" s="7" t="s">
        <v>9</v>
      </c>
      <c r="C64" s="6" t="s">
        <v>40</v>
      </c>
      <c r="D64" s="7" t="s">
        <v>43</v>
      </c>
      <c r="E64" s="7" t="s">
        <v>10</v>
      </c>
      <c r="F64" s="7"/>
      <c r="G64" s="7" t="s">
        <v>182</v>
      </c>
      <c r="H64" s="12">
        <v>2.0833333333333332E-2</v>
      </c>
      <c r="I64" s="7"/>
    </row>
    <row r="65" spans="1:9" x14ac:dyDescent="0.25">
      <c r="A65" s="14">
        <v>43532</v>
      </c>
      <c r="B65" s="7" t="s">
        <v>9</v>
      </c>
      <c r="C65" s="6" t="s">
        <v>40</v>
      </c>
      <c r="D65" s="6" t="s">
        <v>43</v>
      </c>
      <c r="E65" s="6" t="s">
        <v>10</v>
      </c>
      <c r="F65" s="6">
        <v>5</v>
      </c>
      <c r="G65" s="6" t="s">
        <v>183</v>
      </c>
      <c r="H65" s="10">
        <v>2.0833333333333332E-2</v>
      </c>
      <c r="I65" s="6"/>
    </row>
    <row r="66" spans="1:9" x14ac:dyDescent="0.25">
      <c r="A66" s="14">
        <v>43532</v>
      </c>
      <c r="B66" s="7" t="s">
        <v>9</v>
      </c>
      <c r="C66" s="6" t="s">
        <v>40</v>
      </c>
      <c r="D66" s="7" t="s">
        <v>43</v>
      </c>
      <c r="E66" s="7"/>
      <c r="F66" s="7"/>
      <c r="G66" s="7" t="s">
        <v>45</v>
      </c>
      <c r="H66" s="12">
        <v>4.1666666666666664E-2</v>
      </c>
      <c r="I66" s="7"/>
    </row>
    <row r="67" spans="1:9" x14ac:dyDescent="0.25">
      <c r="A67" s="14">
        <v>43532</v>
      </c>
      <c r="B67" s="7" t="s">
        <v>9</v>
      </c>
      <c r="C67" s="6" t="s">
        <v>40</v>
      </c>
      <c r="D67" s="6" t="s">
        <v>44</v>
      </c>
      <c r="E67" s="6"/>
      <c r="G67" s="6"/>
      <c r="H67" s="10">
        <v>1.0416666666666666E-2</v>
      </c>
      <c r="I67" s="6"/>
    </row>
    <row r="68" spans="1:9" x14ac:dyDescent="0.25">
      <c r="A68" s="14">
        <v>43532</v>
      </c>
      <c r="B68" s="7" t="s">
        <v>9</v>
      </c>
      <c r="C68" s="6" t="s">
        <v>40</v>
      </c>
      <c r="D68" s="7" t="s">
        <v>43</v>
      </c>
      <c r="E68" s="7" t="s">
        <v>10</v>
      </c>
      <c r="F68" s="7">
        <v>5</v>
      </c>
      <c r="G68" s="7" t="s">
        <v>184</v>
      </c>
      <c r="H68" s="12">
        <v>3.125E-2</v>
      </c>
      <c r="I68" s="7"/>
    </row>
    <row r="69" spans="1:9" x14ac:dyDescent="0.25">
      <c r="A69" s="14">
        <v>43532</v>
      </c>
      <c r="B69" s="7" t="s">
        <v>9</v>
      </c>
      <c r="C69" s="6" t="s">
        <v>40</v>
      </c>
      <c r="D69" s="7" t="s">
        <v>43</v>
      </c>
      <c r="E69" s="7"/>
      <c r="F69" s="7"/>
      <c r="G69" s="7" t="s">
        <v>183</v>
      </c>
      <c r="H69" s="12">
        <v>1.0416666666666666E-2</v>
      </c>
      <c r="I69" s="7"/>
    </row>
    <row r="70" spans="1:9" x14ac:dyDescent="0.25">
      <c r="A70" s="14">
        <v>43532</v>
      </c>
      <c r="B70" s="7" t="s">
        <v>9</v>
      </c>
      <c r="C70" s="6" t="s">
        <v>40</v>
      </c>
      <c r="D70" s="6" t="s">
        <v>43</v>
      </c>
      <c r="E70" t="s">
        <v>10</v>
      </c>
      <c r="F70" s="6">
        <v>5</v>
      </c>
      <c r="G70" s="6" t="s">
        <v>185</v>
      </c>
      <c r="H70" s="4">
        <v>1.0416666666666666E-2</v>
      </c>
    </row>
    <row r="71" spans="1:9" x14ac:dyDescent="0.25">
      <c r="A71" s="2"/>
      <c r="B71" s="2"/>
      <c r="C71" s="2"/>
      <c r="D71" s="2"/>
      <c r="E71" s="2"/>
      <c r="F71" s="7"/>
      <c r="G71" s="2"/>
      <c r="H71" s="5"/>
      <c r="I71" s="2"/>
    </row>
  </sheetData>
  <dataValidations count="12">
    <dataValidation type="list" allowBlank="1" showInputMessage="1" showErrorMessage="1" sqref="E72:E1024 H1 D1:E1 B1 B12:B13 E12:E13 E26:E27 B26:B27 B41 E41 B72:B341">
      <formula1>#REF!</formula1>
    </dataValidation>
    <dataValidation type="list" allowBlank="1" showInputMessage="1" showErrorMessage="1" sqref="D3:D11 D55:D71">
      <formula1>$P$1:$P$45</formula1>
    </dataValidation>
    <dataValidation type="list" allowBlank="1" showInputMessage="1" showErrorMessage="1" sqref="E3:E11 E55:E71">
      <formula1>$M$2:$M$18</formula1>
    </dataValidation>
    <dataValidation type="list" allowBlank="1" showInputMessage="1" showErrorMessage="1" sqref="H3:H11">
      <formula1>$N$1:$N$9</formula1>
    </dataValidation>
    <dataValidation type="list" allowBlank="1" showInputMessage="1" showErrorMessage="1" sqref="B3:B11 B15:B25 B43:B53 B55:B71">
      <formula1>$L$1:$L$4</formula1>
    </dataValidation>
    <dataValidation type="list" allowBlank="1" showInputMessage="1" showErrorMessage="1" sqref="H15:H25 H29:H40">
      <formula1>$N$1:$N$10</formula1>
    </dataValidation>
    <dataValidation type="list" allowBlank="1" showInputMessage="1" showErrorMessage="1" sqref="E15:E25">
      <formula1>$M$2:$M$19</formula1>
    </dataValidation>
    <dataValidation type="list" allowBlank="1" showInputMessage="1" showErrorMessage="1" sqref="D15:D25">
      <formula1>$P$1:$P$46</formula1>
    </dataValidation>
    <dataValidation type="list" allowBlank="1" showInputMessage="1" showErrorMessage="1" sqref="D29:D40 D43:D53">
      <formula1>$P$1:$P$44</formula1>
    </dataValidation>
    <dataValidation type="list" allowBlank="1" showInputMessage="1" showErrorMessage="1" sqref="E29:E40 E43:E53">
      <formula1>$M$2:$M$17</formula1>
    </dataValidation>
    <dataValidation type="list" allowBlank="1" showInputMessage="1" showErrorMessage="1" sqref="B29:B40">
      <formula1>$L$1:$L$6</formula1>
    </dataValidation>
    <dataValidation type="list" allowBlank="1" showInputMessage="1" showErrorMessage="1" sqref="H43:H53 H55:H71">
      <formula1>$N$1:$N$8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6"/>
  <sheetViews>
    <sheetView topLeftCell="A58" workbookViewId="0">
      <selection activeCell="M12" sqref="M12"/>
    </sheetView>
  </sheetViews>
  <sheetFormatPr defaultRowHeight="15" x14ac:dyDescent="0.25"/>
  <cols>
    <col min="1" max="1" width="24.5703125" customWidth="1"/>
    <col min="4" max="4" width="45" customWidth="1"/>
    <col min="5" max="5" width="24.42578125" customWidth="1"/>
    <col min="7" max="7" width="38.7109375" customWidth="1"/>
    <col min="9" max="9" width="44.1406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8"/>
      <c r="F3" s="6"/>
      <c r="H3" s="4"/>
      <c r="I3" s="4">
        <f>SUM(H4:H8)</f>
        <v>0.33333333333333331</v>
      </c>
    </row>
    <row r="4" spans="1:9" x14ac:dyDescent="0.25">
      <c r="A4" s="16">
        <v>43528</v>
      </c>
      <c r="B4" s="2" t="s">
        <v>9</v>
      </c>
      <c r="C4" s="2" t="s">
        <v>51</v>
      </c>
      <c r="D4" s="2"/>
      <c r="E4" s="2"/>
      <c r="F4" s="7"/>
      <c r="G4" s="2" t="s">
        <v>21</v>
      </c>
      <c r="H4" s="5">
        <v>8.3333333333333329E-2</v>
      </c>
      <c r="I4" s="2"/>
    </row>
    <row r="5" spans="1:9" x14ac:dyDescent="0.25">
      <c r="A5" s="8">
        <v>43528</v>
      </c>
      <c r="B5" t="s">
        <v>9</v>
      </c>
      <c r="C5" t="s">
        <v>51</v>
      </c>
      <c r="F5" s="6"/>
      <c r="G5" s="2" t="s">
        <v>21</v>
      </c>
      <c r="H5" s="4">
        <v>8.3333333333333329E-2</v>
      </c>
    </row>
    <row r="6" spans="1:9" x14ac:dyDescent="0.25">
      <c r="A6" s="16">
        <v>43528</v>
      </c>
      <c r="B6" s="2" t="s">
        <v>9</v>
      </c>
      <c r="C6" s="2" t="s">
        <v>51</v>
      </c>
      <c r="D6" s="2"/>
      <c r="E6" s="2"/>
      <c r="F6" s="7"/>
      <c r="G6" s="2" t="s">
        <v>21</v>
      </c>
      <c r="H6" s="5">
        <v>8.3333333333333329E-2</v>
      </c>
      <c r="I6" s="2"/>
    </row>
    <row r="7" spans="1:9" x14ac:dyDescent="0.25">
      <c r="A7" s="8">
        <v>43528</v>
      </c>
      <c r="B7" t="s">
        <v>9</v>
      </c>
      <c r="C7" t="s">
        <v>51</v>
      </c>
      <c r="F7" s="6"/>
      <c r="G7" s="2" t="s">
        <v>21</v>
      </c>
      <c r="H7" s="4">
        <v>8.3333333333333329E-2</v>
      </c>
    </row>
    <row r="8" spans="1:9" x14ac:dyDescent="0.25">
      <c r="A8" s="2"/>
      <c r="B8" s="2"/>
      <c r="C8" s="2"/>
      <c r="D8" s="2"/>
      <c r="E8" s="2"/>
      <c r="F8" s="7"/>
      <c r="G8" s="2"/>
      <c r="H8" s="5"/>
      <c r="I8" s="2"/>
    </row>
    <row r="9" spans="1:9" x14ac:dyDescent="0.25">
      <c r="F9" s="6"/>
      <c r="H9" s="4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7</v>
      </c>
      <c r="F10" s="1" t="s">
        <v>8</v>
      </c>
      <c r="G10" s="1" t="s">
        <v>6</v>
      </c>
      <c r="H10" s="3" t="s">
        <v>4</v>
      </c>
      <c r="I10" s="1" t="s">
        <v>5</v>
      </c>
    </row>
    <row r="11" spans="1:9" x14ac:dyDescent="0.25">
      <c r="A11" s="8"/>
      <c r="F11" s="6"/>
      <c r="H11" s="4"/>
      <c r="I11" s="4">
        <f>SUM(H12:H26)</f>
        <v>0.31249999999999994</v>
      </c>
    </row>
    <row r="12" spans="1:9" x14ac:dyDescent="0.25">
      <c r="A12" s="16">
        <v>43529</v>
      </c>
      <c r="B12" s="2" t="s">
        <v>9</v>
      </c>
      <c r="C12" s="2" t="s">
        <v>51</v>
      </c>
      <c r="D12" s="2" t="s">
        <v>18</v>
      </c>
      <c r="E12" s="2"/>
      <c r="F12" s="7"/>
      <c r="G12" s="2" t="s">
        <v>52</v>
      </c>
      <c r="H12" s="5">
        <v>2.0833333333333332E-2</v>
      </c>
      <c r="I12" s="2"/>
    </row>
    <row r="13" spans="1:9" x14ac:dyDescent="0.25">
      <c r="A13" s="8">
        <v>43529</v>
      </c>
      <c r="B13" t="s">
        <v>9</v>
      </c>
      <c r="C13" t="s">
        <v>51</v>
      </c>
      <c r="D13" t="s">
        <v>18</v>
      </c>
      <c r="E13" t="s">
        <v>20</v>
      </c>
      <c r="F13" s="6"/>
      <c r="G13" t="s">
        <v>56</v>
      </c>
      <c r="H13" s="4">
        <v>2.0833333333333332E-2</v>
      </c>
    </row>
    <row r="14" spans="1:9" x14ac:dyDescent="0.25">
      <c r="A14" s="16">
        <v>43529</v>
      </c>
      <c r="B14" s="2" t="s">
        <v>9</v>
      </c>
      <c r="C14" s="2" t="s">
        <v>51</v>
      </c>
      <c r="D14" s="2"/>
      <c r="E14" s="2"/>
      <c r="F14" s="7"/>
      <c r="G14" s="2" t="s">
        <v>186</v>
      </c>
      <c r="H14" s="5"/>
      <c r="I14" s="2"/>
    </row>
    <row r="15" spans="1:9" x14ac:dyDescent="0.25">
      <c r="A15" s="8">
        <v>43529</v>
      </c>
      <c r="B15" t="s">
        <v>9</v>
      </c>
      <c r="C15" t="s">
        <v>51</v>
      </c>
      <c r="D15" t="s">
        <v>133</v>
      </c>
      <c r="E15" t="s">
        <v>20</v>
      </c>
      <c r="F15" s="6"/>
      <c r="G15" t="s">
        <v>187</v>
      </c>
      <c r="H15" s="4">
        <v>6.25E-2</v>
      </c>
    </row>
    <row r="16" spans="1:9" x14ac:dyDescent="0.25">
      <c r="A16" s="16">
        <v>43529</v>
      </c>
      <c r="B16" s="2" t="s">
        <v>9</v>
      </c>
      <c r="C16" s="2" t="s">
        <v>51</v>
      </c>
      <c r="D16" s="2" t="s">
        <v>55</v>
      </c>
      <c r="E16" s="2" t="s">
        <v>20</v>
      </c>
      <c r="F16" s="7"/>
      <c r="G16" s="2" t="s">
        <v>188</v>
      </c>
      <c r="H16" s="5">
        <v>2.0833333333333332E-2</v>
      </c>
      <c r="I16" s="2"/>
    </row>
    <row r="17" spans="1:9" x14ac:dyDescent="0.25">
      <c r="A17" s="8">
        <v>43529</v>
      </c>
      <c r="B17" t="s">
        <v>9</v>
      </c>
      <c r="C17" t="s">
        <v>51</v>
      </c>
      <c r="D17" t="s">
        <v>18</v>
      </c>
      <c r="F17" s="6"/>
      <c r="G17" t="s">
        <v>189</v>
      </c>
      <c r="H17" s="4">
        <v>1.0416666666666666E-2</v>
      </c>
    </row>
    <row r="18" spans="1:9" x14ac:dyDescent="0.25">
      <c r="A18" s="16">
        <v>43529</v>
      </c>
      <c r="B18" s="2" t="s">
        <v>9</v>
      </c>
      <c r="C18" s="2" t="s">
        <v>51</v>
      </c>
      <c r="D18" s="2" t="s">
        <v>54</v>
      </c>
      <c r="E18" s="2"/>
      <c r="F18" s="7"/>
      <c r="G18" s="2"/>
      <c r="H18" s="5">
        <v>4.1666666666666664E-2</v>
      </c>
      <c r="I18" s="2"/>
    </row>
    <row r="19" spans="1:9" x14ac:dyDescent="0.25">
      <c r="A19" s="8">
        <v>43529</v>
      </c>
      <c r="B19" t="s">
        <v>9</v>
      </c>
      <c r="C19" t="s">
        <v>51</v>
      </c>
      <c r="D19" t="s">
        <v>18</v>
      </c>
      <c r="E19" t="s">
        <v>20</v>
      </c>
      <c r="F19" s="6"/>
      <c r="G19" t="s">
        <v>190</v>
      </c>
      <c r="H19" s="4">
        <v>2.0833333333333332E-2</v>
      </c>
    </row>
    <row r="20" spans="1:9" x14ac:dyDescent="0.25">
      <c r="A20" s="16">
        <v>43529</v>
      </c>
      <c r="B20" s="2" t="s">
        <v>9</v>
      </c>
      <c r="C20" s="2" t="s">
        <v>51</v>
      </c>
      <c r="D20" s="2" t="s">
        <v>18</v>
      </c>
      <c r="E20" s="2" t="s">
        <v>20</v>
      </c>
      <c r="F20" s="7"/>
      <c r="G20" s="2" t="s">
        <v>191</v>
      </c>
      <c r="H20" s="5">
        <v>1.0416666666666666E-2</v>
      </c>
      <c r="I20" s="2"/>
    </row>
    <row r="21" spans="1:9" x14ac:dyDescent="0.25">
      <c r="A21" s="8">
        <v>43529</v>
      </c>
      <c r="B21" t="s">
        <v>9</v>
      </c>
      <c r="C21" t="s">
        <v>51</v>
      </c>
      <c r="D21" t="s">
        <v>26</v>
      </c>
      <c r="E21" t="s">
        <v>20</v>
      </c>
      <c r="F21" s="6"/>
      <c r="G21" t="s">
        <v>192</v>
      </c>
      <c r="H21" s="4">
        <v>2.0833333333333332E-2</v>
      </c>
    </row>
    <row r="22" spans="1:9" x14ac:dyDescent="0.25">
      <c r="A22" s="16">
        <v>43529</v>
      </c>
      <c r="B22" s="2" t="s">
        <v>9</v>
      </c>
      <c r="C22" s="2" t="s">
        <v>51</v>
      </c>
      <c r="D22" s="2" t="s">
        <v>26</v>
      </c>
      <c r="E22" s="2" t="s">
        <v>20</v>
      </c>
      <c r="F22" s="7"/>
      <c r="G22" s="2" t="s">
        <v>193</v>
      </c>
      <c r="H22" s="5">
        <v>2.0833333333333332E-2</v>
      </c>
      <c r="I22" s="2"/>
    </row>
    <row r="23" spans="1:9" x14ac:dyDescent="0.25">
      <c r="A23" s="8">
        <v>43529</v>
      </c>
      <c r="B23" t="s">
        <v>9</v>
      </c>
      <c r="C23" t="s">
        <v>51</v>
      </c>
      <c r="D23" t="s">
        <v>33</v>
      </c>
      <c r="E23" t="s">
        <v>20</v>
      </c>
      <c r="F23" s="6"/>
      <c r="G23" t="s">
        <v>194</v>
      </c>
      <c r="H23" s="4">
        <v>2.0833333333333332E-2</v>
      </c>
    </row>
    <row r="24" spans="1:9" x14ac:dyDescent="0.25">
      <c r="A24" s="16">
        <v>43529</v>
      </c>
      <c r="B24" s="2" t="s">
        <v>9</v>
      </c>
      <c r="C24" s="2" t="s">
        <v>51</v>
      </c>
      <c r="D24" s="2" t="s">
        <v>25</v>
      </c>
      <c r="E24" s="2" t="s">
        <v>20</v>
      </c>
      <c r="F24" s="7"/>
      <c r="G24" s="2"/>
      <c r="H24" s="5">
        <v>2.0833333333333332E-2</v>
      </c>
      <c r="I24" s="2"/>
    </row>
    <row r="25" spans="1:9" x14ac:dyDescent="0.25">
      <c r="A25" s="8">
        <v>43529</v>
      </c>
      <c r="B25" t="s">
        <v>9</v>
      </c>
      <c r="C25" t="s">
        <v>51</v>
      </c>
      <c r="D25" t="s">
        <v>18</v>
      </c>
      <c r="E25" t="s">
        <v>20</v>
      </c>
      <c r="F25" s="6"/>
      <c r="G25" t="s">
        <v>195</v>
      </c>
      <c r="H25" s="4">
        <v>2.0833333333333332E-2</v>
      </c>
    </row>
    <row r="26" spans="1:9" x14ac:dyDescent="0.25">
      <c r="A26" s="2"/>
      <c r="B26" s="2"/>
      <c r="C26" s="2"/>
      <c r="D26" s="2"/>
      <c r="E26" s="2"/>
      <c r="F26" s="7"/>
      <c r="G26" s="2"/>
      <c r="H26" s="5"/>
      <c r="I26" s="2"/>
    </row>
    <row r="28" spans="1:9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7</v>
      </c>
      <c r="F28" s="1" t="s">
        <v>8</v>
      </c>
      <c r="G28" s="1" t="s">
        <v>6</v>
      </c>
      <c r="H28" s="3" t="s">
        <v>4</v>
      </c>
      <c r="I28" s="1" t="s">
        <v>5</v>
      </c>
    </row>
    <row r="29" spans="1:9" x14ac:dyDescent="0.25">
      <c r="A29" s="8"/>
      <c r="F29" s="6"/>
      <c r="H29" s="4"/>
      <c r="I29" s="4">
        <f>SUM(H30:H41)</f>
        <v>0.36458333333333331</v>
      </c>
    </row>
    <row r="30" spans="1:9" x14ac:dyDescent="0.25">
      <c r="A30" s="16">
        <v>43530</v>
      </c>
      <c r="B30" s="2" t="s">
        <v>9</v>
      </c>
      <c r="C30" s="2" t="s">
        <v>51</v>
      </c>
      <c r="D30" s="2" t="s">
        <v>18</v>
      </c>
      <c r="E30" s="2"/>
      <c r="F30" s="7"/>
      <c r="G30" s="2" t="s">
        <v>52</v>
      </c>
      <c r="H30" s="5">
        <v>2.0833333333333332E-2</v>
      </c>
      <c r="I30" s="2"/>
    </row>
    <row r="31" spans="1:9" x14ac:dyDescent="0.25">
      <c r="A31" s="8">
        <v>43530</v>
      </c>
      <c r="B31" t="s">
        <v>9</v>
      </c>
      <c r="C31" t="s">
        <v>51</v>
      </c>
      <c r="D31" t="s">
        <v>18</v>
      </c>
      <c r="F31" s="6"/>
      <c r="G31" t="s">
        <v>56</v>
      </c>
      <c r="H31" s="4">
        <v>2.0833333333333332E-2</v>
      </c>
    </row>
    <row r="32" spans="1:9" x14ac:dyDescent="0.25">
      <c r="A32" s="16">
        <v>43530</v>
      </c>
      <c r="B32" s="2" t="s">
        <v>9</v>
      </c>
      <c r="C32" s="2" t="s">
        <v>51</v>
      </c>
      <c r="D32" s="2" t="s">
        <v>26</v>
      </c>
      <c r="E32" s="2" t="s">
        <v>20</v>
      </c>
      <c r="F32" s="7">
        <v>20</v>
      </c>
      <c r="G32" s="2" t="s">
        <v>196</v>
      </c>
      <c r="H32" s="5">
        <v>4.1666666666666664E-2</v>
      </c>
      <c r="I32" s="2"/>
    </row>
    <row r="33" spans="1:9" x14ac:dyDescent="0.25">
      <c r="A33" s="8">
        <v>43530</v>
      </c>
      <c r="B33" t="s">
        <v>9</v>
      </c>
      <c r="C33" t="s">
        <v>51</v>
      </c>
      <c r="D33" t="s">
        <v>133</v>
      </c>
      <c r="E33" t="s">
        <v>20</v>
      </c>
      <c r="F33" s="6"/>
      <c r="G33" t="s">
        <v>197</v>
      </c>
      <c r="H33" s="4">
        <v>4.1666666666666664E-2</v>
      </c>
    </row>
    <row r="34" spans="1:9" x14ac:dyDescent="0.25">
      <c r="A34" s="16">
        <v>43530</v>
      </c>
      <c r="B34" s="2" t="s">
        <v>9</v>
      </c>
      <c r="C34" s="2" t="s">
        <v>51</v>
      </c>
      <c r="D34" s="2" t="s">
        <v>25</v>
      </c>
      <c r="E34" s="2" t="s">
        <v>20</v>
      </c>
      <c r="F34" s="7"/>
      <c r="G34" s="2"/>
      <c r="H34" s="5">
        <v>2.0833333333333332E-2</v>
      </c>
      <c r="I34" s="2"/>
    </row>
    <row r="35" spans="1:9" x14ac:dyDescent="0.25">
      <c r="A35" s="8">
        <v>43530</v>
      </c>
      <c r="B35" t="s">
        <v>9</v>
      </c>
      <c r="C35" t="s">
        <v>51</v>
      </c>
      <c r="D35" t="s">
        <v>18</v>
      </c>
      <c r="E35" t="s">
        <v>20</v>
      </c>
      <c r="F35" s="6"/>
      <c r="G35" t="s">
        <v>198</v>
      </c>
      <c r="H35" s="4">
        <v>6.25E-2</v>
      </c>
    </row>
    <row r="36" spans="1:9" x14ac:dyDescent="0.25">
      <c r="A36" s="16">
        <v>43530</v>
      </c>
      <c r="B36" s="2" t="s">
        <v>9</v>
      </c>
      <c r="C36" s="2" t="s">
        <v>51</v>
      </c>
      <c r="D36" s="2" t="s">
        <v>13</v>
      </c>
      <c r="E36" s="2" t="s">
        <v>20</v>
      </c>
      <c r="F36" s="7">
        <v>20</v>
      </c>
      <c r="G36" s="2" t="s">
        <v>199</v>
      </c>
      <c r="H36" s="5">
        <v>4.1666666666666664E-2</v>
      </c>
      <c r="I36" s="2"/>
    </row>
    <row r="37" spans="1:9" x14ac:dyDescent="0.25">
      <c r="A37" s="8">
        <v>43530</v>
      </c>
      <c r="B37" t="s">
        <v>9</v>
      </c>
      <c r="C37" t="s">
        <v>51</v>
      </c>
      <c r="D37" t="s">
        <v>18</v>
      </c>
      <c r="E37" t="s">
        <v>20</v>
      </c>
      <c r="F37" s="6"/>
      <c r="G37" t="s">
        <v>200</v>
      </c>
      <c r="H37" s="4">
        <v>6.25E-2</v>
      </c>
    </row>
    <row r="38" spans="1:9" x14ac:dyDescent="0.25">
      <c r="A38" s="16">
        <v>43530</v>
      </c>
      <c r="B38" s="2" t="s">
        <v>9</v>
      </c>
      <c r="C38" s="2" t="s">
        <v>51</v>
      </c>
      <c r="D38" s="2" t="s">
        <v>18</v>
      </c>
      <c r="E38" s="2" t="s">
        <v>20</v>
      </c>
      <c r="F38" s="7"/>
      <c r="G38" s="2" t="s">
        <v>201</v>
      </c>
      <c r="H38" s="5">
        <v>2.0833333333333332E-2</v>
      </c>
      <c r="I38" s="2"/>
    </row>
    <row r="39" spans="1:9" x14ac:dyDescent="0.25">
      <c r="A39" s="8">
        <v>43530</v>
      </c>
      <c r="B39" t="s">
        <v>9</v>
      </c>
      <c r="C39" t="s">
        <v>51</v>
      </c>
      <c r="D39" t="s">
        <v>18</v>
      </c>
      <c r="E39" t="s">
        <v>20</v>
      </c>
      <c r="F39" s="6">
        <v>20</v>
      </c>
      <c r="G39" t="s">
        <v>202</v>
      </c>
      <c r="H39" s="4">
        <v>3.125E-2</v>
      </c>
    </row>
    <row r="40" spans="1:9" x14ac:dyDescent="0.25">
      <c r="A40" s="2"/>
      <c r="B40" s="2"/>
      <c r="C40" s="2"/>
      <c r="D40" s="2"/>
      <c r="E40" s="2"/>
      <c r="F40" s="7"/>
      <c r="G40" s="2"/>
      <c r="H40" s="5"/>
      <c r="I40" s="2"/>
    </row>
    <row r="41" spans="1:9" x14ac:dyDescent="0.25">
      <c r="F41" s="6"/>
      <c r="H41" s="4"/>
    </row>
    <row r="43" spans="1:9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7</v>
      </c>
      <c r="F43" s="1" t="s">
        <v>8</v>
      </c>
      <c r="G43" s="1" t="s">
        <v>6</v>
      </c>
      <c r="H43" s="3" t="s">
        <v>4</v>
      </c>
      <c r="I43" s="1" t="s">
        <v>5</v>
      </c>
    </row>
    <row r="44" spans="1:9" x14ac:dyDescent="0.25">
      <c r="A44" s="8"/>
      <c r="F44" s="6"/>
      <c r="H44" s="4"/>
      <c r="I44" s="4">
        <f>SUM(H45:H56)</f>
        <v>0.3125</v>
      </c>
    </row>
    <row r="45" spans="1:9" x14ac:dyDescent="0.25">
      <c r="A45" s="16">
        <v>43531</v>
      </c>
      <c r="B45" s="2" t="s">
        <v>9</v>
      </c>
      <c r="C45" s="2" t="s">
        <v>51</v>
      </c>
      <c r="D45" s="2" t="s">
        <v>18</v>
      </c>
      <c r="E45" s="2"/>
      <c r="F45" s="7"/>
      <c r="G45" s="2" t="s">
        <v>52</v>
      </c>
      <c r="H45" s="5">
        <v>2.0833333333333332E-2</v>
      </c>
      <c r="I45" s="2"/>
    </row>
    <row r="46" spans="1:9" x14ac:dyDescent="0.25">
      <c r="A46" s="8">
        <v>43531</v>
      </c>
      <c r="B46" t="s">
        <v>9</v>
      </c>
      <c r="C46" t="s">
        <v>51</v>
      </c>
      <c r="D46" t="s">
        <v>18</v>
      </c>
      <c r="F46" s="6"/>
      <c r="G46" t="s">
        <v>203</v>
      </c>
      <c r="H46" s="4">
        <v>2.0833333333333332E-2</v>
      </c>
    </row>
    <row r="47" spans="1:9" x14ac:dyDescent="0.25">
      <c r="A47" s="16">
        <v>43531</v>
      </c>
      <c r="B47" s="2" t="s">
        <v>9</v>
      </c>
      <c r="C47" s="2" t="s">
        <v>51</v>
      </c>
      <c r="D47" s="2" t="s">
        <v>25</v>
      </c>
      <c r="E47" s="2" t="s">
        <v>20</v>
      </c>
      <c r="F47" s="7"/>
      <c r="G47" s="2"/>
      <c r="H47" s="5">
        <v>2.0833333333333332E-2</v>
      </c>
      <c r="I47" s="2"/>
    </row>
    <row r="48" spans="1:9" x14ac:dyDescent="0.25">
      <c r="A48" s="8">
        <v>43531</v>
      </c>
      <c r="B48" t="s">
        <v>9</v>
      </c>
      <c r="C48" t="s">
        <v>51</v>
      </c>
      <c r="D48" t="s">
        <v>18</v>
      </c>
      <c r="E48" t="s">
        <v>20</v>
      </c>
      <c r="F48" s="6">
        <v>12</v>
      </c>
      <c r="G48" t="s">
        <v>204</v>
      </c>
      <c r="H48" s="4">
        <v>4.1666666666666664E-2</v>
      </c>
    </row>
    <row r="49" spans="1:9" x14ac:dyDescent="0.25">
      <c r="A49" s="16">
        <v>43531</v>
      </c>
      <c r="B49" s="2" t="s">
        <v>9</v>
      </c>
      <c r="C49" s="2" t="s">
        <v>51</v>
      </c>
      <c r="D49" s="2" t="s">
        <v>13</v>
      </c>
      <c r="E49" s="2" t="s">
        <v>20</v>
      </c>
      <c r="F49" s="7">
        <v>12</v>
      </c>
      <c r="G49" s="2" t="s">
        <v>205</v>
      </c>
      <c r="H49" s="5">
        <v>3.125E-2</v>
      </c>
      <c r="I49" s="2"/>
    </row>
    <row r="50" spans="1:9" x14ac:dyDescent="0.25">
      <c r="A50" s="8">
        <v>43531</v>
      </c>
      <c r="B50" t="s">
        <v>9</v>
      </c>
      <c r="C50" t="s">
        <v>51</v>
      </c>
      <c r="D50" t="s">
        <v>26</v>
      </c>
      <c r="E50" t="s">
        <v>20</v>
      </c>
      <c r="F50" s="6">
        <v>12</v>
      </c>
      <c r="G50" t="s">
        <v>206</v>
      </c>
      <c r="H50" s="4">
        <v>3.125E-2</v>
      </c>
    </row>
    <row r="51" spans="1:9" x14ac:dyDescent="0.25">
      <c r="A51" s="16">
        <v>43531</v>
      </c>
      <c r="B51" s="2" t="s">
        <v>9</v>
      </c>
      <c r="C51" s="2" t="s">
        <v>51</v>
      </c>
      <c r="D51" s="2" t="s">
        <v>18</v>
      </c>
      <c r="E51" s="2" t="s">
        <v>20</v>
      </c>
      <c r="F51" s="7">
        <v>12</v>
      </c>
      <c r="G51" s="2" t="s">
        <v>207</v>
      </c>
      <c r="H51" s="5">
        <v>2.0833333333333332E-2</v>
      </c>
      <c r="I51" s="2"/>
    </row>
    <row r="52" spans="1:9" x14ac:dyDescent="0.25">
      <c r="A52" s="8">
        <v>43531</v>
      </c>
      <c r="B52" t="s">
        <v>9</v>
      </c>
      <c r="C52" t="s">
        <v>51</v>
      </c>
      <c r="D52" t="s">
        <v>15</v>
      </c>
      <c r="F52" s="6"/>
      <c r="H52" s="4">
        <v>2.0833333333333332E-2</v>
      </c>
    </row>
    <row r="53" spans="1:9" x14ac:dyDescent="0.25">
      <c r="A53" s="16">
        <v>43531</v>
      </c>
      <c r="B53" s="2" t="s">
        <v>9</v>
      </c>
      <c r="C53" s="2" t="s">
        <v>51</v>
      </c>
      <c r="D53" s="2" t="s">
        <v>18</v>
      </c>
      <c r="E53" s="2"/>
      <c r="F53" s="7"/>
      <c r="G53" s="2" t="s">
        <v>53</v>
      </c>
      <c r="H53" s="5">
        <v>2.0833333333333332E-2</v>
      </c>
      <c r="I53" s="2"/>
    </row>
    <row r="54" spans="1:9" x14ac:dyDescent="0.25">
      <c r="A54" s="8">
        <v>43531</v>
      </c>
      <c r="B54" t="s">
        <v>9</v>
      </c>
      <c r="C54" t="s">
        <v>51</v>
      </c>
      <c r="D54" t="s">
        <v>18</v>
      </c>
      <c r="E54" t="s">
        <v>20</v>
      </c>
      <c r="F54" s="6">
        <v>12</v>
      </c>
      <c r="G54" t="s">
        <v>208</v>
      </c>
      <c r="H54" s="4">
        <v>2.0833333333333332E-2</v>
      </c>
    </row>
    <row r="55" spans="1:9" x14ac:dyDescent="0.25">
      <c r="A55" s="16">
        <v>43531</v>
      </c>
      <c r="B55" s="2" t="s">
        <v>9</v>
      </c>
      <c r="C55" s="2" t="s">
        <v>51</v>
      </c>
      <c r="D55" s="2" t="s">
        <v>41</v>
      </c>
      <c r="E55" s="2"/>
      <c r="F55" s="7"/>
      <c r="G55" s="2"/>
      <c r="H55" s="5">
        <v>3.125E-2</v>
      </c>
      <c r="I55" s="2"/>
    </row>
    <row r="56" spans="1:9" x14ac:dyDescent="0.25">
      <c r="A56" s="8">
        <v>43531</v>
      </c>
      <c r="B56" t="s">
        <v>9</v>
      </c>
      <c r="C56" t="s">
        <v>51</v>
      </c>
      <c r="D56" t="s">
        <v>26</v>
      </c>
      <c r="E56" t="s">
        <v>20</v>
      </c>
      <c r="F56" s="6">
        <v>12</v>
      </c>
      <c r="G56" t="s">
        <v>209</v>
      </c>
      <c r="H56" s="4">
        <v>3.125E-2</v>
      </c>
    </row>
    <row r="57" spans="1:9" x14ac:dyDescent="0.25">
      <c r="A57" s="2"/>
      <c r="B57" s="2"/>
      <c r="C57" s="2"/>
      <c r="D57" s="2"/>
      <c r="E57" s="2"/>
      <c r="F57" s="7"/>
      <c r="G57" s="2"/>
      <c r="H57" s="5"/>
      <c r="I57" s="2"/>
    </row>
    <row r="61" spans="1:9" x14ac:dyDescent="0.25">
      <c r="A61" s="1" t="s">
        <v>0</v>
      </c>
      <c r="B61" s="1" t="s">
        <v>1</v>
      </c>
      <c r="C61" s="1" t="s">
        <v>2</v>
      </c>
      <c r="D61" s="1" t="s">
        <v>3</v>
      </c>
      <c r="E61" s="1" t="s">
        <v>7</v>
      </c>
      <c r="F61" s="1" t="s">
        <v>8</v>
      </c>
      <c r="G61" s="1" t="s">
        <v>6</v>
      </c>
      <c r="H61" s="3" t="s">
        <v>4</v>
      </c>
      <c r="I61" s="1" t="s">
        <v>5</v>
      </c>
    </row>
    <row r="62" spans="1:9" x14ac:dyDescent="0.25">
      <c r="A62" s="8"/>
      <c r="F62" s="6"/>
      <c r="H62" s="4"/>
      <c r="I62" s="4">
        <f>SUM(H63:H76)</f>
        <v>0.30208333333333331</v>
      </c>
    </row>
    <row r="63" spans="1:9" x14ac:dyDescent="0.25">
      <c r="A63" s="16">
        <v>43532</v>
      </c>
      <c r="B63" s="2" t="s">
        <v>9</v>
      </c>
      <c r="C63" s="2" t="s">
        <v>51</v>
      </c>
      <c r="D63" s="2" t="s">
        <v>18</v>
      </c>
      <c r="E63" s="2"/>
      <c r="F63" s="7"/>
      <c r="G63" s="2" t="s">
        <v>52</v>
      </c>
      <c r="H63" s="5">
        <v>2.0833333333333332E-2</v>
      </c>
      <c r="I63" s="2"/>
    </row>
    <row r="64" spans="1:9" x14ac:dyDescent="0.25">
      <c r="A64" s="8">
        <v>43532</v>
      </c>
      <c r="B64" t="s">
        <v>9</v>
      </c>
      <c r="C64" t="s">
        <v>51</v>
      </c>
      <c r="D64" t="s">
        <v>26</v>
      </c>
      <c r="E64" t="s">
        <v>20</v>
      </c>
      <c r="F64" s="6"/>
      <c r="G64" t="s">
        <v>210</v>
      </c>
      <c r="H64" s="4">
        <v>2.0833333333333332E-2</v>
      </c>
    </row>
    <row r="65" spans="1:9" x14ac:dyDescent="0.25">
      <c r="A65" s="16">
        <v>43532</v>
      </c>
      <c r="B65" s="2" t="s">
        <v>9</v>
      </c>
      <c r="C65" s="2" t="s">
        <v>51</v>
      </c>
      <c r="D65" s="2" t="s">
        <v>18</v>
      </c>
      <c r="E65" s="2"/>
      <c r="F65" s="7">
        <v>5</v>
      </c>
      <c r="G65" s="2" t="s">
        <v>211</v>
      </c>
      <c r="H65" s="5">
        <v>1.0416666666666666E-2</v>
      </c>
      <c r="I65" s="2"/>
    </row>
    <row r="66" spans="1:9" x14ac:dyDescent="0.25">
      <c r="A66" s="8">
        <v>43532</v>
      </c>
      <c r="B66" t="s">
        <v>9</v>
      </c>
      <c r="C66" t="s">
        <v>51</v>
      </c>
      <c r="D66" t="s">
        <v>33</v>
      </c>
      <c r="F66" s="6"/>
      <c r="G66" t="s">
        <v>212</v>
      </c>
      <c r="H66" s="4">
        <v>1.0416666666666666E-2</v>
      </c>
    </row>
    <row r="67" spans="1:9" x14ac:dyDescent="0.25">
      <c r="A67" s="16">
        <v>43532</v>
      </c>
      <c r="B67" s="2" t="s">
        <v>9</v>
      </c>
      <c r="C67" s="2" t="s">
        <v>51</v>
      </c>
      <c r="D67" s="2" t="s">
        <v>26</v>
      </c>
      <c r="E67" s="2" t="s">
        <v>50</v>
      </c>
      <c r="F67" s="7">
        <v>5</v>
      </c>
      <c r="G67" s="2" t="s">
        <v>213</v>
      </c>
      <c r="H67" s="5">
        <v>3.125E-2</v>
      </c>
      <c r="I67" s="2"/>
    </row>
    <row r="68" spans="1:9" x14ac:dyDescent="0.25">
      <c r="A68" s="8">
        <v>43532</v>
      </c>
      <c r="B68" t="s">
        <v>9</v>
      </c>
      <c r="C68" t="s">
        <v>51</v>
      </c>
      <c r="D68" t="s">
        <v>19</v>
      </c>
      <c r="F68" s="6"/>
      <c r="G68" t="s">
        <v>214</v>
      </c>
      <c r="H68" s="4">
        <v>2.0833333333333332E-2</v>
      </c>
    </row>
    <row r="69" spans="1:9" x14ac:dyDescent="0.25">
      <c r="A69" s="16">
        <v>43532</v>
      </c>
      <c r="B69" s="2" t="s">
        <v>9</v>
      </c>
      <c r="C69" s="2" t="s">
        <v>51</v>
      </c>
      <c r="D69" s="2" t="s">
        <v>41</v>
      </c>
      <c r="E69" s="2"/>
      <c r="F69" s="7"/>
      <c r="G69" s="2" t="s">
        <v>215</v>
      </c>
      <c r="H69" s="5">
        <v>1.0416666666666666E-2</v>
      </c>
      <c r="I69" s="2"/>
    </row>
    <row r="70" spans="1:9" x14ac:dyDescent="0.25">
      <c r="A70" s="8">
        <v>43532</v>
      </c>
      <c r="B70" t="s">
        <v>9</v>
      </c>
      <c r="C70" t="s">
        <v>51</v>
      </c>
      <c r="D70" t="s">
        <v>15</v>
      </c>
      <c r="F70" s="6"/>
      <c r="H70" s="4">
        <v>4.1666666666666664E-2</v>
      </c>
    </row>
    <row r="71" spans="1:9" x14ac:dyDescent="0.25">
      <c r="A71" s="16">
        <v>43532</v>
      </c>
      <c r="B71" s="2" t="s">
        <v>9</v>
      </c>
      <c r="C71" s="2" t="s">
        <v>51</v>
      </c>
      <c r="D71" s="2" t="s">
        <v>17</v>
      </c>
      <c r="E71" s="2" t="s">
        <v>60</v>
      </c>
      <c r="F71" s="7">
        <v>14</v>
      </c>
      <c r="G71" s="2" t="s">
        <v>216</v>
      </c>
      <c r="H71" s="5">
        <v>2.0833333333333332E-2</v>
      </c>
      <c r="I71" s="2"/>
    </row>
    <row r="72" spans="1:9" x14ac:dyDescent="0.25">
      <c r="A72" s="8">
        <v>43532</v>
      </c>
      <c r="B72" t="s">
        <v>9</v>
      </c>
      <c r="C72" t="s">
        <v>51</v>
      </c>
      <c r="D72" t="s">
        <v>18</v>
      </c>
      <c r="F72" s="6"/>
      <c r="G72" t="s">
        <v>217</v>
      </c>
      <c r="H72" s="4">
        <v>1.0416666666666666E-2</v>
      </c>
    </row>
    <row r="73" spans="1:9" x14ac:dyDescent="0.25">
      <c r="A73" s="16">
        <v>43532</v>
      </c>
      <c r="B73" s="2" t="s">
        <v>9</v>
      </c>
      <c r="C73" s="2" t="s">
        <v>51</v>
      </c>
      <c r="D73" s="2" t="s">
        <v>54</v>
      </c>
      <c r="E73" s="2"/>
      <c r="F73" s="7"/>
      <c r="G73" s="2"/>
      <c r="H73" s="5">
        <v>4.1666666666666664E-2</v>
      </c>
      <c r="I73" s="2"/>
    </row>
    <row r="74" spans="1:9" x14ac:dyDescent="0.25">
      <c r="A74" s="8">
        <v>43532</v>
      </c>
      <c r="B74" t="s">
        <v>9</v>
      </c>
      <c r="C74" t="s">
        <v>51</v>
      </c>
      <c r="D74" t="s">
        <v>18</v>
      </c>
      <c r="F74" s="6"/>
      <c r="G74" t="s">
        <v>218</v>
      </c>
      <c r="H74" s="4">
        <v>2.0833333333333332E-2</v>
      </c>
    </row>
    <row r="75" spans="1:9" x14ac:dyDescent="0.25">
      <c r="A75" s="2"/>
      <c r="B75" s="2"/>
      <c r="C75" s="2"/>
      <c r="D75" s="2"/>
      <c r="E75" s="2"/>
      <c r="F75" s="7"/>
      <c r="G75" s="2"/>
      <c r="H75" s="5">
        <v>4.1666666666666664E-2</v>
      </c>
      <c r="I75" s="2"/>
    </row>
    <row r="76" spans="1:9" x14ac:dyDescent="0.25">
      <c r="A76" s="8">
        <v>43532</v>
      </c>
      <c r="B76" t="s">
        <v>9</v>
      </c>
      <c r="C76" t="s">
        <v>51</v>
      </c>
      <c r="D76" t="s">
        <v>26</v>
      </c>
      <c r="E76" t="s">
        <v>60</v>
      </c>
      <c r="F76" s="6"/>
      <c r="H76" s="4"/>
      <c r="I76" s="24"/>
    </row>
  </sheetData>
  <dataValidations count="6">
    <dataValidation type="list" allowBlank="1" showInputMessage="1" showErrorMessage="1" sqref="D3:D9 D44:D57 D29:D41 D11:D26">
      <formula1>$P$1:$P$44</formula1>
    </dataValidation>
    <dataValidation type="list" allowBlank="1" showInputMessage="1" showErrorMessage="1" sqref="E3:E9 E44:E57 E29:E41 E11:E26">
      <formula1>$M$2:$M$17</formula1>
    </dataValidation>
    <dataValidation type="list" allowBlank="1" showInputMessage="1" showErrorMessage="1" sqref="H3:H9 H44:H57 H29:H41 H11:H26 H62:H76">
      <formula1>$N$1:$N$8</formula1>
    </dataValidation>
    <dataValidation type="list" allowBlank="1" showInputMessage="1" showErrorMessage="1" sqref="B3:B9 B44:B57 B29:B41 B11:B26 B62:B76">
      <formula1>$L$1:$L$4</formula1>
    </dataValidation>
    <dataValidation type="list" allowBlank="1" showInputMessage="1" showErrorMessage="1" sqref="E62:E76">
      <formula1>$M$2:$M$15</formula1>
    </dataValidation>
    <dataValidation type="list" allowBlank="1" showInputMessage="1" showErrorMessage="1" sqref="D62:D76">
      <formula1>$P$1:$P$42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B35" sqref="B35"/>
    </sheetView>
  </sheetViews>
  <sheetFormatPr defaultRowHeight="15" x14ac:dyDescent="0.25"/>
  <cols>
    <col min="1" max="1" width="12.28515625" customWidth="1"/>
    <col min="2" max="2" width="16.140625" customWidth="1"/>
    <col min="3" max="3" width="28.28515625" customWidth="1"/>
    <col min="4" max="4" width="27.42578125" customWidth="1"/>
    <col min="5" max="5" width="25.7109375" customWidth="1"/>
    <col min="6" max="6" width="34.42578125" customWidth="1"/>
    <col min="7" max="7" width="30.140625" customWidth="1"/>
    <col min="8" max="8" width="17.28515625" customWidth="1"/>
    <col min="9" max="9" width="3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8"/>
      <c r="F3" s="6"/>
      <c r="H3" s="4"/>
      <c r="I3" s="4">
        <f>SUM(H4:H15)</f>
        <v>0.29166666666666663</v>
      </c>
    </row>
    <row r="4" spans="1:9" x14ac:dyDescent="0.25">
      <c r="A4" s="2" t="s">
        <v>242</v>
      </c>
      <c r="B4" s="2" t="s">
        <v>9</v>
      </c>
      <c r="C4" s="2" t="s">
        <v>57</v>
      </c>
      <c r="D4" s="2" t="s">
        <v>18</v>
      </c>
      <c r="E4" s="2"/>
      <c r="F4" s="7"/>
      <c r="G4" s="2" t="s">
        <v>58</v>
      </c>
      <c r="H4" s="5">
        <v>2.0833333333333332E-2</v>
      </c>
      <c r="I4" s="2"/>
    </row>
    <row r="5" spans="1:9" x14ac:dyDescent="0.25">
      <c r="A5" s="2" t="s">
        <v>242</v>
      </c>
      <c r="B5" s="2" t="s">
        <v>9</v>
      </c>
      <c r="C5" s="2" t="s">
        <v>57</v>
      </c>
      <c r="D5" t="s">
        <v>18</v>
      </c>
      <c r="F5" s="6"/>
      <c r="G5" t="s">
        <v>243</v>
      </c>
      <c r="H5" s="4">
        <v>2.0833333333333332E-2</v>
      </c>
    </row>
    <row r="6" spans="1:9" x14ac:dyDescent="0.25">
      <c r="A6" s="2" t="s">
        <v>242</v>
      </c>
      <c r="B6" s="2" t="s">
        <v>9</v>
      </c>
      <c r="C6" s="2" t="s">
        <v>57</v>
      </c>
      <c r="D6" s="2" t="s">
        <v>13</v>
      </c>
      <c r="E6" s="2" t="s">
        <v>10</v>
      </c>
      <c r="F6" s="7">
        <v>5</v>
      </c>
      <c r="G6" s="2" t="s">
        <v>244</v>
      </c>
      <c r="H6" s="5">
        <v>7.2916666666666671E-2</v>
      </c>
      <c r="I6" s="2"/>
    </row>
    <row r="7" spans="1:9" x14ac:dyDescent="0.25">
      <c r="A7" s="2" t="s">
        <v>242</v>
      </c>
      <c r="B7" s="2" t="s">
        <v>9</v>
      </c>
      <c r="C7" s="2" t="s">
        <v>57</v>
      </c>
      <c r="D7" s="2" t="s">
        <v>13</v>
      </c>
      <c r="E7" s="2" t="s">
        <v>10</v>
      </c>
      <c r="F7" s="6"/>
      <c r="G7" s="2" t="s">
        <v>245</v>
      </c>
      <c r="H7" s="4">
        <v>5.2083333333333336E-2</v>
      </c>
    </row>
    <row r="8" spans="1:9" x14ac:dyDescent="0.25">
      <c r="A8" s="2" t="s">
        <v>242</v>
      </c>
      <c r="B8" s="2" t="s">
        <v>9</v>
      </c>
      <c r="C8" s="2" t="s">
        <v>57</v>
      </c>
      <c r="D8" s="2" t="s">
        <v>13</v>
      </c>
      <c r="E8" s="2" t="s">
        <v>10</v>
      </c>
      <c r="F8" s="6">
        <v>5</v>
      </c>
      <c r="G8" s="2" t="s">
        <v>246</v>
      </c>
      <c r="H8" s="5">
        <v>8.3333333333333329E-2</v>
      </c>
      <c r="I8" s="2"/>
    </row>
    <row r="9" spans="1:9" x14ac:dyDescent="0.25">
      <c r="A9" s="2" t="s">
        <v>242</v>
      </c>
      <c r="B9" s="2" t="s">
        <v>9</v>
      </c>
      <c r="C9" s="2" t="s">
        <v>57</v>
      </c>
      <c r="D9" s="2" t="s">
        <v>18</v>
      </c>
      <c r="F9" s="6"/>
      <c r="G9" s="2" t="s">
        <v>247</v>
      </c>
      <c r="H9" s="4">
        <v>2.0833333333333332E-2</v>
      </c>
    </row>
    <row r="10" spans="1:9" x14ac:dyDescent="0.25">
      <c r="A10" s="2"/>
      <c r="B10" s="2"/>
      <c r="C10" s="2"/>
      <c r="D10" s="2"/>
      <c r="E10" s="2"/>
      <c r="F10" s="7"/>
      <c r="G10" s="2"/>
      <c r="H10" s="5"/>
      <c r="I10" s="2"/>
    </row>
    <row r="11" spans="1:9" x14ac:dyDescent="0.25">
      <c r="A11" s="2" t="s">
        <v>242</v>
      </c>
      <c r="B11" s="2" t="s">
        <v>9</v>
      </c>
      <c r="C11" s="2" t="s">
        <v>57</v>
      </c>
      <c r="D11" s="2" t="s">
        <v>18</v>
      </c>
      <c r="F11" s="6"/>
      <c r="G11" s="2" t="s">
        <v>58</v>
      </c>
      <c r="H11" s="4">
        <v>2.0833333333333332E-2</v>
      </c>
    </row>
    <row r="12" spans="1:9" x14ac:dyDescent="0.25">
      <c r="A12" s="2"/>
      <c r="B12" s="2"/>
      <c r="C12" s="2"/>
      <c r="D12" s="2"/>
      <c r="E12" s="2"/>
      <c r="F12" s="7"/>
      <c r="G12" s="2"/>
      <c r="H12" s="5"/>
      <c r="I12" s="2"/>
    </row>
    <row r="14" spans="1:9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7</v>
      </c>
      <c r="F14" s="1" t="s">
        <v>8</v>
      </c>
      <c r="G14" s="1" t="s">
        <v>6</v>
      </c>
      <c r="H14" s="3" t="s">
        <v>4</v>
      </c>
      <c r="I14" s="1" t="s">
        <v>5</v>
      </c>
    </row>
    <row r="15" spans="1:9" x14ac:dyDescent="0.25">
      <c r="A15" s="8"/>
      <c r="F15" s="6"/>
      <c r="H15" s="4"/>
      <c r="I15" s="4">
        <f>SUM(H16:H29)</f>
        <v>0.31249999999999994</v>
      </c>
    </row>
    <row r="16" spans="1:9" x14ac:dyDescent="0.25">
      <c r="A16" s="2" t="s">
        <v>248</v>
      </c>
      <c r="B16" s="2" t="s">
        <v>9</v>
      </c>
      <c r="C16" s="2" t="s">
        <v>57</v>
      </c>
      <c r="D16" s="2" t="s">
        <v>18</v>
      </c>
      <c r="E16" s="2"/>
      <c r="F16" s="7"/>
      <c r="G16" s="2" t="s">
        <v>59</v>
      </c>
      <c r="H16" s="5">
        <v>2.0833333333333332E-2</v>
      </c>
      <c r="I16" s="2"/>
    </row>
    <row r="17" spans="1:9" x14ac:dyDescent="0.25">
      <c r="A17" s="2" t="s">
        <v>248</v>
      </c>
      <c r="B17" t="s">
        <v>9</v>
      </c>
      <c r="C17" s="2" t="s">
        <v>57</v>
      </c>
      <c r="D17" t="s">
        <v>18</v>
      </c>
      <c r="F17" s="6"/>
      <c r="G17" t="s">
        <v>249</v>
      </c>
      <c r="H17" s="4">
        <v>1.0416666666666666E-2</v>
      </c>
    </row>
    <row r="18" spans="1:9" x14ac:dyDescent="0.25">
      <c r="A18" s="2" t="s">
        <v>248</v>
      </c>
      <c r="B18" t="s">
        <v>9</v>
      </c>
      <c r="C18" s="2" t="s">
        <v>57</v>
      </c>
      <c r="D18" t="s">
        <v>18</v>
      </c>
      <c r="E18" s="2" t="s">
        <v>20</v>
      </c>
      <c r="F18" s="7">
        <v>23</v>
      </c>
      <c r="G18" s="2" t="s">
        <v>250</v>
      </c>
      <c r="H18" s="5">
        <v>7.2916666666666671E-2</v>
      </c>
      <c r="I18" s="2"/>
    </row>
    <row r="19" spans="1:9" x14ac:dyDescent="0.25">
      <c r="A19" s="2" t="s">
        <v>248</v>
      </c>
      <c r="B19" t="s">
        <v>9</v>
      </c>
      <c r="C19" s="2" t="s">
        <v>57</v>
      </c>
      <c r="D19" t="s">
        <v>25</v>
      </c>
      <c r="E19" t="s">
        <v>76</v>
      </c>
      <c r="F19" s="6">
        <v>5</v>
      </c>
      <c r="G19" t="s">
        <v>251</v>
      </c>
      <c r="H19" s="4">
        <v>8.3333333333333329E-2</v>
      </c>
    </row>
    <row r="20" spans="1:9" x14ac:dyDescent="0.25">
      <c r="A20" s="2"/>
      <c r="C20" s="2"/>
      <c r="F20" s="7"/>
      <c r="G20" s="2" t="s">
        <v>252</v>
      </c>
      <c r="H20" s="5">
        <v>8.3333333333333329E-2</v>
      </c>
      <c r="I20" s="2"/>
    </row>
    <row r="21" spans="1:9" x14ac:dyDescent="0.25">
      <c r="A21" s="2"/>
      <c r="C21" s="2"/>
      <c r="D21" s="2"/>
      <c r="F21" s="6"/>
      <c r="G21" s="2" t="s">
        <v>253</v>
      </c>
      <c r="H21" s="4"/>
    </row>
    <row r="22" spans="1:9" x14ac:dyDescent="0.25">
      <c r="A22" s="2"/>
      <c r="C22" s="2"/>
      <c r="D22" s="2"/>
      <c r="F22" s="7"/>
      <c r="G22" s="2" t="s">
        <v>254</v>
      </c>
      <c r="H22" s="5">
        <v>2.0833333333333332E-2</v>
      </c>
      <c r="I22" s="2"/>
    </row>
    <row r="23" spans="1:9" x14ac:dyDescent="0.25">
      <c r="A23" s="2"/>
      <c r="C23" s="2"/>
      <c r="F23" s="6"/>
      <c r="G23" t="s">
        <v>255</v>
      </c>
      <c r="H23" s="4"/>
    </row>
    <row r="24" spans="1:9" x14ac:dyDescent="0.25">
      <c r="A24" s="2"/>
      <c r="B24" s="2"/>
      <c r="C24" s="2"/>
      <c r="D24" s="2"/>
      <c r="E24" s="2"/>
      <c r="F24" s="7"/>
      <c r="G24" s="2" t="s">
        <v>256</v>
      </c>
      <c r="H24" s="5">
        <v>2.0833333333333332E-2</v>
      </c>
      <c r="I24" s="2"/>
    </row>
    <row r="25" spans="1:9" x14ac:dyDescent="0.25">
      <c r="A25" s="2"/>
      <c r="C25" s="2"/>
      <c r="F25" s="6"/>
      <c r="H25" s="4"/>
    </row>
    <row r="28" spans="1:9" x14ac:dyDescent="0.25">
      <c r="A28" t="s">
        <v>257</v>
      </c>
      <c r="C28" t="s">
        <v>21</v>
      </c>
    </row>
  </sheetData>
  <dataValidations count="4">
    <dataValidation type="list" allowBlank="1" showInputMessage="1" showErrorMessage="1" sqref="B3:B12 B15:B25">
      <formula1>$L$1:$L$4</formula1>
    </dataValidation>
    <dataValidation type="list" allowBlank="1" showInputMessage="1" showErrorMessage="1" sqref="H3:H12 H15:H25">
      <formula1>$N$1:$N$8</formula1>
    </dataValidation>
    <dataValidation type="list" allowBlank="1" showInputMessage="1" showErrorMessage="1" sqref="E3:E12 E15:E25">
      <formula1>$M$2:$M$17</formula1>
    </dataValidation>
    <dataValidation type="list" allowBlank="1" showInputMessage="1" showErrorMessage="1" sqref="D3:D12 D15:D25">
      <formula1>$P$1:$P$44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8" workbookViewId="0">
      <selection activeCell="C55" sqref="C55"/>
    </sheetView>
  </sheetViews>
  <sheetFormatPr defaultRowHeight="15" x14ac:dyDescent="0.25"/>
  <cols>
    <col min="1" max="1" width="9.7109375" bestFit="1" customWidth="1"/>
    <col min="4" max="4" width="43.28515625" customWidth="1"/>
    <col min="5" max="5" width="35.7109375" customWidth="1"/>
    <col min="6" max="6" width="40.140625" customWidth="1"/>
    <col min="7" max="7" width="48" customWidth="1"/>
    <col min="9" max="9" width="6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3" t="s">
        <v>4</v>
      </c>
      <c r="I1" s="1" t="s">
        <v>5</v>
      </c>
    </row>
    <row r="2" spans="1:9" x14ac:dyDescent="0.25">
      <c r="A2" s="9">
        <v>43528</v>
      </c>
      <c r="B2" s="6" t="s">
        <v>9</v>
      </c>
      <c r="C2" s="6" t="s">
        <v>258</v>
      </c>
      <c r="D2" s="6" t="s">
        <v>18</v>
      </c>
      <c r="E2" s="6"/>
      <c r="F2" s="6"/>
      <c r="G2" s="6" t="s">
        <v>259</v>
      </c>
      <c r="H2" s="10"/>
      <c r="I2" s="4">
        <v>8</v>
      </c>
    </row>
    <row r="4" spans="1: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6</v>
      </c>
      <c r="H4" s="3" t="s">
        <v>4</v>
      </c>
      <c r="I4" s="1" t="s">
        <v>5</v>
      </c>
    </row>
    <row r="5" spans="1:9" x14ac:dyDescent="0.25">
      <c r="A5" s="9">
        <v>43529</v>
      </c>
      <c r="B5" s="6" t="s">
        <v>9</v>
      </c>
      <c r="C5" s="6" t="s">
        <v>258</v>
      </c>
      <c r="D5" s="6" t="s">
        <v>18</v>
      </c>
      <c r="E5" s="6"/>
      <c r="F5" s="6"/>
      <c r="G5" s="6" t="s">
        <v>259</v>
      </c>
      <c r="H5" s="10"/>
      <c r="I5" s="4">
        <f>SUM(H5:H17)</f>
        <v>0.27083333333333331</v>
      </c>
    </row>
    <row r="8" spans="1: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7</v>
      </c>
      <c r="F8" s="1" t="s">
        <v>8</v>
      </c>
      <c r="G8" s="1" t="s">
        <v>6</v>
      </c>
      <c r="H8" s="3" t="s">
        <v>4</v>
      </c>
      <c r="I8" s="1" t="s">
        <v>5</v>
      </c>
    </row>
    <row r="9" spans="1:9" x14ac:dyDescent="0.25">
      <c r="A9" s="9">
        <v>43530</v>
      </c>
      <c r="B9" s="6" t="s">
        <v>9</v>
      </c>
      <c r="C9" s="6" t="s">
        <v>258</v>
      </c>
      <c r="D9" s="6" t="s">
        <v>41</v>
      </c>
      <c r="E9" s="6"/>
      <c r="F9" s="6"/>
      <c r="G9" s="6" t="s">
        <v>260</v>
      </c>
      <c r="H9" s="10">
        <v>1.0416666666666666E-2</v>
      </c>
      <c r="I9" s="10">
        <f>SUM(H9:H22)</f>
        <v>0.32291666666666663</v>
      </c>
    </row>
    <row r="10" spans="1:9" x14ac:dyDescent="0.25">
      <c r="A10" s="11">
        <v>43530</v>
      </c>
      <c r="B10" s="7" t="s">
        <v>9</v>
      </c>
      <c r="C10" s="7" t="s">
        <v>258</v>
      </c>
      <c r="D10" s="7" t="s">
        <v>18</v>
      </c>
      <c r="E10" s="7" t="s">
        <v>76</v>
      </c>
      <c r="F10" s="7">
        <v>5</v>
      </c>
      <c r="G10" s="7" t="s">
        <v>261</v>
      </c>
      <c r="H10" s="12">
        <v>2.0833333333333332E-2</v>
      </c>
      <c r="I10" s="7"/>
    </row>
    <row r="11" spans="1:9" x14ac:dyDescent="0.25">
      <c r="A11" s="9">
        <v>43530</v>
      </c>
      <c r="B11" s="6" t="s">
        <v>9</v>
      </c>
      <c r="C11" s="6" t="s">
        <v>258</v>
      </c>
      <c r="D11" s="6" t="s">
        <v>18</v>
      </c>
      <c r="E11" s="6" t="s">
        <v>60</v>
      </c>
      <c r="F11" s="6">
        <v>10</v>
      </c>
      <c r="G11" s="6" t="s">
        <v>262</v>
      </c>
      <c r="H11" s="10">
        <v>2.0833333333333332E-2</v>
      </c>
      <c r="I11" s="6"/>
    </row>
    <row r="12" spans="1:9" x14ac:dyDescent="0.25">
      <c r="A12" s="11">
        <v>43530</v>
      </c>
      <c r="B12" s="7" t="s">
        <v>9</v>
      </c>
      <c r="C12" s="7" t="s">
        <v>258</v>
      </c>
      <c r="D12" s="7" t="s">
        <v>18</v>
      </c>
      <c r="E12" s="7" t="s">
        <v>60</v>
      </c>
      <c r="F12" s="7">
        <v>10</v>
      </c>
      <c r="G12" s="7" t="s">
        <v>263</v>
      </c>
      <c r="H12" s="12">
        <v>6.25E-2</v>
      </c>
      <c r="I12" s="7"/>
    </row>
    <row r="13" spans="1:9" x14ac:dyDescent="0.25">
      <c r="A13" s="17">
        <v>43530</v>
      </c>
      <c r="B13" s="15" t="s">
        <v>9</v>
      </c>
      <c r="C13" s="15" t="s">
        <v>258</v>
      </c>
      <c r="D13" s="15" t="s">
        <v>18</v>
      </c>
      <c r="E13" s="15"/>
      <c r="F13" s="15"/>
      <c r="G13" s="15" t="s">
        <v>264</v>
      </c>
      <c r="H13" s="18">
        <v>2.0833333333333332E-2</v>
      </c>
      <c r="I13" s="15"/>
    </row>
    <row r="14" spans="1:9" x14ac:dyDescent="0.25">
      <c r="A14" s="11">
        <v>43530</v>
      </c>
      <c r="B14" s="7" t="s">
        <v>9</v>
      </c>
      <c r="C14" s="7" t="s">
        <v>258</v>
      </c>
      <c r="D14" s="7" t="s">
        <v>26</v>
      </c>
      <c r="E14" s="7" t="s">
        <v>60</v>
      </c>
      <c r="F14" s="7">
        <v>10</v>
      </c>
      <c r="G14" s="7" t="s">
        <v>265</v>
      </c>
      <c r="H14" s="12">
        <v>6.25E-2</v>
      </c>
      <c r="I14" s="7"/>
    </row>
    <row r="15" spans="1:9" x14ac:dyDescent="0.25">
      <c r="A15" s="17">
        <v>43530</v>
      </c>
      <c r="B15" s="15" t="s">
        <v>9</v>
      </c>
      <c r="C15" s="15" t="s">
        <v>258</v>
      </c>
      <c r="D15" s="15" t="s">
        <v>17</v>
      </c>
      <c r="E15" s="15" t="s">
        <v>11</v>
      </c>
      <c r="F15" s="15">
        <v>6</v>
      </c>
      <c r="G15" s="15" t="s">
        <v>266</v>
      </c>
      <c r="H15" s="18">
        <v>2.0833333333333332E-2</v>
      </c>
      <c r="I15" s="15"/>
    </row>
    <row r="16" spans="1:9" x14ac:dyDescent="0.25">
      <c r="A16" s="11">
        <v>43530</v>
      </c>
      <c r="B16" s="7" t="s">
        <v>9</v>
      </c>
      <c r="C16" s="7" t="s">
        <v>258</v>
      </c>
      <c r="D16" s="7" t="s">
        <v>17</v>
      </c>
      <c r="E16" s="7" t="s">
        <v>10</v>
      </c>
      <c r="F16" s="7">
        <v>2</v>
      </c>
      <c r="G16" s="7"/>
      <c r="H16" s="12">
        <v>1.0416666666666666E-2</v>
      </c>
      <c r="I16" s="7"/>
    </row>
    <row r="17" spans="1:9" x14ac:dyDescent="0.25">
      <c r="A17" s="17">
        <v>43530</v>
      </c>
      <c r="B17" s="15" t="s">
        <v>9</v>
      </c>
      <c r="C17" s="15" t="s">
        <v>258</v>
      </c>
      <c r="D17" s="15" t="s">
        <v>18</v>
      </c>
      <c r="E17" s="15" t="s">
        <v>11</v>
      </c>
      <c r="F17" s="15">
        <v>6</v>
      </c>
      <c r="G17" s="15" t="s">
        <v>263</v>
      </c>
      <c r="H17" s="18">
        <v>4.1666666666666664E-2</v>
      </c>
      <c r="I17" s="15"/>
    </row>
    <row r="18" spans="1:9" x14ac:dyDescent="0.25">
      <c r="A18" s="11">
        <v>43530</v>
      </c>
      <c r="B18" s="7" t="s">
        <v>9</v>
      </c>
      <c r="C18" s="7" t="s">
        <v>258</v>
      </c>
      <c r="D18" s="7" t="s">
        <v>118</v>
      </c>
      <c r="E18" s="7"/>
      <c r="F18" s="7">
        <v>20</v>
      </c>
      <c r="G18" s="7" t="s">
        <v>267</v>
      </c>
      <c r="H18" s="12">
        <v>1.0416666666666666E-2</v>
      </c>
      <c r="I18" s="7"/>
    </row>
    <row r="19" spans="1:9" x14ac:dyDescent="0.25">
      <c r="A19" s="17">
        <v>43530</v>
      </c>
      <c r="B19" s="15" t="s">
        <v>9</v>
      </c>
      <c r="C19" s="15" t="s">
        <v>258</v>
      </c>
      <c r="D19" s="15" t="s">
        <v>18</v>
      </c>
      <c r="E19" s="15"/>
      <c r="F19" s="15"/>
      <c r="G19" s="15" t="s">
        <v>268</v>
      </c>
      <c r="H19" s="18">
        <v>2.0833333333333332E-2</v>
      </c>
      <c r="I19" s="15"/>
    </row>
    <row r="20" spans="1:9" x14ac:dyDescent="0.25">
      <c r="A20" s="11">
        <v>43530</v>
      </c>
      <c r="B20" s="7" t="s">
        <v>9</v>
      </c>
      <c r="C20" s="7" t="s">
        <v>258</v>
      </c>
      <c r="D20" s="7" t="s">
        <v>41</v>
      </c>
      <c r="E20" s="7"/>
      <c r="F20" s="7"/>
      <c r="G20" s="7" t="s">
        <v>269</v>
      </c>
      <c r="H20" s="12">
        <v>2.0833333333333332E-2</v>
      </c>
      <c r="I20" s="7"/>
    </row>
    <row r="21" spans="1:9" x14ac:dyDescent="0.25">
      <c r="A21" s="11"/>
      <c r="B21" s="7"/>
      <c r="C21" s="7"/>
      <c r="D21" s="7"/>
      <c r="E21" s="7"/>
      <c r="F21" s="7"/>
      <c r="G21" s="7"/>
      <c r="H21" s="12"/>
      <c r="I21" s="7"/>
    </row>
    <row r="24" spans="1:9" x14ac:dyDescent="0.25">
      <c r="A24" s="1" t="s">
        <v>0</v>
      </c>
      <c r="B24" s="1" t="s">
        <v>1</v>
      </c>
      <c r="C24" s="1" t="s">
        <v>2</v>
      </c>
      <c r="D24" s="1" t="s">
        <v>34</v>
      </c>
      <c r="E24" s="1" t="s">
        <v>7</v>
      </c>
      <c r="F24" s="1" t="s">
        <v>8</v>
      </c>
      <c r="G24" s="1" t="s">
        <v>6</v>
      </c>
      <c r="H24" s="3" t="s">
        <v>4</v>
      </c>
      <c r="I24" s="1" t="s">
        <v>5</v>
      </c>
    </row>
    <row r="25" spans="1:9" x14ac:dyDescent="0.25">
      <c r="A25" s="9">
        <v>43531</v>
      </c>
      <c r="B25" s="6" t="s">
        <v>9</v>
      </c>
      <c r="C25" s="6" t="s">
        <v>258</v>
      </c>
      <c r="D25" s="6" t="s">
        <v>41</v>
      </c>
      <c r="E25" s="6"/>
      <c r="F25" s="6"/>
      <c r="G25" s="6" t="s">
        <v>260</v>
      </c>
      <c r="H25" s="10">
        <v>1.0416666666666666E-2</v>
      </c>
      <c r="I25" s="10">
        <f>SUM(H25:H37)</f>
        <v>0.33333333333333337</v>
      </c>
    </row>
    <row r="26" spans="1:9" x14ac:dyDescent="0.25">
      <c r="A26" s="11">
        <v>43531</v>
      </c>
      <c r="B26" s="7" t="s">
        <v>9</v>
      </c>
      <c r="C26" s="7" t="s">
        <v>258</v>
      </c>
      <c r="D26" s="7" t="s">
        <v>25</v>
      </c>
      <c r="E26" s="7" t="s">
        <v>36</v>
      </c>
      <c r="F26" s="7">
        <v>4</v>
      </c>
      <c r="G26" s="7" t="s">
        <v>270</v>
      </c>
      <c r="H26" s="12">
        <v>1.0416666666666666E-2</v>
      </c>
      <c r="I26" s="7"/>
    </row>
    <row r="27" spans="1:9" x14ac:dyDescent="0.25">
      <c r="A27" s="9">
        <v>43531</v>
      </c>
      <c r="B27" s="6" t="s">
        <v>9</v>
      </c>
      <c r="C27" s="6" t="s">
        <v>258</v>
      </c>
      <c r="D27" s="6" t="s">
        <v>13</v>
      </c>
      <c r="E27" s="6" t="s">
        <v>36</v>
      </c>
      <c r="F27" s="6">
        <v>4</v>
      </c>
      <c r="G27" s="6" t="s">
        <v>271</v>
      </c>
      <c r="H27" s="10">
        <v>8.3333333333333329E-2</v>
      </c>
      <c r="I27" s="6"/>
    </row>
    <row r="28" spans="1:9" x14ac:dyDescent="0.25">
      <c r="A28" s="11">
        <v>43531</v>
      </c>
      <c r="B28" s="7" t="s">
        <v>9</v>
      </c>
      <c r="C28" s="7" t="s">
        <v>258</v>
      </c>
      <c r="D28" s="7" t="s">
        <v>18</v>
      </c>
      <c r="E28" s="7" t="s">
        <v>36</v>
      </c>
      <c r="F28" s="7">
        <v>4</v>
      </c>
      <c r="G28" s="7" t="s">
        <v>272</v>
      </c>
      <c r="H28" s="12">
        <v>2.0833333333333332E-2</v>
      </c>
      <c r="I28" s="7"/>
    </row>
    <row r="29" spans="1:9" x14ac:dyDescent="0.25">
      <c r="A29" s="9">
        <v>43531</v>
      </c>
      <c r="B29" s="6" t="s">
        <v>9</v>
      </c>
      <c r="C29" s="6" t="s">
        <v>258</v>
      </c>
      <c r="D29" s="6" t="s">
        <v>55</v>
      </c>
      <c r="E29" s="6" t="s">
        <v>36</v>
      </c>
      <c r="F29" s="6"/>
      <c r="G29" s="6" t="s">
        <v>273</v>
      </c>
      <c r="H29" s="10">
        <v>1.0416666666666666E-2</v>
      </c>
      <c r="I29" s="6"/>
    </row>
    <row r="30" spans="1:9" x14ac:dyDescent="0.25">
      <c r="A30" s="11">
        <v>43531</v>
      </c>
      <c r="B30" s="7" t="s">
        <v>9</v>
      </c>
      <c r="C30" s="7" t="s">
        <v>258</v>
      </c>
      <c r="D30" s="7" t="s">
        <v>13</v>
      </c>
      <c r="E30" s="7" t="s">
        <v>36</v>
      </c>
      <c r="F30" s="7">
        <v>4</v>
      </c>
      <c r="G30" s="7" t="s">
        <v>274</v>
      </c>
      <c r="H30" s="12">
        <v>2.0833333333333332E-2</v>
      </c>
      <c r="I30" s="7"/>
    </row>
    <row r="31" spans="1:9" x14ac:dyDescent="0.25">
      <c r="A31" s="9">
        <v>43531</v>
      </c>
      <c r="B31" s="6" t="s">
        <v>9</v>
      </c>
      <c r="C31" s="6" t="s">
        <v>258</v>
      </c>
      <c r="D31" s="6" t="s">
        <v>18</v>
      </c>
      <c r="E31" s="6" t="s">
        <v>36</v>
      </c>
      <c r="F31" s="6">
        <v>4</v>
      </c>
      <c r="G31" s="6" t="s">
        <v>275</v>
      </c>
      <c r="H31" s="10">
        <v>2.0833333333333332E-2</v>
      </c>
      <c r="I31" s="6"/>
    </row>
    <row r="32" spans="1:9" x14ac:dyDescent="0.25">
      <c r="A32" s="11">
        <v>43531</v>
      </c>
      <c r="B32" s="7" t="s">
        <v>9</v>
      </c>
      <c r="C32" s="7" t="s">
        <v>258</v>
      </c>
      <c r="D32" s="7" t="s">
        <v>18</v>
      </c>
      <c r="E32" s="7" t="s">
        <v>36</v>
      </c>
      <c r="F32" s="7">
        <v>4</v>
      </c>
      <c r="G32" s="7" t="s">
        <v>276</v>
      </c>
      <c r="H32" s="12">
        <v>3.125E-2</v>
      </c>
      <c r="I32" s="7"/>
    </row>
    <row r="33" spans="1:9" x14ac:dyDescent="0.25">
      <c r="A33" s="9">
        <v>43531</v>
      </c>
      <c r="B33" s="6" t="s">
        <v>9</v>
      </c>
      <c r="C33" s="6" t="s">
        <v>258</v>
      </c>
      <c r="D33" s="6" t="s">
        <v>18</v>
      </c>
      <c r="E33" s="6"/>
      <c r="F33" s="6"/>
      <c r="G33" s="6" t="s">
        <v>264</v>
      </c>
      <c r="H33" s="10">
        <v>2.0833333333333332E-2</v>
      </c>
      <c r="I33" s="6"/>
    </row>
    <row r="34" spans="1:9" x14ac:dyDescent="0.25">
      <c r="A34" s="11">
        <v>43531</v>
      </c>
      <c r="B34" s="7" t="s">
        <v>9</v>
      </c>
      <c r="C34" s="7" t="s">
        <v>258</v>
      </c>
      <c r="D34" s="7" t="s">
        <v>26</v>
      </c>
      <c r="E34" s="7" t="s">
        <v>36</v>
      </c>
      <c r="F34" s="7">
        <v>4</v>
      </c>
      <c r="G34" s="7" t="s">
        <v>277</v>
      </c>
      <c r="H34" s="12">
        <v>3.125E-2</v>
      </c>
      <c r="I34" s="7"/>
    </row>
    <row r="35" spans="1:9" x14ac:dyDescent="0.25">
      <c r="A35" s="9">
        <v>43531</v>
      </c>
      <c r="B35" s="6" t="s">
        <v>9</v>
      </c>
      <c r="C35" s="6" t="s">
        <v>258</v>
      </c>
      <c r="D35" s="6" t="s">
        <v>13</v>
      </c>
      <c r="E35" s="6" t="s">
        <v>36</v>
      </c>
      <c r="F35" s="6">
        <v>17</v>
      </c>
      <c r="G35" s="6" t="s">
        <v>278</v>
      </c>
      <c r="H35" s="10">
        <v>3.125E-2</v>
      </c>
      <c r="I35" s="6"/>
    </row>
    <row r="36" spans="1:9" x14ac:dyDescent="0.25">
      <c r="A36" s="11">
        <v>43531</v>
      </c>
      <c r="B36" s="7" t="s">
        <v>9</v>
      </c>
      <c r="C36" s="7" t="s">
        <v>258</v>
      </c>
      <c r="D36" s="7" t="s">
        <v>41</v>
      </c>
      <c r="E36" s="7"/>
      <c r="F36" s="7"/>
      <c r="G36" s="7" t="s">
        <v>279</v>
      </c>
      <c r="H36" s="12">
        <v>3.125E-2</v>
      </c>
      <c r="I36" s="7"/>
    </row>
    <row r="37" spans="1:9" x14ac:dyDescent="0.25">
      <c r="A37" s="9">
        <v>43531</v>
      </c>
      <c r="B37" s="6" t="s">
        <v>9</v>
      </c>
      <c r="C37" s="6" t="s">
        <v>258</v>
      </c>
      <c r="D37" s="6" t="s">
        <v>41</v>
      </c>
      <c r="E37" s="6"/>
      <c r="F37" s="6"/>
      <c r="G37" s="6" t="s">
        <v>260</v>
      </c>
      <c r="H37" s="10">
        <v>1.0416666666666666E-2</v>
      </c>
      <c r="I37" s="6"/>
    </row>
    <row r="40" spans="1:9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7</v>
      </c>
      <c r="F40" s="1" t="s">
        <v>8</v>
      </c>
      <c r="G40" s="1" t="s">
        <v>6</v>
      </c>
      <c r="H40" s="3" t="s">
        <v>4</v>
      </c>
      <c r="I40" s="1" t="s">
        <v>5</v>
      </c>
    </row>
    <row r="41" spans="1:9" x14ac:dyDescent="0.25">
      <c r="A41" s="9">
        <v>43532</v>
      </c>
      <c r="B41" s="6" t="s">
        <v>9</v>
      </c>
      <c r="C41" s="6" t="s">
        <v>258</v>
      </c>
      <c r="D41" s="6" t="s">
        <v>41</v>
      </c>
      <c r="E41" s="6"/>
      <c r="F41" s="6"/>
      <c r="G41" s="6" t="s">
        <v>280</v>
      </c>
      <c r="H41" s="10">
        <v>1.0416666666666666E-2</v>
      </c>
      <c r="I41" s="10">
        <f>SUM(H41:H53)</f>
        <v>0.33333333333333331</v>
      </c>
    </row>
    <row r="42" spans="1:9" x14ac:dyDescent="0.25">
      <c r="A42" s="11">
        <v>43532</v>
      </c>
      <c r="B42" s="7" t="s">
        <v>9</v>
      </c>
      <c r="C42" s="7" t="s">
        <v>258</v>
      </c>
      <c r="D42" s="7" t="s">
        <v>25</v>
      </c>
      <c r="E42" s="7" t="s">
        <v>60</v>
      </c>
      <c r="F42" s="7">
        <v>14</v>
      </c>
      <c r="G42" s="7"/>
      <c r="H42" s="12">
        <v>1.0416666666666666E-2</v>
      </c>
      <c r="I42" s="7"/>
    </row>
    <row r="43" spans="1:9" x14ac:dyDescent="0.25">
      <c r="A43" s="9">
        <v>43532</v>
      </c>
      <c r="B43" s="6" t="s">
        <v>9</v>
      </c>
      <c r="C43" s="6" t="s">
        <v>258</v>
      </c>
      <c r="D43" s="6" t="s">
        <v>55</v>
      </c>
      <c r="E43" s="6" t="s">
        <v>60</v>
      </c>
      <c r="F43" s="6"/>
      <c r="G43" s="6" t="s">
        <v>273</v>
      </c>
      <c r="H43" s="10">
        <v>1.0416666666666666E-2</v>
      </c>
      <c r="I43" s="6"/>
    </row>
    <row r="44" spans="1:9" x14ac:dyDescent="0.25">
      <c r="A44" s="11">
        <v>43532</v>
      </c>
      <c r="B44" s="7" t="s">
        <v>9</v>
      </c>
      <c r="C44" s="7" t="s">
        <v>258</v>
      </c>
      <c r="D44" s="7" t="s">
        <v>13</v>
      </c>
      <c r="E44" s="7" t="s">
        <v>60</v>
      </c>
      <c r="F44" s="7">
        <v>14</v>
      </c>
      <c r="G44" s="7" t="s">
        <v>281</v>
      </c>
      <c r="H44" s="12">
        <v>2.0833333333333332E-2</v>
      </c>
      <c r="I44" s="7"/>
    </row>
    <row r="45" spans="1:9" x14ac:dyDescent="0.25">
      <c r="A45" s="9">
        <v>43532</v>
      </c>
      <c r="B45" s="6" t="s">
        <v>9</v>
      </c>
      <c r="C45" s="6" t="s">
        <v>258</v>
      </c>
      <c r="D45" s="6" t="s">
        <v>13</v>
      </c>
      <c r="E45" s="6" t="s">
        <v>60</v>
      </c>
      <c r="F45" s="6">
        <v>14</v>
      </c>
      <c r="G45" s="6" t="s">
        <v>282</v>
      </c>
      <c r="H45" s="10">
        <v>3.125E-2</v>
      </c>
      <c r="I45" s="6"/>
    </row>
    <row r="46" spans="1:9" x14ac:dyDescent="0.25">
      <c r="A46" s="11">
        <v>43532</v>
      </c>
      <c r="B46" s="7" t="s">
        <v>9</v>
      </c>
      <c r="C46" s="7" t="s">
        <v>258</v>
      </c>
      <c r="D46" s="7" t="s">
        <v>13</v>
      </c>
      <c r="E46" s="7" t="s">
        <v>60</v>
      </c>
      <c r="F46" s="7">
        <v>14</v>
      </c>
      <c r="G46" s="7" t="s">
        <v>283</v>
      </c>
      <c r="H46" s="12">
        <v>5.2083333333333336E-2</v>
      </c>
      <c r="I46" s="7"/>
    </row>
    <row r="47" spans="1:9" x14ac:dyDescent="0.25">
      <c r="A47" s="9">
        <v>43532</v>
      </c>
      <c r="B47" s="6" t="s">
        <v>9</v>
      </c>
      <c r="C47" s="6" t="s">
        <v>258</v>
      </c>
      <c r="D47" s="6" t="s">
        <v>18</v>
      </c>
      <c r="E47" s="6"/>
      <c r="F47" s="6"/>
      <c r="G47" s="6" t="s">
        <v>284</v>
      </c>
      <c r="H47" s="10">
        <v>1.0416666666666666E-2</v>
      </c>
      <c r="I47" s="6"/>
    </row>
    <row r="48" spans="1:9" x14ac:dyDescent="0.25">
      <c r="A48" s="11">
        <v>43532</v>
      </c>
      <c r="B48" s="7" t="s">
        <v>9</v>
      </c>
      <c r="C48" s="7" t="s">
        <v>258</v>
      </c>
      <c r="D48" s="7" t="s">
        <v>18</v>
      </c>
      <c r="E48" s="7" t="s">
        <v>60</v>
      </c>
      <c r="F48" s="7">
        <v>14</v>
      </c>
      <c r="G48" s="7" t="s">
        <v>285</v>
      </c>
      <c r="H48" s="12">
        <v>2.0833333333333332E-2</v>
      </c>
      <c r="I48" s="7"/>
    </row>
    <row r="49" spans="1:9" x14ac:dyDescent="0.25">
      <c r="A49" s="9">
        <v>43532</v>
      </c>
      <c r="B49" s="6" t="s">
        <v>9</v>
      </c>
      <c r="C49" s="6" t="s">
        <v>258</v>
      </c>
      <c r="D49" s="6" t="s">
        <v>18</v>
      </c>
      <c r="E49" s="6" t="s">
        <v>60</v>
      </c>
      <c r="F49" s="6">
        <v>14</v>
      </c>
      <c r="G49" s="6" t="s">
        <v>286</v>
      </c>
      <c r="H49" s="10">
        <v>3.125E-2</v>
      </c>
      <c r="I49" s="6"/>
    </row>
    <row r="50" spans="1:9" x14ac:dyDescent="0.25">
      <c r="A50" s="11">
        <v>43532</v>
      </c>
      <c r="B50" s="7" t="s">
        <v>9</v>
      </c>
      <c r="C50" s="7" t="s">
        <v>258</v>
      </c>
      <c r="D50" s="7" t="s">
        <v>18</v>
      </c>
      <c r="E50" s="7" t="s">
        <v>11</v>
      </c>
      <c r="F50" s="7">
        <v>2</v>
      </c>
      <c r="G50" s="7" t="s">
        <v>286</v>
      </c>
      <c r="H50" s="12">
        <v>1.0416666666666666E-2</v>
      </c>
      <c r="I50" s="7"/>
    </row>
    <row r="51" spans="1:9" x14ac:dyDescent="0.25">
      <c r="A51" s="9">
        <v>43532</v>
      </c>
      <c r="B51" s="6" t="s">
        <v>9</v>
      </c>
      <c r="C51" s="6" t="s">
        <v>258</v>
      </c>
      <c r="D51" s="6" t="s">
        <v>18</v>
      </c>
      <c r="E51" s="6" t="s">
        <v>10</v>
      </c>
      <c r="F51" s="6">
        <v>5</v>
      </c>
      <c r="G51" s="6" t="s">
        <v>286</v>
      </c>
      <c r="H51" s="10">
        <v>2.0833333333333332E-2</v>
      </c>
      <c r="I51" s="6"/>
    </row>
    <row r="52" spans="1:9" x14ac:dyDescent="0.25">
      <c r="A52" s="11">
        <v>43532</v>
      </c>
      <c r="B52" s="7" t="s">
        <v>9</v>
      </c>
      <c r="C52" s="7" t="s">
        <v>258</v>
      </c>
      <c r="D52" s="7" t="s">
        <v>18</v>
      </c>
      <c r="E52" s="7"/>
      <c r="F52" s="7"/>
      <c r="G52" s="7" t="s">
        <v>275</v>
      </c>
      <c r="H52" s="12">
        <v>2.0833333333333332E-2</v>
      </c>
      <c r="I52" s="7"/>
    </row>
    <row r="53" spans="1:9" x14ac:dyDescent="0.25">
      <c r="A53" s="9">
        <v>43532</v>
      </c>
      <c r="B53" s="6" t="s">
        <v>9</v>
      </c>
      <c r="C53" s="6" t="s">
        <v>258</v>
      </c>
      <c r="D53" s="6" t="s">
        <v>21</v>
      </c>
      <c r="E53" s="6"/>
      <c r="F53" s="6"/>
      <c r="G53" s="6"/>
      <c r="H53" s="10">
        <v>8.3333333333333329E-2</v>
      </c>
      <c r="I53" s="6"/>
    </row>
    <row r="55" spans="1:9" x14ac:dyDescent="0.25">
      <c r="A55" t="s">
        <v>101</v>
      </c>
      <c r="C55" t="s">
        <v>287</v>
      </c>
    </row>
  </sheetData>
  <dataValidations count="10">
    <dataValidation type="list" allowBlank="1" showInputMessage="1" showErrorMessage="1" sqref="H2 H5">
      <formula1>#REF!</formula1>
    </dataValidation>
    <dataValidation type="list" allowBlank="1" showInputMessage="1" showErrorMessage="1" sqref="E2 E5">
      <formula1>#REF!</formula1>
    </dataValidation>
    <dataValidation type="list" allowBlank="1" showInputMessage="1" showErrorMessage="1" sqref="D2 D5">
      <formula1>$P$1:$P$12</formula1>
    </dataValidation>
    <dataValidation type="list" allowBlank="1" showInputMessage="1" showErrorMessage="1" sqref="B2 B41:B53 B25:B37 B9:B21 B5">
      <formula1>#REF!</formula1>
    </dataValidation>
    <dataValidation type="list" allowBlank="1" showInputMessage="1" showErrorMessage="1" sqref="D9:D21">
      <formula1>$P$1:$P$15</formula1>
    </dataValidation>
    <dataValidation type="list" allowBlank="1" showInputMessage="1" showErrorMessage="1" sqref="E9:E21">
      <formula1>#REF!</formula1>
    </dataValidation>
    <dataValidation type="list" allowBlank="1" showInputMessage="1" showErrorMessage="1" sqref="H9:H21">
      <formula1>#REF!</formula1>
    </dataValidation>
    <dataValidation type="list" allowBlank="1" showInputMessage="1" showErrorMessage="1" sqref="H25:H37 H41:H53">
      <formula1>#REF!</formula1>
    </dataValidation>
    <dataValidation type="list" allowBlank="1" showInputMessage="1" showErrorMessage="1" sqref="E25:E37 E41:E53">
      <formula1>#REF!</formula1>
    </dataValidation>
    <dataValidation type="list" allowBlank="1" showInputMessage="1" showErrorMessage="1" sqref="D25:D37 D41:D53">
      <formula1>$P$1:$P$14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workbookViewId="0">
      <selection activeCell="K49" sqref="K49"/>
    </sheetView>
  </sheetViews>
  <sheetFormatPr defaultRowHeight="15" x14ac:dyDescent="0.25"/>
  <cols>
    <col min="1" max="1" width="17.42578125" customWidth="1"/>
    <col min="4" max="4" width="38.85546875" customWidth="1"/>
    <col min="5" max="5" width="12.42578125" customWidth="1"/>
    <col min="6" max="6" width="37.140625" customWidth="1"/>
    <col min="7" max="7" width="41.5703125" customWidth="1"/>
    <col min="9" max="9" width="63.5703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34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9">
        <v>43528</v>
      </c>
      <c r="B3" s="6" t="s">
        <v>9</v>
      </c>
      <c r="C3" s="6" t="s">
        <v>35</v>
      </c>
      <c r="D3" s="6" t="s">
        <v>41</v>
      </c>
      <c r="E3" s="6"/>
      <c r="F3" s="6" t="s">
        <v>22</v>
      </c>
      <c r="G3" s="6" t="s">
        <v>22</v>
      </c>
      <c r="H3" s="10">
        <v>2.0833333333333332E-2</v>
      </c>
      <c r="I3" s="10">
        <f>SUM(H3:H9)</f>
        <v>0.29166666666666669</v>
      </c>
    </row>
    <row r="4" spans="1:9" x14ac:dyDescent="0.25">
      <c r="A4" s="11">
        <v>43528</v>
      </c>
      <c r="B4" s="7" t="s">
        <v>9</v>
      </c>
      <c r="C4" s="7" t="s">
        <v>35</v>
      </c>
      <c r="D4" s="7" t="s">
        <v>37</v>
      </c>
      <c r="E4" s="1"/>
      <c r="F4" s="7" t="s">
        <v>22</v>
      </c>
      <c r="G4" s="7" t="s">
        <v>219</v>
      </c>
      <c r="H4" s="12">
        <v>2.0833333333333332E-2</v>
      </c>
      <c r="I4" s="7"/>
    </row>
    <row r="5" spans="1:9" x14ac:dyDescent="0.25">
      <c r="A5" s="9">
        <v>43528</v>
      </c>
      <c r="B5" s="6" t="s">
        <v>9</v>
      </c>
      <c r="C5" s="6" t="s">
        <v>35</v>
      </c>
      <c r="D5" s="6" t="s">
        <v>18</v>
      </c>
      <c r="E5" s="6" t="s">
        <v>12</v>
      </c>
      <c r="F5" s="6" t="s">
        <v>220</v>
      </c>
      <c r="G5" s="6" t="s">
        <v>221</v>
      </c>
      <c r="H5" s="10">
        <v>6.25E-2</v>
      </c>
      <c r="I5" s="10"/>
    </row>
    <row r="6" spans="1:9" x14ac:dyDescent="0.25">
      <c r="A6" s="11">
        <v>43528</v>
      </c>
      <c r="B6" s="7" t="s">
        <v>9</v>
      </c>
      <c r="C6" s="7" t="s">
        <v>35</v>
      </c>
      <c r="D6" s="7" t="s">
        <v>37</v>
      </c>
      <c r="E6" s="1"/>
      <c r="F6" s="7" t="s">
        <v>22</v>
      </c>
      <c r="G6" s="7" t="s">
        <v>219</v>
      </c>
      <c r="H6" s="12">
        <v>8.3333333333333329E-2</v>
      </c>
      <c r="I6" s="7"/>
    </row>
    <row r="7" spans="1:9" x14ac:dyDescent="0.25">
      <c r="A7" s="9">
        <v>43528</v>
      </c>
      <c r="B7" s="6" t="s">
        <v>9</v>
      </c>
      <c r="C7" s="6" t="s">
        <v>35</v>
      </c>
      <c r="D7" s="6" t="s">
        <v>18</v>
      </c>
      <c r="E7" s="6" t="s">
        <v>20</v>
      </c>
      <c r="F7" s="6" t="s">
        <v>222</v>
      </c>
      <c r="G7" s="6" t="s">
        <v>223</v>
      </c>
      <c r="H7" s="10">
        <v>5.2083333333333336E-2</v>
      </c>
      <c r="I7" s="6"/>
    </row>
    <row r="8" spans="1:9" x14ac:dyDescent="0.25">
      <c r="A8" s="11">
        <v>43528</v>
      </c>
      <c r="B8" s="7" t="s">
        <v>9</v>
      </c>
      <c r="C8" s="7" t="s">
        <v>35</v>
      </c>
      <c r="D8" s="7" t="s">
        <v>37</v>
      </c>
      <c r="E8" s="7"/>
      <c r="F8" s="7" t="s">
        <v>22</v>
      </c>
      <c r="G8" s="7" t="s">
        <v>22</v>
      </c>
      <c r="H8" s="12">
        <v>3.125E-2</v>
      </c>
      <c r="I8" s="7"/>
    </row>
    <row r="9" spans="1:9" x14ac:dyDescent="0.25">
      <c r="A9" s="9">
        <v>43528</v>
      </c>
      <c r="B9" s="6" t="s">
        <v>9</v>
      </c>
      <c r="C9" s="6" t="s">
        <v>35</v>
      </c>
      <c r="D9" s="6" t="s">
        <v>41</v>
      </c>
      <c r="E9" s="6"/>
      <c r="F9" s="6" t="s">
        <v>22</v>
      </c>
      <c r="G9" s="6" t="s">
        <v>22</v>
      </c>
      <c r="H9" s="10">
        <v>2.0833333333333332E-2</v>
      </c>
      <c r="I9" s="6"/>
    </row>
    <row r="10" spans="1:9" x14ac:dyDescent="0.25">
      <c r="A10" s="11"/>
      <c r="B10" s="7"/>
      <c r="C10" s="7"/>
      <c r="D10" s="7"/>
      <c r="E10" s="7"/>
      <c r="F10" s="7"/>
      <c r="G10" s="7"/>
      <c r="H10" s="12"/>
      <c r="I10" s="7"/>
    </row>
    <row r="11" spans="1:9" x14ac:dyDescent="0.25">
      <c r="A11" s="9"/>
      <c r="B11" s="6"/>
      <c r="C11" s="6"/>
      <c r="D11" s="6"/>
      <c r="E11" s="6"/>
      <c r="F11" s="6"/>
      <c r="G11" s="6"/>
      <c r="H11" s="10"/>
      <c r="I11" s="6"/>
    </row>
    <row r="13" spans="1:9" x14ac:dyDescent="0.25">
      <c r="A13" s="1" t="s">
        <v>0</v>
      </c>
      <c r="B13" s="1" t="s">
        <v>1</v>
      </c>
      <c r="C13" s="1" t="s">
        <v>2</v>
      </c>
      <c r="D13" s="1" t="s">
        <v>34</v>
      </c>
      <c r="E13" s="1" t="s">
        <v>7</v>
      </c>
      <c r="F13" s="1" t="s">
        <v>8</v>
      </c>
      <c r="G13" s="1" t="s">
        <v>6</v>
      </c>
      <c r="H13" s="3" t="s">
        <v>4</v>
      </c>
      <c r="I13" s="1" t="s">
        <v>5</v>
      </c>
    </row>
    <row r="14" spans="1:9" x14ac:dyDescent="0.25">
      <c r="A14" s="9">
        <v>43529</v>
      </c>
      <c r="B14" s="6" t="s">
        <v>9</v>
      </c>
      <c r="C14" s="6" t="s">
        <v>35</v>
      </c>
      <c r="D14" s="6" t="s">
        <v>41</v>
      </c>
      <c r="E14" s="6"/>
      <c r="F14" s="6" t="s">
        <v>22</v>
      </c>
      <c r="G14" s="6" t="s">
        <v>22</v>
      </c>
      <c r="H14" s="10">
        <v>2.0833333333333332E-2</v>
      </c>
      <c r="I14" s="10">
        <f>SUM(H14:H21)</f>
        <v>0.29166666666666663</v>
      </c>
    </row>
    <row r="15" spans="1:9" x14ac:dyDescent="0.25">
      <c r="A15" s="11">
        <v>43529</v>
      </c>
      <c r="B15" s="7" t="s">
        <v>9</v>
      </c>
      <c r="C15" s="7" t="s">
        <v>35</v>
      </c>
      <c r="D15" s="7" t="s">
        <v>37</v>
      </c>
      <c r="E15" s="1"/>
      <c r="F15" s="7" t="s">
        <v>22</v>
      </c>
      <c r="G15" s="7" t="s">
        <v>219</v>
      </c>
      <c r="H15" s="12">
        <v>6.25E-2</v>
      </c>
      <c r="I15" s="7"/>
    </row>
    <row r="16" spans="1:9" x14ac:dyDescent="0.25">
      <c r="A16" s="9">
        <v>43529</v>
      </c>
      <c r="B16" s="6" t="s">
        <v>9</v>
      </c>
      <c r="C16" s="6" t="s">
        <v>35</v>
      </c>
      <c r="D16" s="6" t="s">
        <v>18</v>
      </c>
      <c r="E16" s="6"/>
      <c r="F16" s="6" t="s">
        <v>224</v>
      </c>
      <c r="G16" s="6" t="s">
        <v>223</v>
      </c>
      <c r="H16" s="10">
        <v>3.125E-2</v>
      </c>
      <c r="I16" s="10"/>
    </row>
    <row r="17" spans="1:9" x14ac:dyDescent="0.25">
      <c r="A17" s="11">
        <v>43529</v>
      </c>
      <c r="B17" s="7" t="s">
        <v>9</v>
      </c>
      <c r="C17" s="7" t="s">
        <v>35</v>
      </c>
      <c r="D17" s="7" t="s">
        <v>19</v>
      </c>
      <c r="E17" s="1"/>
      <c r="F17" s="7" t="s">
        <v>225</v>
      </c>
      <c r="G17" s="7" t="s">
        <v>226</v>
      </c>
      <c r="H17" s="12">
        <v>2.0833333333333332E-2</v>
      </c>
      <c r="I17" s="7"/>
    </row>
    <row r="18" spans="1:9" x14ac:dyDescent="0.25">
      <c r="A18" s="9">
        <v>43529</v>
      </c>
      <c r="B18" s="6" t="s">
        <v>9</v>
      </c>
      <c r="C18" s="6" t="s">
        <v>35</v>
      </c>
      <c r="D18" s="6" t="s">
        <v>17</v>
      </c>
      <c r="E18" s="6" t="s">
        <v>20</v>
      </c>
      <c r="F18" s="6" t="s">
        <v>39</v>
      </c>
      <c r="G18" s="6" t="s">
        <v>227</v>
      </c>
      <c r="H18" s="10">
        <v>3.125E-2</v>
      </c>
      <c r="I18" s="6"/>
    </row>
    <row r="19" spans="1:9" x14ac:dyDescent="0.25">
      <c r="A19" s="11">
        <v>43529</v>
      </c>
      <c r="B19" s="7" t="s">
        <v>9</v>
      </c>
      <c r="C19" s="7" t="s">
        <v>35</v>
      </c>
      <c r="D19" s="7" t="s">
        <v>37</v>
      </c>
      <c r="E19" s="7"/>
      <c r="F19" s="7" t="s">
        <v>22</v>
      </c>
      <c r="G19" s="7" t="s">
        <v>22</v>
      </c>
      <c r="H19" s="12">
        <v>5.2083333333333336E-2</v>
      </c>
      <c r="I19" s="7"/>
    </row>
    <row r="20" spans="1:9" x14ac:dyDescent="0.25">
      <c r="A20" s="11">
        <v>43529</v>
      </c>
      <c r="B20" s="7" t="s">
        <v>9</v>
      </c>
      <c r="C20" s="7" t="s">
        <v>35</v>
      </c>
      <c r="D20" s="6" t="s">
        <v>18</v>
      </c>
      <c r="E20" s="25"/>
      <c r="F20" s="15" t="s">
        <v>38</v>
      </c>
      <c r="G20" s="15" t="s">
        <v>228</v>
      </c>
      <c r="H20" s="18">
        <v>5.2083333333333336E-2</v>
      </c>
      <c r="I20" s="15"/>
    </row>
    <row r="21" spans="1:9" x14ac:dyDescent="0.25">
      <c r="A21" s="11">
        <v>43529</v>
      </c>
      <c r="B21" s="7" t="s">
        <v>9</v>
      </c>
      <c r="C21" s="7" t="s">
        <v>35</v>
      </c>
      <c r="D21" s="7" t="s">
        <v>41</v>
      </c>
      <c r="E21" s="1"/>
      <c r="F21" s="7" t="s">
        <v>22</v>
      </c>
      <c r="G21" s="7" t="s">
        <v>22</v>
      </c>
      <c r="H21" s="12">
        <v>2.0833333333333332E-2</v>
      </c>
      <c r="I21" s="7"/>
    </row>
    <row r="22" spans="1:9" x14ac:dyDescent="0.25">
      <c r="A22" s="9"/>
      <c r="B22" s="6"/>
      <c r="C22" s="6"/>
      <c r="D22" s="6" t="s">
        <v>41</v>
      </c>
      <c r="E22" s="6"/>
      <c r="F22" s="6" t="s">
        <v>22</v>
      </c>
      <c r="G22" s="6" t="s">
        <v>22</v>
      </c>
      <c r="H22" s="10">
        <v>2.0833333333333332E-2</v>
      </c>
      <c r="I22" s="6"/>
    </row>
    <row r="23" spans="1:9" x14ac:dyDescent="0.25">
      <c r="A23" s="2"/>
      <c r="B23" s="2"/>
      <c r="C23" s="2"/>
      <c r="D23" s="2"/>
      <c r="E23" s="2"/>
      <c r="F23" s="7"/>
      <c r="G23" s="2"/>
      <c r="H23" s="5"/>
      <c r="I23" s="2"/>
    </row>
    <row r="25" spans="1:9" x14ac:dyDescent="0.25">
      <c r="A25" s="1" t="s">
        <v>0</v>
      </c>
      <c r="B25" s="1" t="s">
        <v>1</v>
      </c>
      <c r="C25" s="1" t="s">
        <v>2</v>
      </c>
      <c r="D25" s="1" t="s">
        <v>34</v>
      </c>
      <c r="E25" s="1" t="s">
        <v>7</v>
      </c>
      <c r="F25" s="1" t="s">
        <v>8</v>
      </c>
      <c r="G25" s="1" t="s">
        <v>6</v>
      </c>
      <c r="H25" s="3" t="s">
        <v>4</v>
      </c>
      <c r="I25" s="1" t="s">
        <v>5</v>
      </c>
    </row>
    <row r="26" spans="1:9" x14ac:dyDescent="0.25">
      <c r="A26" s="9">
        <v>43530</v>
      </c>
      <c r="B26" s="6" t="s">
        <v>9</v>
      </c>
      <c r="C26" s="6" t="s">
        <v>35</v>
      </c>
      <c r="D26" s="6" t="s">
        <v>18</v>
      </c>
      <c r="E26" s="6" t="s">
        <v>12</v>
      </c>
      <c r="F26" s="6" t="s">
        <v>229</v>
      </c>
      <c r="G26" s="6" t="s">
        <v>230</v>
      </c>
      <c r="H26" s="10"/>
      <c r="I26" s="10" t="s">
        <v>231</v>
      </c>
    </row>
    <row r="27" spans="1:9" x14ac:dyDescent="0.25">
      <c r="A27" s="11"/>
      <c r="B27" s="7"/>
      <c r="C27" s="7"/>
      <c r="D27" s="7"/>
      <c r="E27" s="1"/>
      <c r="F27" s="7"/>
      <c r="G27" s="7"/>
      <c r="H27" s="12"/>
      <c r="I27" s="7"/>
    </row>
    <row r="28" spans="1:9" x14ac:dyDescent="0.25">
      <c r="A28" s="9"/>
      <c r="B28" s="6"/>
      <c r="C28" s="6"/>
      <c r="D28" s="6"/>
      <c r="E28" s="6"/>
      <c r="F28" s="6"/>
      <c r="G28" s="6"/>
      <c r="H28" s="10"/>
    </row>
    <row r="29" spans="1:9" x14ac:dyDescent="0.25">
      <c r="A29" s="11"/>
      <c r="B29" s="7"/>
      <c r="C29" s="7"/>
      <c r="D29" s="7"/>
      <c r="E29" s="7"/>
      <c r="F29" s="7"/>
      <c r="G29" s="7"/>
      <c r="H29" s="12"/>
      <c r="I29" s="7"/>
    </row>
    <row r="31" spans="1:9" x14ac:dyDescent="0.25">
      <c r="A31" s="1" t="s">
        <v>0</v>
      </c>
      <c r="B31" s="1" t="s">
        <v>1</v>
      </c>
      <c r="C31" s="1" t="s">
        <v>2</v>
      </c>
      <c r="D31" s="1" t="s">
        <v>34</v>
      </c>
      <c r="E31" s="1" t="s">
        <v>7</v>
      </c>
      <c r="F31" s="1" t="s">
        <v>8</v>
      </c>
      <c r="G31" s="1" t="s">
        <v>6</v>
      </c>
      <c r="H31" s="3" t="s">
        <v>4</v>
      </c>
      <c r="I31" s="1" t="s">
        <v>5</v>
      </c>
    </row>
    <row r="32" spans="1:9" x14ac:dyDescent="0.25">
      <c r="A32" s="9">
        <v>43531</v>
      </c>
      <c r="B32" s="6" t="s">
        <v>9</v>
      </c>
      <c r="C32" s="6" t="s">
        <v>35</v>
      </c>
      <c r="D32" s="6" t="s">
        <v>41</v>
      </c>
      <c r="E32" s="6"/>
      <c r="F32" s="6" t="s">
        <v>22</v>
      </c>
      <c r="G32" s="6" t="s">
        <v>22</v>
      </c>
      <c r="H32" s="10">
        <v>2.0833333333333332E-2</v>
      </c>
      <c r="I32" s="10">
        <f>SUM(H32:H44)</f>
        <v>0.32291666666666669</v>
      </c>
    </row>
    <row r="33" spans="1:9" x14ac:dyDescent="0.25">
      <c r="A33" s="11">
        <v>43531</v>
      </c>
      <c r="B33" s="7" t="s">
        <v>9</v>
      </c>
      <c r="C33" s="7" t="s">
        <v>35</v>
      </c>
      <c r="D33" s="7" t="s">
        <v>37</v>
      </c>
      <c r="E33" s="1"/>
      <c r="F33" s="7" t="s">
        <v>232</v>
      </c>
      <c r="G33" s="7" t="s">
        <v>233</v>
      </c>
      <c r="H33" s="12">
        <v>6.25E-2</v>
      </c>
      <c r="I33" s="7"/>
    </row>
    <row r="34" spans="1:9" x14ac:dyDescent="0.25">
      <c r="A34" s="9">
        <v>43531</v>
      </c>
      <c r="B34" s="6" t="s">
        <v>9</v>
      </c>
      <c r="C34" s="6" t="s">
        <v>35</v>
      </c>
      <c r="D34" s="6" t="s">
        <v>18</v>
      </c>
      <c r="E34" s="6"/>
      <c r="F34" s="6" t="s">
        <v>234</v>
      </c>
      <c r="G34" s="6" t="s">
        <v>235</v>
      </c>
      <c r="H34" s="10">
        <v>3.125E-2</v>
      </c>
    </row>
    <row r="35" spans="1:9" x14ac:dyDescent="0.25">
      <c r="A35" s="11">
        <v>43531</v>
      </c>
      <c r="B35" s="7" t="s">
        <v>9</v>
      </c>
      <c r="C35" s="7" t="s">
        <v>35</v>
      </c>
      <c r="D35" s="7" t="s">
        <v>19</v>
      </c>
      <c r="E35" s="7"/>
      <c r="F35" s="7"/>
      <c r="G35" s="7"/>
      <c r="H35" s="12">
        <v>2.0833333333333332E-2</v>
      </c>
      <c r="I35" s="7"/>
    </row>
    <row r="36" spans="1:9" x14ac:dyDescent="0.25">
      <c r="A36" s="9">
        <v>43531</v>
      </c>
      <c r="B36" s="6" t="s">
        <v>9</v>
      </c>
      <c r="C36" s="6" t="s">
        <v>35</v>
      </c>
      <c r="D36" s="6" t="s">
        <v>17</v>
      </c>
      <c r="E36" s="6" t="s">
        <v>20</v>
      </c>
      <c r="F36" s="6" t="s">
        <v>236</v>
      </c>
      <c r="G36" s="6" t="s">
        <v>237</v>
      </c>
      <c r="H36" s="18">
        <v>5.2083333333333336E-2</v>
      </c>
      <c r="I36" s="6"/>
    </row>
    <row r="37" spans="1:9" x14ac:dyDescent="0.25">
      <c r="A37" s="11">
        <v>43531</v>
      </c>
      <c r="B37" s="7" t="s">
        <v>9</v>
      </c>
      <c r="C37" s="7" t="s">
        <v>35</v>
      </c>
      <c r="D37" s="7" t="s">
        <v>37</v>
      </c>
      <c r="E37" s="7"/>
      <c r="F37" s="7"/>
      <c r="G37" s="7"/>
      <c r="H37" s="12">
        <v>5.2083333333333336E-2</v>
      </c>
      <c r="I37" s="2"/>
    </row>
    <row r="38" spans="1:9" x14ac:dyDescent="0.25">
      <c r="A38" s="11">
        <v>43531</v>
      </c>
      <c r="B38" s="7" t="s">
        <v>9</v>
      </c>
      <c r="C38" s="7" t="s">
        <v>35</v>
      </c>
      <c r="D38" s="15" t="s">
        <v>41</v>
      </c>
      <c r="E38" s="26"/>
      <c r="F38" s="6" t="s">
        <v>22</v>
      </c>
      <c r="G38" s="6" t="s">
        <v>22</v>
      </c>
      <c r="H38" s="10">
        <v>3.125E-2</v>
      </c>
      <c r="I38" s="26"/>
    </row>
    <row r="39" spans="1:9" x14ac:dyDescent="0.25">
      <c r="A39" s="11">
        <v>43531</v>
      </c>
      <c r="B39" s="7" t="s">
        <v>9</v>
      </c>
      <c r="C39" s="7" t="s">
        <v>35</v>
      </c>
      <c r="D39" s="7" t="s">
        <v>37</v>
      </c>
      <c r="E39" s="7"/>
      <c r="F39" s="7"/>
      <c r="G39" s="7"/>
      <c r="H39" s="12">
        <v>3.125E-2</v>
      </c>
      <c r="I39" s="2"/>
    </row>
    <row r="40" spans="1:9" x14ac:dyDescent="0.25">
      <c r="A40" s="9">
        <v>43531</v>
      </c>
      <c r="B40" s="6" t="s">
        <v>9</v>
      </c>
      <c r="C40" s="6" t="s">
        <v>35</v>
      </c>
      <c r="D40" s="6" t="s">
        <v>41</v>
      </c>
      <c r="E40" s="6"/>
      <c r="F40" s="6" t="s">
        <v>22</v>
      </c>
      <c r="G40" s="6" t="s">
        <v>22</v>
      </c>
      <c r="H40" s="10">
        <v>2.0833333333333332E-2</v>
      </c>
      <c r="I40" s="10"/>
    </row>
    <row r="41" spans="1:9" x14ac:dyDescent="0.25">
      <c r="A41" s="7"/>
      <c r="B41" s="7"/>
      <c r="C41" s="2"/>
      <c r="D41" s="7"/>
      <c r="E41" s="2"/>
      <c r="F41" s="7"/>
      <c r="G41" s="2"/>
      <c r="H41" s="12"/>
      <c r="I41" s="2"/>
    </row>
    <row r="42" spans="1:9" x14ac:dyDescent="0.25">
      <c r="A42" s="6"/>
      <c r="B42" s="6"/>
      <c r="F42" s="6"/>
      <c r="H42" s="10"/>
    </row>
    <row r="43" spans="1:9" x14ac:dyDescent="0.25">
      <c r="A43" s="7"/>
      <c r="B43" s="7"/>
      <c r="C43" s="2"/>
      <c r="D43" s="2"/>
      <c r="E43" s="2"/>
      <c r="F43" s="7"/>
      <c r="G43" s="2"/>
      <c r="H43" s="12"/>
      <c r="I43" s="2"/>
    </row>
    <row r="45" spans="1:9" x14ac:dyDescent="0.25">
      <c r="A45" s="1" t="s">
        <v>0</v>
      </c>
      <c r="B45" s="1" t="s">
        <v>1</v>
      </c>
      <c r="C45" s="1" t="s">
        <v>2</v>
      </c>
      <c r="D45" s="1" t="s">
        <v>34</v>
      </c>
      <c r="E45" s="1" t="s">
        <v>7</v>
      </c>
      <c r="F45" s="1" t="s">
        <v>8</v>
      </c>
      <c r="G45" s="1" t="s">
        <v>6</v>
      </c>
      <c r="H45" s="3" t="s">
        <v>4</v>
      </c>
      <c r="I45" s="1" t="s">
        <v>5</v>
      </c>
    </row>
    <row r="46" spans="1:9" x14ac:dyDescent="0.25">
      <c r="A46" s="9">
        <v>43532</v>
      </c>
      <c r="B46" s="6" t="s">
        <v>9</v>
      </c>
      <c r="C46" s="6" t="s">
        <v>35</v>
      </c>
      <c r="D46" s="6" t="s">
        <v>41</v>
      </c>
      <c r="E46" s="6"/>
      <c r="F46" s="6" t="s">
        <v>22</v>
      </c>
      <c r="G46" s="6" t="s">
        <v>22</v>
      </c>
      <c r="H46" s="10">
        <v>2.0833333333333332E-2</v>
      </c>
      <c r="I46" s="10">
        <f>SUM(H46:H56)</f>
        <v>0.29166666666666663</v>
      </c>
    </row>
    <row r="47" spans="1:9" x14ac:dyDescent="0.25">
      <c r="A47" s="11">
        <v>43532</v>
      </c>
      <c r="B47" s="7" t="s">
        <v>9</v>
      </c>
      <c r="C47" s="7" t="s">
        <v>35</v>
      </c>
      <c r="D47" s="7" t="s">
        <v>37</v>
      </c>
      <c r="E47" s="1"/>
      <c r="F47" s="7" t="s">
        <v>232</v>
      </c>
      <c r="G47" s="7" t="s">
        <v>233</v>
      </c>
      <c r="H47" s="12">
        <v>8.3333333333333329E-2</v>
      </c>
      <c r="I47" s="7"/>
    </row>
    <row r="48" spans="1:9" x14ac:dyDescent="0.25">
      <c r="A48" s="9">
        <v>43532</v>
      </c>
      <c r="B48" s="6" t="s">
        <v>9</v>
      </c>
      <c r="C48" s="6" t="s">
        <v>35</v>
      </c>
      <c r="D48" s="6" t="s">
        <v>118</v>
      </c>
      <c r="E48" s="6"/>
      <c r="F48" s="6" t="s">
        <v>22</v>
      </c>
      <c r="G48" s="6" t="s">
        <v>238</v>
      </c>
      <c r="H48" s="10">
        <v>3.125E-2</v>
      </c>
      <c r="I48" s="6"/>
    </row>
    <row r="49" spans="1:9" x14ac:dyDescent="0.25">
      <c r="A49" s="11">
        <v>43532</v>
      </c>
      <c r="B49" s="7" t="s">
        <v>9</v>
      </c>
      <c r="C49" s="7" t="s">
        <v>35</v>
      </c>
      <c r="D49" s="7" t="s">
        <v>37</v>
      </c>
      <c r="E49" s="7"/>
      <c r="F49" s="7" t="s">
        <v>22</v>
      </c>
      <c r="G49" s="7" t="s">
        <v>22</v>
      </c>
      <c r="H49" s="10">
        <v>5.2083333333333336E-2</v>
      </c>
      <c r="I49" s="7"/>
    </row>
    <row r="50" spans="1:9" x14ac:dyDescent="0.25">
      <c r="A50" s="9">
        <v>43532</v>
      </c>
      <c r="B50" s="6" t="s">
        <v>9</v>
      </c>
      <c r="C50" s="6" t="s">
        <v>35</v>
      </c>
      <c r="D50" s="6" t="s">
        <v>18</v>
      </c>
      <c r="E50" s="6"/>
      <c r="F50" s="6" t="s">
        <v>234</v>
      </c>
      <c r="G50" s="6" t="s">
        <v>239</v>
      </c>
      <c r="H50" s="10">
        <v>3.125E-2</v>
      </c>
      <c r="I50" s="6"/>
    </row>
    <row r="51" spans="1:9" x14ac:dyDescent="0.25">
      <c r="A51" s="11">
        <v>43532</v>
      </c>
      <c r="B51" s="7" t="s">
        <v>9</v>
      </c>
      <c r="C51" s="7" t="s">
        <v>35</v>
      </c>
      <c r="D51" s="7" t="s">
        <v>37</v>
      </c>
      <c r="E51" s="7"/>
      <c r="F51" s="7" t="s">
        <v>22</v>
      </c>
      <c r="G51" s="7" t="s">
        <v>22</v>
      </c>
      <c r="H51" s="12">
        <v>3.125E-2</v>
      </c>
      <c r="I51" s="2"/>
    </row>
    <row r="52" spans="1:9" x14ac:dyDescent="0.25">
      <c r="A52" s="9">
        <v>43532</v>
      </c>
      <c r="B52" s="6" t="s">
        <v>9</v>
      </c>
      <c r="C52" s="6" t="s">
        <v>35</v>
      </c>
      <c r="D52" s="6" t="s">
        <v>15</v>
      </c>
      <c r="F52" s="6" t="s">
        <v>22</v>
      </c>
      <c r="G52" s="6" t="s">
        <v>22</v>
      </c>
      <c r="H52" s="10">
        <v>2.0833333333333332E-2</v>
      </c>
    </row>
    <row r="53" spans="1:9" x14ac:dyDescent="0.25">
      <c r="A53" s="11">
        <v>43532</v>
      </c>
      <c r="B53" s="7" t="s">
        <v>9</v>
      </c>
      <c r="C53" s="7" t="s">
        <v>35</v>
      </c>
      <c r="D53" s="7" t="s">
        <v>18</v>
      </c>
      <c r="E53" s="7"/>
      <c r="F53" s="7" t="s">
        <v>22</v>
      </c>
      <c r="G53" s="7" t="s">
        <v>240</v>
      </c>
      <c r="H53" s="10">
        <v>2.0833333333333332E-2</v>
      </c>
      <c r="I53" s="2"/>
    </row>
    <row r="54" spans="1:9" x14ac:dyDescent="0.25">
      <c r="F54" s="6"/>
      <c r="H54" s="4"/>
    </row>
    <row r="55" spans="1:9" x14ac:dyDescent="0.25">
      <c r="A55" s="2"/>
      <c r="B55" s="2"/>
      <c r="C55" s="2"/>
      <c r="D55" s="2"/>
      <c r="E55" s="2"/>
      <c r="F55" s="7"/>
      <c r="G55" s="2"/>
      <c r="H55" s="5"/>
      <c r="I55" s="2"/>
    </row>
  </sheetData>
  <dataValidations count="17">
    <dataValidation type="list" allowBlank="1" showInputMessage="1" showErrorMessage="1" sqref="D3:D11 D14:D22 D32:D40">
      <formula1>$P$1:$P$46</formula1>
    </dataValidation>
    <dataValidation type="list" allowBlank="1" showInputMessage="1" showErrorMessage="1" sqref="E3:E11 E14:E22 E26 E36 E34">
      <formula1>$M$4:$M$19</formula1>
    </dataValidation>
    <dataValidation type="list" allowBlank="1" showInputMessage="1" showErrorMessage="1" sqref="H3:H11 H14:H22 H32:H40">
      <formula1>$N$1:$N$10</formula1>
    </dataValidation>
    <dataValidation type="list" allowBlank="1" showInputMessage="1" showErrorMessage="1" sqref="B3:B11 B14:B21">
      <formula1>$L$1:$L$6</formula1>
    </dataValidation>
    <dataValidation type="list" allowBlank="1" showInputMessage="1" showErrorMessage="1" sqref="B22:B23 B26:B29 B32:B43 B46:B53">
      <formula1>$L$1:$L$4</formula1>
    </dataValidation>
    <dataValidation type="list" allowBlank="1" showInputMessage="1" showErrorMessage="1" sqref="H23 H26:H29 H46:H53">
      <formula1>$N$1:$N$8</formula1>
    </dataValidation>
    <dataValidation type="list" allowBlank="1" showInputMessage="1" showErrorMessage="1" sqref="E23 E27:E29">
      <formula1>$M$2:$M$17</formula1>
    </dataValidation>
    <dataValidation type="list" allowBlank="1" showInputMessage="1" showErrorMessage="1" sqref="D23 D26:D29 D46:D53">
      <formula1>$P$1:$P$44</formula1>
    </dataValidation>
    <dataValidation type="list" allowBlank="1" showInputMessage="1" showErrorMessage="1" sqref="H41:H43">
      <formula1>$N$1:$N$6</formula1>
    </dataValidation>
    <dataValidation type="list" allowBlank="1" showInputMessage="1" showErrorMessage="1" sqref="E35 E32:E33 E37:E43">
      <formula1>$M$2:$M$13</formula1>
    </dataValidation>
    <dataValidation type="list" allowBlank="1" showInputMessage="1" showErrorMessage="1" sqref="D41:D43">
      <formula1>$P$1:$P$40</formula1>
    </dataValidation>
    <dataValidation type="list" allowBlank="1" showInputMessage="1" showErrorMessage="1" sqref="E46:E47 E51:E53 E49">
      <formula1>$M$2:$M$11</formula1>
    </dataValidation>
    <dataValidation type="list" allowBlank="1" showInputMessage="1" showErrorMessage="1" sqref="E50 E48">
      <formula1>$M$4:$M$17</formula1>
    </dataValidation>
    <dataValidation type="list" allowBlank="1" showInputMessage="1" showErrorMessage="1" sqref="B54:B55">
      <formula1>$L$1:$L$1</formula1>
    </dataValidation>
    <dataValidation type="list" allowBlank="1" showInputMessage="1" showErrorMessage="1" sqref="H54:H55">
      <formula1>$N$1:$N$1</formula1>
    </dataValidation>
    <dataValidation type="list" allowBlank="1" showInputMessage="1" showErrorMessage="1" sqref="D54:D55">
      <formula1>$P$1:$P$34</formula1>
    </dataValidation>
    <dataValidation type="list" allowBlank="1" showInputMessage="1" showErrorMessage="1" sqref="E54:E55">
      <formula1>$M$3:$M$8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4" sqref="A14"/>
    </sheetView>
  </sheetViews>
  <sheetFormatPr defaultRowHeight="15" x14ac:dyDescent="0.25"/>
  <cols>
    <col min="1" max="1" width="25.28515625" customWidth="1"/>
    <col min="3" max="3" width="19.28515625" customWidth="1"/>
    <col min="4" max="4" width="37.140625" customWidth="1"/>
    <col min="5" max="5" width="17.7109375" customWidth="1"/>
    <col min="6" max="6" width="17.85546875" customWidth="1"/>
    <col min="7" max="7" width="32.5703125" customWidth="1"/>
    <col min="8" max="8" width="12" customWidth="1"/>
    <col min="9" max="9" width="22.28515625" customWidth="1"/>
  </cols>
  <sheetData>
    <row r="1" spans="1:2" x14ac:dyDescent="0.25">
      <c r="A1" t="s">
        <v>241</v>
      </c>
      <c r="B1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tabSelected="1" topLeftCell="A55" workbookViewId="0">
      <selection activeCell="A56" sqref="A56:I70"/>
    </sheetView>
  </sheetViews>
  <sheetFormatPr defaultRowHeight="15" x14ac:dyDescent="0.25"/>
  <cols>
    <col min="4" max="4" width="36.85546875" customWidth="1"/>
    <col min="5" max="5" width="22.42578125" customWidth="1"/>
    <col min="6" max="6" width="21.140625" customWidth="1"/>
    <col min="7" max="7" width="67.140625" customWidth="1"/>
    <col min="9" max="9" width="2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8"/>
      <c r="F3" s="6"/>
      <c r="G3" t="s">
        <v>21</v>
      </c>
      <c r="H3" s="4"/>
      <c r="I3" s="4">
        <v>8</v>
      </c>
    </row>
    <row r="4" spans="1:9" x14ac:dyDescent="0.25">
      <c r="A4" s="2"/>
      <c r="B4" s="2"/>
      <c r="C4" s="2"/>
      <c r="D4" s="2"/>
      <c r="E4" s="2"/>
      <c r="F4" s="7"/>
      <c r="G4" s="21"/>
      <c r="H4" s="5"/>
      <c r="I4" s="2"/>
    </row>
    <row r="5" spans="1:9" x14ac:dyDescent="0.25">
      <c r="A5" s="19"/>
      <c r="B5" s="19"/>
      <c r="C5" s="19"/>
      <c r="D5" s="19"/>
      <c r="F5" s="6"/>
      <c r="H5" s="4"/>
    </row>
    <row r="7" spans="1:9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7</v>
      </c>
      <c r="F7" s="1" t="s">
        <v>8</v>
      </c>
      <c r="G7" s="1" t="s">
        <v>6</v>
      </c>
      <c r="H7" s="3" t="s">
        <v>4</v>
      </c>
      <c r="I7" s="1" t="s">
        <v>5</v>
      </c>
    </row>
    <row r="8" spans="1:9" x14ac:dyDescent="0.25">
      <c r="A8" s="8"/>
      <c r="F8" s="6"/>
      <c r="H8" s="4"/>
      <c r="I8" s="4">
        <f>SUM(H9:H24)</f>
        <v>0.37499999999999994</v>
      </c>
    </row>
    <row r="9" spans="1:9" x14ac:dyDescent="0.25">
      <c r="A9" s="2" t="s">
        <v>73</v>
      </c>
      <c r="B9" s="2" t="s">
        <v>9</v>
      </c>
      <c r="C9" s="2" t="s">
        <v>62</v>
      </c>
      <c r="D9" s="2" t="s">
        <v>18</v>
      </c>
      <c r="E9" s="2"/>
      <c r="F9" s="7"/>
      <c r="G9" s="2" t="s">
        <v>74</v>
      </c>
      <c r="H9" s="5">
        <v>2.0833333333333332E-2</v>
      </c>
      <c r="I9" s="2"/>
    </row>
    <row r="10" spans="1:9" ht="30" x14ac:dyDescent="0.25">
      <c r="A10" t="s">
        <v>73</v>
      </c>
      <c r="B10" t="s">
        <v>9</v>
      </c>
      <c r="C10" t="s">
        <v>62</v>
      </c>
      <c r="D10" t="s">
        <v>18</v>
      </c>
      <c r="F10" s="6"/>
      <c r="G10" s="20" t="s">
        <v>75</v>
      </c>
      <c r="H10" s="4">
        <v>2.0833333333333332E-2</v>
      </c>
    </row>
    <row r="11" spans="1:9" x14ac:dyDescent="0.25">
      <c r="A11" s="2" t="s">
        <v>73</v>
      </c>
      <c r="B11" s="2" t="s">
        <v>9</v>
      </c>
      <c r="C11" s="2" t="s">
        <v>62</v>
      </c>
      <c r="D11" s="2" t="s">
        <v>14</v>
      </c>
      <c r="E11" s="2" t="s">
        <v>76</v>
      </c>
      <c r="F11" s="7"/>
      <c r="G11" s="2" t="s">
        <v>77</v>
      </c>
      <c r="H11" s="5">
        <v>2.0833333333333332E-2</v>
      </c>
      <c r="I11" s="2"/>
    </row>
    <row r="12" spans="1:9" x14ac:dyDescent="0.25">
      <c r="A12" t="s">
        <v>73</v>
      </c>
      <c r="B12" t="s">
        <v>9</v>
      </c>
      <c r="C12" t="s">
        <v>62</v>
      </c>
      <c r="D12" t="s">
        <v>78</v>
      </c>
      <c r="F12" s="6"/>
      <c r="G12" t="s">
        <v>79</v>
      </c>
      <c r="H12" s="4">
        <v>2.0833333333333332E-2</v>
      </c>
    </row>
    <row r="13" spans="1:9" x14ac:dyDescent="0.25">
      <c r="A13" s="2" t="s">
        <v>73</v>
      </c>
      <c r="B13" s="2" t="s">
        <v>9</v>
      </c>
      <c r="C13" s="2" t="s">
        <v>62</v>
      </c>
      <c r="D13" s="2" t="s">
        <v>14</v>
      </c>
      <c r="E13" s="2" t="s">
        <v>20</v>
      </c>
      <c r="F13" s="7">
        <v>20</v>
      </c>
      <c r="G13" s="2" t="s">
        <v>80</v>
      </c>
      <c r="H13" s="5">
        <v>6.25E-2</v>
      </c>
      <c r="I13" s="2"/>
    </row>
    <row r="14" spans="1:9" x14ac:dyDescent="0.25">
      <c r="A14" t="s">
        <v>73</v>
      </c>
      <c r="B14" t="s">
        <v>9</v>
      </c>
      <c r="C14" t="s">
        <v>62</v>
      </c>
      <c r="D14" t="s">
        <v>18</v>
      </c>
      <c r="E14" t="s">
        <v>20</v>
      </c>
      <c r="F14" s="6"/>
      <c r="G14" s="22" t="s">
        <v>81</v>
      </c>
      <c r="H14" s="4">
        <v>4.1666666666666664E-2</v>
      </c>
    </row>
    <row r="15" spans="1:9" x14ac:dyDescent="0.25">
      <c r="A15" s="2" t="s">
        <v>73</v>
      </c>
      <c r="B15" s="2" t="s">
        <v>9</v>
      </c>
      <c r="C15" s="2" t="s">
        <v>62</v>
      </c>
      <c r="D15" s="2" t="s">
        <v>14</v>
      </c>
      <c r="E15" s="2"/>
      <c r="F15" s="7"/>
      <c r="G15" s="2" t="s">
        <v>82</v>
      </c>
      <c r="H15" s="5">
        <v>4.1666666666666664E-2</v>
      </c>
      <c r="I15" s="2"/>
    </row>
    <row r="16" spans="1:9" x14ac:dyDescent="0.25">
      <c r="A16" t="s">
        <v>73</v>
      </c>
      <c r="B16" t="s">
        <v>9</v>
      </c>
      <c r="C16" t="s">
        <v>62</v>
      </c>
      <c r="D16" t="s">
        <v>18</v>
      </c>
      <c r="F16" s="6"/>
      <c r="G16" s="22" t="s">
        <v>83</v>
      </c>
      <c r="H16" s="4">
        <v>6.25E-2</v>
      </c>
    </row>
    <row r="17" spans="1:9" x14ac:dyDescent="0.25">
      <c r="A17" s="2" t="s">
        <v>73</v>
      </c>
      <c r="B17" s="2" t="s">
        <v>9</v>
      </c>
      <c r="C17" s="2" t="s">
        <v>62</v>
      </c>
      <c r="D17" s="2" t="s">
        <v>18</v>
      </c>
      <c r="E17" s="2"/>
      <c r="F17" s="7"/>
      <c r="G17" s="2" t="s">
        <v>83</v>
      </c>
      <c r="H17" s="5">
        <v>2.0833333333333332E-2</v>
      </c>
      <c r="I17" s="2"/>
    </row>
    <row r="18" spans="1:9" x14ac:dyDescent="0.25">
      <c r="A18" t="s">
        <v>73</v>
      </c>
      <c r="B18" t="s">
        <v>9</v>
      </c>
      <c r="C18" t="s">
        <v>62</v>
      </c>
      <c r="D18" t="s">
        <v>18</v>
      </c>
      <c r="F18" s="6"/>
      <c r="G18" t="s">
        <v>63</v>
      </c>
      <c r="H18" s="4">
        <v>1.0416666666666666E-2</v>
      </c>
    </row>
    <row r="19" spans="1:9" x14ac:dyDescent="0.25">
      <c r="A19" s="2" t="s">
        <v>73</v>
      </c>
      <c r="B19" s="2" t="s">
        <v>9</v>
      </c>
      <c r="C19" s="2" t="s">
        <v>62</v>
      </c>
      <c r="D19" s="2" t="s">
        <v>18</v>
      </c>
      <c r="E19" s="2"/>
      <c r="F19" s="7"/>
      <c r="G19" s="2" t="s">
        <v>64</v>
      </c>
      <c r="H19" s="5">
        <v>2.0833333333333332E-2</v>
      </c>
      <c r="I19" s="2"/>
    </row>
    <row r="20" spans="1:9" x14ac:dyDescent="0.25">
      <c r="F20" s="6"/>
      <c r="H20" s="4"/>
    </row>
    <row r="22" spans="1:9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7</v>
      </c>
      <c r="F22" s="1" t="s">
        <v>8</v>
      </c>
      <c r="G22" s="1" t="s">
        <v>6</v>
      </c>
      <c r="H22" s="3" t="s">
        <v>4</v>
      </c>
      <c r="I22" s="1" t="s">
        <v>5</v>
      </c>
    </row>
    <row r="23" spans="1:9" x14ac:dyDescent="0.25">
      <c r="A23" s="8"/>
      <c r="F23" s="6"/>
      <c r="H23" s="4"/>
      <c r="I23" s="4">
        <f>SUM(H24:H39)</f>
        <v>0.41666666666666663</v>
      </c>
    </row>
    <row r="24" spans="1:9" x14ac:dyDescent="0.25">
      <c r="A24" s="2" t="s">
        <v>84</v>
      </c>
      <c r="B24" s="2" t="s">
        <v>9</v>
      </c>
      <c r="C24" s="2" t="s">
        <v>62</v>
      </c>
      <c r="D24" s="2" t="s">
        <v>18</v>
      </c>
      <c r="E24" s="2"/>
      <c r="F24" s="7"/>
      <c r="G24" s="2" t="s">
        <v>85</v>
      </c>
      <c r="H24" s="5">
        <v>3.125E-2</v>
      </c>
      <c r="I24" s="2"/>
    </row>
    <row r="25" spans="1:9" x14ac:dyDescent="0.25">
      <c r="A25" s="2" t="s">
        <v>84</v>
      </c>
      <c r="B25" s="2" t="s">
        <v>9</v>
      </c>
      <c r="C25" s="2" t="s">
        <v>62</v>
      </c>
      <c r="D25" s="2" t="s">
        <v>14</v>
      </c>
      <c r="E25" s="2" t="s">
        <v>10</v>
      </c>
      <c r="F25" s="7">
        <v>2</v>
      </c>
      <c r="G25" s="2" t="s">
        <v>86</v>
      </c>
      <c r="H25" s="5">
        <v>2.0833333333333332E-2</v>
      </c>
      <c r="I25" s="2"/>
    </row>
    <row r="26" spans="1:9" x14ac:dyDescent="0.25">
      <c r="A26" t="s">
        <v>84</v>
      </c>
      <c r="B26" t="s">
        <v>9</v>
      </c>
      <c r="C26" t="s">
        <v>62</v>
      </c>
      <c r="D26" t="s">
        <v>14</v>
      </c>
      <c r="E26" s="6" t="s">
        <v>87</v>
      </c>
      <c r="F26" s="6">
        <v>10</v>
      </c>
      <c r="G26" s="23" t="s">
        <v>65</v>
      </c>
      <c r="H26" s="4">
        <v>3.125E-2</v>
      </c>
    </row>
    <row r="27" spans="1:9" x14ac:dyDescent="0.25">
      <c r="A27" s="2" t="s">
        <v>84</v>
      </c>
      <c r="B27" s="2" t="s">
        <v>9</v>
      </c>
      <c r="C27" s="2" t="s">
        <v>62</v>
      </c>
      <c r="D27" s="2" t="s">
        <v>17</v>
      </c>
      <c r="E27" s="2" t="s">
        <v>20</v>
      </c>
      <c r="F27" s="7">
        <v>20</v>
      </c>
      <c r="G27" s="2"/>
      <c r="H27" s="5">
        <v>3.125E-2</v>
      </c>
      <c r="I27" s="2"/>
    </row>
    <row r="28" spans="1:9" x14ac:dyDescent="0.25">
      <c r="A28" t="s">
        <v>84</v>
      </c>
      <c r="B28" t="s">
        <v>9</v>
      </c>
      <c r="C28" t="s">
        <v>62</v>
      </c>
      <c r="D28" t="s">
        <v>18</v>
      </c>
      <c r="E28" s="6" t="s">
        <v>66</v>
      </c>
      <c r="F28" s="6">
        <v>20</v>
      </c>
      <c r="G28" s="19" t="s">
        <v>88</v>
      </c>
      <c r="H28" s="4">
        <v>6.25E-2</v>
      </c>
    </row>
    <row r="29" spans="1:9" x14ac:dyDescent="0.25">
      <c r="A29" s="2" t="s">
        <v>84</v>
      </c>
      <c r="B29" s="2" t="s">
        <v>9</v>
      </c>
      <c r="C29" s="2" t="s">
        <v>62</v>
      </c>
      <c r="D29" s="2" t="s">
        <v>18</v>
      </c>
      <c r="E29" s="2"/>
      <c r="F29" s="7"/>
      <c r="G29" s="2" t="s">
        <v>89</v>
      </c>
      <c r="H29" s="5">
        <v>4.1666666666666664E-2</v>
      </c>
      <c r="I29" s="2"/>
    </row>
    <row r="30" spans="1:9" x14ac:dyDescent="0.25">
      <c r="A30" t="s">
        <v>84</v>
      </c>
      <c r="B30" t="s">
        <v>9</v>
      </c>
      <c r="C30" t="s">
        <v>62</v>
      </c>
      <c r="D30" t="s">
        <v>18</v>
      </c>
      <c r="F30" s="6"/>
      <c r="G30" s="6" t="s">
        <v>63</v>
      </c>
      <c r="H30" s="4">
        <v>3.125E-2</v>
      </c>
    </row>
    <row r="31" spans="1:9" x14ac:dyDescent="0.25">
      <c r="A31" s="2" t="s">
        <v>84</v>
      </c>
      <c r="B31" s="2" t="s">
        <v>9</v>
      </c>
      <c r="C31" s="2" t="s">
        <v>62</v>
      </c>
      <c r="D31" s="2"/>
      <c r="E31" s="2"/>
      <c r="F31" s="7"/>
      <c r="G31" s="2" t="s">
        <v>90</v>
      </c>
      <c r="H31" s="5">
        <v>1.0416666666666666E-2</v>
      </c>
      <c r="I31" s="2"/>
    </row>
    <row r="32" spans="1:9" x14ac:dyDescent="0.25">
      <c r="A32" t="s">
        <v>84</v>
      </c>
      <c r="B32" t="s">
        <v>9</v>
      </c>
      <c r="C32" t="s">
        <v>62</v>
      </c>
      <c r="F32" s="6"/>
      <c r="G32" t="s">
        <v>91</v>
      </c>
      <c r="H32" s="4">
        <v>3.125E-2</v>
      </c>
    </row>
    <row r="33" spans="1:9" x14ac:dyDescent="0.25">
      <c r="A33" s="2" t="s">
        <v>84</v>
      </c>
      <c r="B33" s="2" t="s">
        <v>9</v>
      </c>
      <c r="C33" s="2" t="s">
        <v>62</v>
      </c>
      <c r="D33" s="2"/>
      <c r="E33" s="2"/>
      <c r="F33" s="7"/>
      <c r="G33" s="2" t="s">
        <v>68</v>
      </c>
      <c r="H33" s="5">
        <v>2.0833333333333332E-2</v>
      </c>
      <c r="I33" s="2"/>
    </row>
    <row r="34" spans="1:9" x14ac:dyDescent="0.25">
      <c r="A34" t="s">
        <v>84</v>
      </c>
      <c r="B34" t="s">
        <v>9</v>
      </c>
      <c r="C34" t="s">
        <v>62</v>
      </c>
      <c r="F34" s="6"/>
      <c r="G34" s="22" t="s">
        <v>92</v>
      </c>
      <c r="H34" s="4">
        <v>1.0416666666666666E-2</v>
      </c>
    </row>
    <row r="35" spans="1:9" x14ac:dyDescent="0.25">
      <c r="A35" s="2" t="s">
        <v>84</v>
      </c>
      <c r="B35" s="2" t="s">
        <v>9</v>
      </c>
      <c r="C35" s="2" t="s">
        <v>62</v>
      </c>
      <c r="D35" s="2"/>
      <c r="E35" s="2"/>
      <c r="F35" s="7"/>
      <c r="G35" s="2" t="s">
        <v>93</v>
      </c>
      <c r="H35" s="5">
        <v>2.0833333333333332E-2</v>
      </c>
      <c r="I35" s="2"/>
    </row>
    <row r="36" spans="1:9" x14ac:dyDescent="0.25">
      <c r="A36" t="s">
        <v>84</v>
      </c>
      <c r="B36" t="s">
        <v>9</v>
      </c>
      <c r="C36" t="s">
        <v>62</v>
      </c>
      <c r="E36" s="6" t="s">
        <v>66</v>
      </c>
      <c r="F36" s="6">
        <v>20</v>
      </c>
      <c r="G36" s="19" t="s">
        <v>65</v>
      </c>
      <c r="H36" s="4">
        <v>7.2916666666666671E-2</v>
      </c>
    </row>
    <row r="38" spans="1:9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7</v>
      </c>
      <c r="F38" s="1" t="s">
        <v>8</v>
      </c>
      <c r="G38" s="1" t="s">
        <v>6</v>
      </c>
      <c r="H38" s="3" t="s">
        <v>4</v>
      </c>
      <c r="I38" s="1" t="s">
        <v>5</v>
      </c>
    </row>
    <row r="39" spans="1:9" x14ac:dyDescent="0.25">
      <c r="A39" s="8"/>
      <c r="F39" s="6"/>
      <c r="H39" s="4"/>
      <c r="I39" s="4">
        <f>SUM(H40:H55)</f>
        <v>0.39583333333333326</v>
      </c>
    </row>
    <row r="40" spans="1:9" x14ac:dyDescent="0.25">
      <c r="A40" s="2" t="s">
        <v>94</v>
      </c>
      <c r="B40" s="2" t="s">
        <v>9</v>
      </c>
      <c r="C40" s="2" t="s">
        <v>62</v>
      </c>
      <c r="D40" s="2" t="s">
        <v>18</v>
      </c>
      <c r="E40" s="2"/>
      <c r="F40" s="7"/>
      <c r="G40" s="2" t="s">
        <v>95</v>
      </c>
      <c r="H40" s="5">
        <v>4.1666666666666664E-2</v>
      </c>
      <c r="I40" s="2"/>
    </row>
    <row r="41" spans="1:9" x14ac:dyDescent="0.25">
      <c r="A41" t="s">
        <v>94</v>
      </c>
      <c r="B41" t="s">
        <v>9</v>
      </c>
      <c r="C41" t="s">
        <v>62</v>
      </c>
      <c r="D41" t="s">
        <v>69</v>
      </c>
      <c r="F41" s="6"/>
      <c r="G41" s="20" t="s">
        <v>96</v>
      </c>
      <c r="H41" s="4">
        <v>1.0416666666666666E-2</v>
      </c>
    </row>
    <row r="42" spans="1:9" x14ac:dyDescent="0.25">
      <c r="A42" s="2" t="s">
        <v>94</v>
      </c>
      <c r="B42" s="2" t="s">
        <v>9</v>
      </c>
      <c r="C42" s="2" t="s">
        <v>62</v>
      </c>
      <c r="D42" s="2" t="s">
        <v>14</v>
      </c>
      <c r="E42" s="2" t="s">
        <v>50</v>
      </c>
      <c r="F42" s="7">
        <v>5</v>
      </c>
      <c r="G42" s="2" t="s">
        <v>65</v>
      </c>
      <c r="H42" s="5">
        <v>3.125E-2</v>
      </c>
      <c r="I42" s="2"/>
    </row>
    <row r="43" spans="1:9" x14ac:dyDescent="0.25">
      <c r="A43" t="s">
        <v>94</v>
      </c>
      <c r="B43" t="s">
        <v>9</v>
      </c>
      <c r="C43" t="s">
        <v>62</v>
      </c>
      <c r="D43" t="s">
        <v>14</v>
      </c>
      <c r="E43" t="s">
        <v>20</v>
      </c>
      <c r="F43" s="6">
        <v>12</v>
      </c>
      <c r="G43" t="s">
        <v>67</v>
      </c>
      <c r="H43" s="4">
        <v>3.125E-2</v>
      </c>
    </row>
    <row r="44" spans="1:9" x14ac:dyDescent="0.25">
      <c r="A44" s="2" t="s">
        <v>94</v>
      </c>
      <c r="B44" s="2" t="s">
        <v>9</v>
      </c>
      <c r="C44" s="2" t="s">
        <v>62</v>
      </c>
      <c r="D44" s="2" t="s">
        <v>14</v>
      </c>
      <c r="E44" s="2" t="s">
        <v>12</v>
      </c>
      <c r="F44" s="7">
        <v>4</v>
      </c>
      <c r="G44" s="2" t="s">
        <v>65</v>
      </c>
      <c r="H44" s="5">
        <v>3.125E-2</v>
      </c>
      <c r="I44" s="2"/>
    </row>
    <row r="45" spans="1:9" x14ac:dyDescent="0.25">
      <c r="A45" t="s">
        <v>94</v>
      </c>
      <c r="B45" t="s">
        <v>9</v>
      </c>
      <c r="C45" t="s">
        <v>62</v>
      </c>
      <c r="D45" t="s">
        <v>18</v>
      </c>
      <c r="F45" s="6"/>
      <c r="G45" t="s">
        <v>70</v>
      </c>
      <c r="H45" s="4">
        <v>1.0416666666666666E-2</v>
      </c>
    </row>
    <row r="46" spans="1:9" x14ac:dyDescent="0.25">
      <c r="A46" s="2" t="s">
        <v>94</v>
      </c>
      <c r="B46" s="2" t="s">
        <v>9</v>
      </c>
      <c r="C46" s="2" t="s">
        <v>62</v>
      </c>
      <c r="D46" s="2" t="s">
        <v>18</v>
      </c>
      <c r="E46" s="2"/>
      <c r="F46" s="7"/>
      <c r="G46" s="2" t="s">
        <v>63</v>
      </c>
      <c r="H46" s="5">
        <v>3.125E-2</v>
      </c>
      <c r="I46" s="2"/>
    </row>
    <row r="47" spans="1:9" x14ac:dyDescent="0.25">
      <c r="A47" t="s">
        <v>94</v>
      </c>
      <c r="B47" t="s">
        <v>9</v>
      </c>
      <c r="C47" t="s">
        <v>62</v>
      </c>
      <c r="D47" t="s">
        <v>14</v>
      </c>
      <c r="E47" t="s">
        <v>50</v>
      </c>
      <c r="F47" s="6">
        <v>2</v>
      </c>
      <c r="G47" s="20" t="s">
        <v>97</v>
      </c>
      <c r="H47" s="4">
        <v>4.1666666666666664E-2</v>
      </c>
    </row>
    <row r="48" spans="1:9" x14ac:dyDescent="0.25">
      <c r="A48" s="2" t="s">
        <v>94</v>
      </c>
      <c r="B48" s="2" t="s">
        <v>9</v>
      </c>
      <c r="C48" s="2" t="s">
        <v>62</v>
      </c>
      <c r="D48" s="2" t="s">
        <v>18</v>
      </c>
      <c r="E48" s="2"/>
      <c r="F48" s="7"/>
      <c r="G48" s="2" t="s">
        <v>98</v>
      </c>
      <c r="H48" s="5">
        <v>1.0416666666666666E-2</v>
      </c>
      <c r="I48" s="2"/>
    </row>
    <row r="49" spans="1:9" x14ac:dyDescent="0.25">
      <c r="A49" t="s">
        <v>94</v>
      </c>
      <c r="B49" t="s">
        <v>9</v>
      </c>
      <c r="C49" t="s">
        <v>62</v>
      </c>
      <c r="D49" t="s">
        <v>18</v>
      </c>
      <c r="F49" s="6"/>
      <c r="G49" s="22" t="s">
        <v>41</v>
      </c>
      <c r="H49" s="4">
        <v>3.125E-2</v>
      </c>
    </row>
    <row r="50" spans="1:9" x14ac:dyDescent="0.25">
      <c r="A50" s="2" t="s">
        <v>94</v>
      </c>
      <c r="B50" s="2" t="s">
        <v>9</v>
      </c>
      <c r="C50" s="2" t="s">
        <v>62</v>
      </c>
      <c r="D50" s="2" t="s">
        <v>18</v>
      </c>
      <c r="E50" s="2" t="s">
        <v>36</v>
      </c>
      <c r="F50" s="7">
        <v>17</v>
      </c>
      <c r="G50" s="2" t="s">
        <v>65</v>
      </c>
      <c r="H50" s="5">
        <v>4.1666666666666664E-2</v>
      </c>
      <c r="I50" s="2"/>
    </row>
    <row r="51" spans="1:9" x14ac:dyDescent="0.25">
      <c r="A51" t="s">
        <v>94</v>
      </c>
      <c r="B51" t="s">
        <v>9</v>
      </c>
      <c r="C51" t="s">
        <v>62</v>
      </c>
      <c r="D51" t="s">
        <v>18</v>
      </c>
      <c r="F51" s="6"/>
      <c r="G51" s="22" t="s">
        <v>99</v>
      </c>
      <c r="H51" s="4">
        <v>4.1666666666666664E-2</v>
      </c>
    </row>
    <row r="52" spans="1:9" x14ac:dyDescent="0.25">
      <c r="A52" s="2" t="s">
        <v>94</v>
      </c>
      <c r="B52" s="2" t="s">
        <v>9</v>
      </c>
      <c r="C52" s="2" t="s">
        <v>62</v>
      </c>
      <c r="D52" s="2" t="s">
        <v>18</v>
      </c>
      <c r="E52" s="2"/>
      <c r="F52" s="7"/>
      <c r="G52" s="2" t="s">
        <v>71</v>
      </c>
      <c r="H52" s="5">
        <v>2.0833333333333332E-2</v>
      </c>
      <c r="I52" s="2"/>
    </row>
    <row r="53" spans="1:9" x14ac:dyDescent="0.25">
      <c r="A53" t="s">
        <v>94</v>
      </c>
      <c r="B53" t="s">
        <v>9</v>
      </c>
      <c r="C53" t="s">
        <v>62</v>
      </c>
      <c r="D53" t="s">
        <v>18</v>
      </c>
      <c r="F53" s="6"/>
      <c r="G53" s="22" t="s">
        <v>100</v>
      </c>
      <c r="H53" s="4">
        <v>2.0833333333333332E-2</v>
      </c>
    </row>
    <row r="54" spans="1:9" x14ac:dyDescent="0.25">
      <c r="A54" s="2"/>
      <c r="B54" s="2"/>
      <c r="C54" s="2"/>
      <c r="D54" s="2"/>
      <c r="E54" s="2"/>
      <c r="F54" s="7"/>
      <c r="G54" s="2"/>
      <c r="H54" s="5"/>
      <c r="I54" s="2"/>
    </row>
    <row r="56" spans="1:9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7</v>
      </c>
      <c r="F56" s="1" t="s">
        <v>8</v>
      </c>
      <c r="G56" s="1" t="s">
        <v>6</v>
      </c>
      <c r="H56" s="3" t="s">
        <v>4</v>
      </c>
      <c r="I56" s="1" t="s">
        <v>5</v>
      </c>
    </row>
    <row r="57" spans="1:9" x14ac:dyDescent="0.25">
      <c r="A57" s="8"/>
      <c r="F57" s="6"/>
      <c r="H57" s="4"/>
      <c r="I57" s="4">
        <f>SUM(H58:H70)</f>
        <v>0.36458333333333331</v>
      </c>
    </row>
    <row r="58" spans="1:9" x14ac:dyDescent="0.25">
      <c r="A58" s="2" t="s">
        <v>101</v>
      </c>
      <c r="B58" s="2" t="s">
        <v>9</v>
      </c>
      <c r="C58" s="2" t="s">
        <v>62</v>
      </c>
      <c r="D58" s="2" t="s">
        <v>18</v>
      </c>
      <c r="E58" s="2"/>
      <c r="F58" s="7"/>
      <c r="G58" s="2" t="s">
        <v>72</v>
      </c>
      <c r="H58" s="5">
        <v>2.0833333333333332E-2</v>
      </c>
      <c r="I58" s="2"/>
    </row>
    <row r="59" spans="1:9" x14ac:dyDescent="0.25">
      <c r="A59" s="19" t="s">
        <v>101</v>
      </c>
      <c r="B59" s="19" t="s">
        <v>9</v>
      </c>
      <c r="C59" s="19" t="s">
        <v>62</v>
      </c>
      <c r="D59" s="19" t="s">
        <v>18</v>
      </c>
      <c r="F59" s="6"/>
      <c r="G59" t="s">
        <v>102</v>
      </c>
      <c r="H59" s="4">
        <v>8.3333333333333329E-2</v>
      </c>
    </row>
    <row r="60" spans="1:9" x14ac:dyDescent="0.25">
      <c r="A60" s="2" t="s">
        <v>101</v>
      </c>
      <c r="B60" s="2"/>
      <c r="C60" s="2"/>
      <c r="D60" s="2"/>
      <c r="E60" s="2"/>
      <c r="F60" s="7"/>
      <c r="G60" s="2" t="s">
        <v>103</v>
      </c>
      <c r="H60" s="5">
        <v>4.1666666666666664E-2</v>
      </c>
      <c r="I60" s="2"/>
    </row>
    <row r="61" spans="1:9" x14ac:dyDescent="0.25">
      <c r="A61" s="19" t="s">
        <v>101</v>
      </c>
      <c r="B61" s="19" t="s">
        <v>9</v>
      </c>
      <c r="C61" s="19" t="s">
        <v>62</v>
      </c>
      <c r="D61" s="19" t="s">
        <v>18</v>
      </c>
      <c r="E61" t="s">
        <v>20</v>
      </c>
      <c r="F61" s="6">
        <v>5</v>
      </c>
      <c r="G61" t="s">
        <v>104</v>
      </c>
      <c r="H61" s="4">
        <v>6.25E-2</v>
      </c>
    </row>
    <row r="62" spans="1:9" x14ac:dyDescent="0.25">
      <c r="A62" s="2" t="s">
        <v>101</v>
      </c>
      <c r="B62" s="2" t="s">
        <v>9</v>
      </c>
      <c r="C62" s="2" t="s">
        <v>62</v>
      </c>
      <c r="D62" s="2" t="s">
        <v>18</v>
      </c>
      <c r="E62" s="2" t="s">
        <v>20</v>
      </c>
      <c r="F62" s="7">
        <v>1</v>
      </c>
      <c r="G62" s="2" t="s">
        <v>105</v>
      </c>
      <c r="H62" s="5">
        <v>2.0833333333333332E-2</v>
      </c>
      <c r="I62" s="2"/>
    </row>
    <row r="63" spans="1:9" x14ac:dyDescent="0.25">
      <c r="A63" s="19" t="s">
        <v>101</v>
      </c>
      <c r="B63" s="19" t="s">
        <v>9</v>
      </c>
      <c r="C63" s="19" t="s">
        <v>62</v>
      </c>
      <c r="D63" t="s">
        <v>14</v>
      </c>
      <c r="E63" t="s">
        <v>10</v>
      </c>
      <c r="F63" s="6">
        <v>5</v>
      </c>
      <c r="G63" t="s">
        <v>106</v>
      </c>
      <c r="H63" s="4">
        <v>4.1666666666666664E-2</v>
      </c>
    </row>
    <row r="64" spans="1:9" x14ac:dyDescent="0.25">
      <c r="A64" s="2" t="s">
        <v>101</v>
      </c>
      <c r="B64" s="2" t="s">
        <v>9</v>
      </c>
      <c r="C64" s="2" t="s">
        <v>62</v>
      </c>
      <c r="D64" s="2"/>
      <c r="E64" s="2"/>
      <c r="F64" s="7"/>
      <c r="G64" s="2" t="s">
        <v>63</v>
      </c>
      <c r="H64" s="5">
        <v>2.0833333333333332E-2</v>
      </c>
      <c r="I64" s="2"/>
    </row>
    <row r="65" spans="1:9" x14ac:dyDescent="0.25">
      <c r="A65" s="19" t="s">
        <v>101</v>
      </c>
      <c r="B65" s="19" t="s">
        <v>9</v>
      </c>
      <c r="C65" s="19" t="s">
        <v>62</v>
      </c>
      <c r="D65" t="s">
        <v>18</v>
      </c>
      <c r="F65" s="6"/>
      <c r="G65" t="s">
        <v>107</v>
      </c>
      <c r="H65" s="4">
        <v>2.0833333333333332E-2</v>
      </c>
    </row>
    <row r="66" spans="1:9" x14ac:dyDescent="0.25">
      <c r="A66" s="19" t="s">
        <v>101</v>
      </c>
      <c r="B66" s="19" t="s">
        <v>9</v>
      </c>
      <c r="C66" s="19" t="s">
        <v>62</v>
      </c>
      <c r="D66" s="19" t="s">
        <v>18</v>
      </c>
      <c r="F66" s="6"/>
      <c r="G66" t="s">
        <v>108</v>
      </c>
      <c r="H66" s="4">
        <v>1.0416666666666666E-2</v>
      </c>
    </row>
    <row r="67" spans="1:9" x14ac:dyDescent="0.25">
      <c r="A67" s="2" t="s">
        <v>101</v>
      </c>
      <c r="B67" s="2" t="s">
        <v>9</v>
      </c>
      <c r="C67" s="2" t="s">
        <v>62</v>
      </c>
      <c r="D67" s="2" t="s">
        <v>18</v>
      </c>
      <c r="E67" s="2"/>
      <c r="F67" s="7"/>
      <c r="G67" s="2" t="s">
        <v>109</v>
      </c>
      <c r="H67" s="5">
        <v>2.0833333333333332E-2</v>
      </c>
      <c r="I67" s="2"/>
    </row>
    <row r="68" spans="1:9" x14ac:dyDescent="0.25">
      <c r="A68" s="19" t="s">
        <v>101</v>
      </c>
      <c r="B68" s="19" t="s">
        <v>9</v>
      </c>
      <c r="C68" s="19" t="s">
        <v>62</v>
      </c>
      <c r="D68" s="19" t="s">
        <v>18</v>
      </c>
      <c r="F68" s="6"/>
      <c r="G68" t="s">
        <v>103</v>
      </c>
      <c r="H68" s="4">
        <v>1.0416666666666666E-2</v>
      </c>
    </row>
    <row r="69" spans="1:9" x14ac:dyDescent="0.25">
      <c r="A69" s="2" t="s">
        <v>101</v>
      </c>
      <c r="B69" s="2" t="s">
        <v>9</v>
      </c>
      <c r="C69" s="2" t="s">
        <v>62</v>
      </c>
      <c r="D69" s="2"/>
      <c r="E69" s="2" t="s">
        <v>10</v>
      </c>
      <c r="F69" s="7">
        <v>5</v>
      </c>
      <c r="G69" s="2" t="s">
        <v>17</v>
      </c>
      <c r="H69" s="5">
        <v>1.0416666666666666E-2</v>
      </c>
      <c r="I69" s="2"/>
    </row>
    <row r="70" spans="1:9" x14ac:dyDescent="0.25">
      <c r="F70" s="6"/>
      <c r="H70" s="4"/>
    </row>
  </sheetData>
  <dataValidations count="15">
    <dataValidation type="list" allowBlank="1" showInputMessage="1" showErrorMessage="1" sqref="H23:H36 H3:H5">
      <formula1>$N$1:$N$6</formula1>
    </dataValidation>
    <dataValidation type="list" allowBlank="1" showInputMessage="1" showErrorMessage="1" sqref="B3:B5 B8:B20 B39:B54 B57:B70">
      <formula1>$L$1:$L$4</formula1>
    </dataValidation>
    <dataValidation type="list" allowBlank="1" showInputMessage="1" showErrorMessage="1" sqref="H8:H20">
      <formula1>$N$1:$N$7</formula1>
    </dataValidation>
    <dataValidation type="list" allowBlank="1" showInputMessage="1" showErrorMessage="1" sqref="D8:D20">
      <formula1>$P$1:$P$37</formula1>
    </dataValidation>
    <dataValidation type="list" allowBlank="1" showInputMessage="1" showErrorMessage="1" sqref="E8:E20">
      <formula1>$M$2:$M$11</formula1>
    </dataValidation>
    <dataValidation type="list" allowBlank="1" showInputMessage="1" showErrorMessage="1" sqref="D23:D36">
      <formula1>$P$1:$P$42</formula1>
    </dataValidation>
    <dataValidation type="list" allowBlank="1" showInputMessage="1" showErrorMessage="1" sqref="B23:B36">
      <formula1>$L$1:$L$3</formula1>
    </dataValidation>
    <dataValidation type="list" allowBlank="1" showInputMessage="1" showErrorMessage="1" sqref="E27 E29:E35 E23:E25">
      <formula1>$M$2:$M$15</formula1>
    </dataValidation>
    <dataValidation type="list" allowBlank="1" showInputMessage="1" showErrorMessage="1" sqref="D3:D5">
      <formula1>$P$1:$P$40</formula1>
    </dataValidation>
    <dataValidation type="list" allowBlank="1" showInputMessage="1" showErrorMessage="1" sqref="E3:E5">
      <formula1>$M$2:$M$13</formula1>
    </dataValidation>
    <dataValidation type="list" allowBlank="1" showInputMessage="1" showErrorMessage="1" sqref="H39:H54 H57:H70">
      <formula1>$N$1:$N$8</formula1>
    </dataValidation>
    <dataValidation type="list" allowBlank="1" showInputMessage="1" showErrorMessage="1" sqref="E39:E54">
      <formula1>$M$2:$M$17</formula1>
    </dataValidation>
    <dataValidation type="list" allowBlank="1" showInputMessage="1" showErrorMessage="1" sqref="D39:D54">
      <formula1>$P$1:$P$44</formula1>
    </dataValidation>
    <dataValidation type="list" allowBlank="1" showInputMessage="1" showErrorMessage="1" sqref="E57:E70">
      <formula1>$M$2:$M$12</formula1>
    </dataValidation>
    <dataValidation type="list" allowBlank="1" showInputMessage="1" showErrorMessage="1" sqref="D57:D70">
      <formula1>$P$1:$P$39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AMJ</vt:lpstr>
      <vt:lpstr>QPL</vt:lpstr>
      <vt:lpstr>JFM</vt:lpstr>
      <vt:lpstr>AT</vt:lpstr>
      <vt:lpstr>TOV</vt:lpstr>
      <vt:lpstr>HN</vt:lpstr>
      <vt:lpstr>JTW</vt:lpstr>
      <vt:lpstr>SDE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Sabitha Deepthimahanti</cp:lastModifiedBy>
  <dcterms:created xsi:type="dcterms:W3CDTF">2019-01-13T21:00:17Z</dcterms:created>
  <dcterms:modified xsi:type="dcterms:W3CDTF">2019-03-10T00:38:10Z</dcterms:modified>
</cp:coreProperties>
</file>