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SDE\Capacity matrix\"/>
    </mc:Choice>
  </mc:AlternateContent>
  <bookViews>
    <workbookView xWindow="0" yWindow="0" windowWidth="28800" windowHeight="11235" activeTab="7"/>
  </bookViews>
  <sheets>
    <sheet name="AMJ" sheetId="12" r:id="rId1"/>
    <sheet name="QPL" sheetId="4" r:id="rId2"/>
    <sheet name="JFM" sheetId="6" r:id="rId3"/>
    <sheet name="AT" sheetId="7" r:id="rId4"/>
    <sheet name="TOV" sheetId="8" r:id="rId5"/>
    <sheet name="HN" sheetId="9" r:id="rId6"/>
    <sheet name="JTW" sheetId="10" r:id="rId7"/>
    <sheet name="SDE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1" l="1"/>
  <c r="I60" i="11"/>
  <c r="I39" i="11"/>
  <c r="I3" i="11"/>
  <c r="I20" i="11"/>
  <c r="I56" i="10" l="1"/>
  <c r="I41" i="10"/>
  <c r="I26" i="10"/>
  <c r="I15" i="10"/>
  <c r="I3" i="10"/>
  <c r="I52" i="9" l="1"/>
  <c r="I38" i="9"/>
  <c r="I23" i="9"/>
  <c r="I10" i="9"/>
  <c r="I22" i="8" l="1"/>
  <c r="I3" i="8"/>
  <c r="I51" i="8"/>
  <c r="I33" i="8"/>
  <c r="I44" i="12" l="1"/>
  <c r="I22" i="12"/>
  <c r="I3" i="12"/>
  <c r="I63" i="12"/>
  <c r="I51" i="7" l="1"/>
  <c r="I31" i="7"/>
  <c r="I16" i="7"/>
  <c r="I3" i="7"/>
  <c r="I42" i="6" l="1"/>
  <c r="I20" i="6"/>
  <c r="I2" i="6" l="1"/>
  <c r="I58" i="4" l="1"/>
  <c r="I39" i="4"/>
  <c r="I21" i="4"/>
  <c r="I3" i="4"/>
</calcChain>
</file>

<file path=xl/sharedStrings.xml><?xml version="1.0" encoding="utf-8"?>
<sst xmlns="http://schemas.openxmlformats.org/spreadsheetml/2006/main" count="1940" uniqueCount="333">
  <si>
    <t>Date</t>
  </si>
  <si>
    <t>Shift</t>
  </si>
  <si>
    <t>Analyst</t>
  </si>
  <si>
    <t>Time</t>
  </si>
  <si>
    <t>Total Time per Day</t>
  </si>
  <si>
    <t>Notes</t>
  </si>
  <si>
    <t>Method</t>
  </si>
  <si>
    <t>Number of Samples</t>
  </si>
  <si>
    <t>2nd</t>
  </si>
  <si>
    <t>CPS-1227</t>
  </si>
  <si>
    <t>Training- Compliance Wire</t>
  </si>
  <si>
    <t>Peer review</t>
  </si>
  <si>
    <t>Other</t>
  </si>
  <si>
    <t>CPS-1219</t>
  </si>
  <si>
    <t>Activity</t>
  </si>
  <si>
    <t>CPS-1241</t>
  </si>
  <si>
    <t>Glassware wash</t>
  </si>
  <si>
    <t>QPL</t>
  </si>
  <si>
    <t>Group meeting</t>
  </si>
  <si>
    <t>turnover</t>
  </si>
  <si>
    <t>other</t>
  </si>
  <si>
    <t>Capacity spreadsheet entry</t>
  </si>
  <si>
    <t>lunch and breaks</t>
  </si>
  <si>
    <t>group meeting</t>
  </si>
  <si>
    <t>sample preparation</t>
  </si>
  <si>
    <t>Mobile Phase/Buffer/Diluent preparation</t>
  </si>
  <si>
    <t>CPS-1247</t>
  </si>
  <si>
    <t>Sample/solution disposal</t>
  </si>
  <si>
    <t>pH, waiting for review</t>
  </si>
  <si>
    <t>checking email, printing out paperwork</t>
  </si>
  <si>
    <t>transcribed pH</t>
  </si>
  <si>
    <t>compliancewire</t>
  </si>
  <si>
    <t>printing out paperwork, checking email</t>
  </si>
  <si>
    <t>norepinephrine sample prep, pulling for pH</t>
  </si>
  <si>
    <t>prime and purge instrument, filling out paper work</t>
  </si>
  <si>
    <t>waiting for peer review</t>
  </si>
  <si>
    <t>making diluent, writing data on logbook</t>
  </si>
  <si>
    <t>pH calibration, wait for review</t>
  </si>
  <si>
    <t xml:space="preserve">reporting run </t>
  </si>
  <si>
    <t xml:space="preserve">lunch breaks </t>
  </si>
  <si>
    <t>entering data</t>
  </si>
  <si>
    <t>making Norepi Stock and Assay Standards</t>
  </si>
  <si>
    <t>handwashed glasswares</t>
  </si>
  <si>
    <t>sample prep, pulling for pH</t>
  </si>
  <si>
    <t>prime and purge system, entering data</t>
  </si>
  <si>
    <t>Troubleshooting of equipment</t>
  </si>
  <si>
    <t>washing column for UPLC10</t>
  </si>
  <si>
    <t>pH calibration, waiting for review</t>
  </si>
  <si>
    <t>pH</t>
  </si>
  <si>
    <t>ph recalibration</t>
  </si>
  <si>
    <t>enter data</t>
  </si>
  <si>
    <t>process and transcribe run</t>
  </si>
  <si>
    <t>made Phenylephrine Stock STDs and STDs</t>
  </si>
  <si>
    <t>checking email, print out paperwork for run</t>
  </si>
  <si>
    <t>sample prep for Nor, pulling for pH</t>
  </si>
  <si>
    <t>prime and purge system, entering data on system and forms</t>
  </si>
  <si>
    <t>waiting for peer-review</t>
  </si>
  <si>
    <t>pH cal, waiting for review</t>
  </si>
  <si>
    <t>pH, waiting to be reviewed</t>
  </si>
  <si>
    <t>sample prep for Nor in Dex, pulling for pH</t>
  </si>
  <si>
    <t>prime and purge UPLC04</t>
  </si>
  <si>
    <t>process and reported 2 runs</t>
  </si>
  <si>
    <t>dispose sample, handwashed glassware, login sample disposal</t>
  </si>
  <si>
    <t>checking email, printout paperwork</t>
  </si>
  <si>
    <t>prep samples</t>
  </si>
  <si>
    <t>CPS-1240</t>
  </si>
  <si>
    <t>peer-review neostigmine</t>
  </si>
  <si>
    <t>entering datas, calculate volume of bags</t>
  </si>
  <si>
    <t>prime and purge system</t>
  </si>
  <si>
    <t>waiting for peer-reviewed</t>
  </si>
  <si>
    <t>Training- Classroom</t>
  </si>
  <si>
    <t>JFM</t>
  </si>
  <si>
    <t>Crossover</t>
  </si>
  <si>
    <t>Print forms/Gather samples</t>
  </si>
  <si>
    <t>Sample preparation</t>
  </si>
  <si>
    <t>Spls in order, paperwork, sample prep</t>
  </si>
  <si>
    <t>Sample set</t>
  </si>
  <si>
    <t>System set up</t>
  </si>
  <si>
    <t>pH calibration</t>
  </si>
  <si>
    <t>Run samples</t>
  </si>
  <si>
    <t>Documentation/Paste results</t>
  </si>
  <si>
    <t>System suit/samples monitoring</t>
  </si>
  <si>
    <t>Data prep before GMP (processing /write up)</t>
  </si>
  <si>
    <t>Process data /documented</t>
  </si>
  <si>
    <t>Standard preparation</t>
  </si>
  <si>
    <t>Stock/Assay stds/ Documentation</t>
  </si>
  <si>
    <t>Housekeeping</t>
  </si>
  <si>
    <t>Activiity</t>
  </si>
  <si>
    <t>Print forms/ gather samples</t>
  </si>
  <si>
    <t>Paperwork in order/samples</t>
  </si>
  <si>
    <t>Wt samples/ label samples</t>
  </si>
  <si>
    <t>Syringe samples into vials</t>
  </si>
  <si>
    <t>Paperwork/Calculations</t>
  </si>
  <si>
    <t>Sample set prep</t>
  </si>
  <si>
    <t>pH calibration/paste results</t>
  </si>
  <si>
    <t>pH of samples</t>
  </si>
  <si>
    <t>Monitor sustem suit</t>
  </si>
  <si>
    <t>System suit failed.</t>
  </si>
  <si>
    <t>Trancribe pH results</t>
  </si>
  <si>
    <t>Prepared strong needle wash</t>
  </si>
  <si>
    <t>Monitor for UPLC06 QDA</t>
  </si>
  <si>
    <t>Stds 1,2,3,4, and ICV/documented</t>
  </si>
  <si>
    <t>Prepared needle wash</t>
  </si>
  <si>
    <t>Routing forms/spls in order/ wt samples</t>
  </si>
  <si>
    <t>Syringe samples</t>
  </si>
  <si>
    <t>Paperwork/calculations</t>
  </si>
  <si>
    <t>Monitor system suit</t>
  </si>
  <si>
    <t>Process system/ documentation</t>
  </si>
  <si>
    <t>pH for 6 samples</t>
  </si>
  <si>
    <t>Paste samples/document pH run</t>
  </si>
  <si>
    <t>03.14.19</t>
  </si>
  <si>
    <t>4hrs Unschduled PTO +4hrs Empower training</t>
  </si>
  <si>
    <t>03.15.19</t>
  </si>
  <si>
    <t>Unschduled PTO</t>
  </si>
  <si>
    <t>03.11.19</t>
  </si>
  <si>
    <t>Anson</t>
  </si>
  <si>
    <t>Huddle</t>
  </si>
  <si>
    <t>visual inspection of samples</t>
  </si>
  <si>
    <t xml:space="preserve">compliancewire,corrections(EM, ID) </t>
  </si>
  <si>
    <t>03.12.19</t>
  </si>
  <si>
    <t>Huddle (1330-1400)</t>
  </si>
  <si>
    <t>pH calibration and testing of oxytocin samples</t>
  </si>
  <si>
    <t>CPS-1237</t>
  </si>
  <si>
    <t>pH sample preparation,calibration and testing of Lidocaine samples</t>
  </si>
  <si>
    <t>CPS-1213</t>
  </si>
  <si>
    <t>Run stopped due to 1st CCV failure 105.5%</t>
  </si>
  <si>
    <t xml:space="preserve">waiting for review,Tried again , after thorough cleaning </t>
  </si>
  <si>
    <t>allowed flame to stay more,waiting for instrument to heat up real good;by optimising low, Run  finished successfully</t>
  </si>
  <si>
    <t>PH sample preparation ,calibration and testing of 1 Mg sulfate</t>
  </si>
  <si>
    <t>Transcription of finished pH's from 1st shift and Mg</t>
  </si>
  <si>
    <t xml:space="preserve">Huddle </t>
  </si>
  <si>
    <t>03.13.19</t>
  </si>
  <si>
    <t>sample preparation of 3 Mg sulfate samples</t>
  </si>
  <si>
    <t xml:space="preserve">Tried to open Mg template, error shown 2 times- 'Serial Port Error' </t>
  </si>
  <si>
    <t>fixed by turning off autosampler and AA instrument and restarting the computer and then turning on everything</t>
  </si>
  <si>
    <t xml:space="preserve">Giving enough time for system to reach equilibrium(lamp),cleaning the burner head, </t>
  </si>
  <si>
    <t>pre run checking,giving enough time for flame to heat up the instrument etc.</t>
  </si>
  <si>
    <t>Filling up solutions,Pre Run: Scanning lot numbers in,alignment checking flowrate,optimizing</t>
  </si>
  <si>
    <t>Run</t>
  </si>
  <si>
    <t>Documenting and calculations,printing out</t>
  </si>
  <si>
    <t xml:space="preserve">Preparing Mg samples for pH </t>
  </si>
  <si>
    <t>pH calibration(Waiting for calibration review),checking pH of sample</t>
  </si>
  <si>
    <t>Preparing vasopressin PPL samples for pH</t>
  </si>
  <si>
    <t>Tried to re ran the sequence ,permission from anna to re-ran the sequence</t>
  </si>
  <si>
    <t>sample preparation time exceeded 24 hours of previous day</t>
  </si>
  <si>
    <t>Prepared new samples changed acetylene cylinder as pressure was low</t>
  </si>
  <si>
    <t>Run, CCV absorbance did not meet SOP requirements</t>
  </si>
  <si>
    <t>Run reviewed</t>
  </si>
  <si>
    <t xml:space="preserve">Re ran the samples after thorough cleaning of burner head </t>
  </si>
  <si>
    <t>optimised higher this time, Run met the CCV absorbance requirement</t>
  </si>
  <si>
    <t>Transcribed into routing forms</t>
  </si>
  <si>
    <t>PTO</t>
  </si>
  <si>
    <t>mid</t>
  </si>
  <si>
    <t>AMJ</t>
  </si>
  <si>
    <t>GMP review</t>
  </si>
  <si>
    <t>CPS-1009</t>
  </si>
  <si>
    <t>N/A</t>
  </si>
  <si>
    <t>reviewed calibration for MTV</t>
  </si>
  <si>
    <t>GMP review corrections</t>
  </si>
  <si>
    <t>Matrix data entry and review</t>
  </si>
  <si>
    <t>entered data and routed forms in ASC</t>
  </si>
  <si>
    <t>took discard samples to warehouse/took samples to Roger for AD</t>
  </si>
  <si>
    <t>QPL sequence</t>
  </si>
  <si>
    <t>JFM sequence</t>
  </si>
  <si>
    <t>turnover, checked e-mail, stamp papers</t>
  </si>
  <si>
    <t>dinner break</t>
  </si>
  <si>
    <t>reviewed standards for TOV</t>
  </si>
  <si>
    <t>worked 11:30am-8:10pm</t>
  </si>
  <si>
    <t>reviewed STB, MTV, and JAQ pH data</t>
  </si>
  <si>
    <t>entered data and routed forms, released 6 investigations</t>
  </si>
  <si>
    <t>reviewed SLRPB8 entry, stamp papers</t>
  </si>
  <si>
    <t>CPS-1264</t>
  </si>
  <si>
    <t>STB sequence</t>
  </si>
  <si>
    <t>entered data and routed forms</t>
  </si>
  <si>
    <t>JAQ sequence</t>
  </si>
  <si>
    <t>entered data and routed forms (SL and Dayton)</t>
  </si>
  <si>
    <t>reviewed shipping log</t>
  </si>
  <si>
    <t>AT sequence, checked e-mail</t>
  </si>
  <si>
    <t>worked 11:20am-8:30pm</t>
  </si>
  <si>
    <t>shift turnover, checked e-mail, stamped papers</t>
  </si>
  <si>
    <t>GMP Review</t>
  </si>
  <si>
    <t>CPS-1248</t>
  </si>
  <si>
    <t>MTV sequence; investigation 19-SL-0036-P, aborted sequence</t>
  </si>
  <si>
    <t>entered data and routed forms; stamped papers</t>
  </si>
  <si>
    <t>TOV sequence</t>
  </si>
  <si>
    <t>QPL sequence (NaCl)</t>
  </si>
  <si>
    <t>QPL sequence (Dex)</t>
  </si>
  <si>
    <t>TOV sequence (NaCl)</t>
  </si>
  <si>
    <t>shift turnover, checked e-mail</t>
  </si>
  <si>
    <t>system suitability</t>
  </si>
  <si>
    <t>MTV investigation sequence</t>
  </si>
  <si>
    <t>JAQ sequence from 03/13/2019, stamp papers</t>
  </si>
  <si>
    <t>organized discard for coordinators, stamped papers</t>
  </si>
  <si>
    <t>AT sequence</t>
  </si>
  <si>
    <t>Shipping out (samples or other)</t>
  </si>
  <si>
    <t>reviewed shipping log, stamp papers</t>
  </si>
  <si>
    <t>processed and transcribed ID/Potency results</t>
  </si>
  <si>
    <t>TOV. pH calibration, stamp papers</t>
  </si>
  <si>
    <t>TOV</t>
  </si>
  <si>
    <t xml:space="preserve">Approved coming late to work due to child hospitalization </t>
  </si>
  <si>
    <t>Diluent for CPS-1241/1227</t>
  </si>
  <si>
    <t>pH Calibration Curve</t>
  </si>
  <si>
    <t>Folder Corrections</t>
  </si>
  <si>
    <t>Prep 100% UPW to clean A line for UPLC 04</t>
  </si>
  <si>
    <t>Epinephrine</t>
  </si>
  <si>
    <t>pH Review</t>
  </si>
  <si>
    <t>Pumping (1 session)</t>
  </si>
  <si>
    <t>Review Norepinephrine Standards</t>
  </si>
  <si>
    <t>Turnover</t>
  </si>
  <si>
    <t>*No Lunch time was taken*</t>
  </si>
  <si>
    <t xml:space="preserve">Coming Late </t>
  </si>
  <si>
    <t>UPLC 05</t>
  </si>
  <si>
    <t>Paperwork before prepping samples</t>
  </si>
  <si>
    <t>Empower Set-Up</t>
  </si>
  <si>
    <t>UPLC08</t>
  </si>
  <si>
    <t>pH test</t>
  </si>
  <si>
    <t>Pumpping (1 session)</t>
  </si>
  <si>
    <t>Process and transcribe</t>
  </si>
  <si>
    <t>Process and transcibre</t>
  </si>
  <si>
    <t>Investigation</t>
  </si>
  <si>
    <t>Dayton Samples</t>
  </si>
  <si>
    <t>Paperwork before prepping</t>
  </si>
  <si>
    <t>pH Test</t>
  </si>
  <si>
    <t>transcribe pH</t>
  </si>
  <si>
    <t>HN</t>
  </si>
  <si>
    <t>Between shift</t>
  </si>
  <si>
    <t>Over due samples</t>
  </si>
  <si>
    <t>visual check and discard</t>
  </si>
  <si>
    <t>N/.A</t>
  </si>
  <si>
    <t>Process and report 6 samples</t>
  </si>
  <si>
    <t>1219MTV_12MAR19_01</t>
  </si>
  <si>
    <t>Process and report 4 samples</t>
  </si>
  <si>
    <t>1237DAV_12MAR19_01</t>
  </si>
  <si>
    <t xml:space="preserve">44 samples enter waste log </t>
  </si>
  <si>
    <t>Samples disposals</t>
  </si>
  <si>
    <t>6 samples</t>
  </si>
  <si>
    <t>1219JFM_12MAR19_01</t>
  </si>
  <si>
    <t>Swich column and guard from QDa02 to QDa01</t>
  </si>
  <si>
    <t>for vasopressin</t>
  </si>
  <si>
    <t>UPLCQDa01</t>
  </si>
  <si>
    <t>1219JFM_13MAR19_01</t>
  </si>
  <si>
    <t>Replace frit, check flow, cone filter, …</t>
  </si>
  <si>
    <t>single test injections</t>
  </si>
  <si>
    <t>6 samples of Vasopressin</t>
  </si>
  <si>
    <t>Report PPL Testing Result</t>
  </si>
  <si>
    <t>report 10 samples</t>
  </si>
  <si>
    <t>1219MTV_14MAR19_01</t>
  </si>
  <si>
    <t>4 samples</t>
  </si>
  <si>
    <t>1241TOV_14MAR19_01</t>
  </si>
  <si>
    <t xml:space="preserve">reading </t>
  </si>
  <si>
    <t>injection system and washing circle of uplcMS</t>
  </si>
  <si>
    <t xml:space="preserve"> wash  column and strong needle wash</t>
  </si>
  <si>
    <t>process and report 6 samples</t>
  </si>
  <si>
    <t>1237STB_15MAR19_01</t>
  </si>
  <si>
    <t>process and report 10 samples</t>
  </si>
  <si>
    <t>1241JAQ_15MAR19_01</t>
  </si>
  <si>
    <t xml:space="preserve"> report 7 samples</t>
  </si>
  <si>
    <t>1219MTV_15MAR19_01</t>
  </si>
  <si>
    <t>process and report 4 samples</t>
  </si>
  <si>
    <t>1248MTV_15MAR19_01</t>
  </si>
  <si>
    <t>Report 5 samples of Lidocaine</t>
  </si>
  <si>
    <t>CA-lidocaine-csp-711.00</t>
  </si>
  <si>
    <t>Jahson Watson</t>
  </si>
  <si>
    <t>Turn Over</t>
  </si>
  <si>
    <t>Receiving samples</t>
  </si>
  <si>
    <t>Obtaining new sample from warehouse</t>
  </si>
  <si>
    <t>SDE</t>
  </si>
  <si>
    <t>Shift turn over, Assigning work</t>
  </si>
  <si>
    <t>Went with Watson to see dumping samples/ waste</t>
  </si>
  <si>
    <t>Vasopressin /oxytocin folders - Contaminated MP and Supervisory responsibilities</t>
  </si>
  <si>
    <t>JFM sample preparation monitoring</t>
  </si>
  <si>
    <t>Ph log book registration/ updating information/ finding Juano</t>
  </si>
  <si>
    <t>Interview/ Feed back form etc</t>
  </si>
  <si>
    <t>Compliance wire training</t>
  </si>
  <si>
    <t>Lunch</t>
  </si>
  <si>
    <t>UPLC folder and routing forms - cps 1241</t>
  </si>
  <si>
    <t>Review of PH data, UPLC folder and routing forms</t>
  </si>
  <si>
    <t>Matrix and shift turn over</t>
  </si>
  <si>
    <t>Time change on Top loader with the help of Ivory</t>
  </si>
  <si>
    <t xml:space="preserve">Verifying UPLC folder corrections </t>
  </si>
  <si>
    <t>CPS-1215</t>
  </si>
  <si>
    <t>Interview</t>
  </si>
  <si>
    <t>1 on 1</t>
  </si>
  <si>
    <t>Supervisory responsibilities</t>
  </si>
  <si>
    <t xml:space="preserve">UPLC folder, PH data  and routing form review </t>
  </si>
  <si>
    <t xml:space="preserve"> monitoring JFM spl pre</t>
  </si>
  <si>
    <t>calibration curve Review</t>
  </si>
  <si>
    <t>Peer review and others</t>
  </si>
  <si>
    <t>Folder review</t>
  </si>
  <si>
    <t>UPLC folder /PH data review and discussion about switching UPLC -1 to vasopressin</t>
  </si>
  <si>
    <t>PH calibration book review/ Ineterview feedback form</t>
  </si>
  <si>
    <t>Shift turn over , matrix etc</t>
  </si>
  <si>
    <t>Shift turn over, Assigning work,Going through  samples</t>
  </si>
  <si>
    <t>Folder and PH data  review</t>
  </si>
  <si>
    <t xml:space="preserve"> CPS-1213</t>
  </si>
  <si>
    <t>UPLC folder and routing forms Review</t>
  </si>
  <si>
    <t>RPB8</t>
  </si>
  <si>
    <t>CPS 1219</t>
  </si>
  <si>
    <t xml:space="preserve">JFM sample/std prep monitoring </t>
  </si>
  <si>
    <t>Ph log books, UPLC log books review and handover to QA,</t>
  </si>
  <si>
    <t>Ph data review and calibration review</t>
  </si>
  <si>
    <t xml:space="preserve">Alexz injection timing issue </t>
  </si>
  <si>
    <t>03.06.19</t>
  </si>
  <si>
    <t>Verifying UPLC corrections made</t>
  </si>
  <si>
    <t>CCV absorbance disscusion with Miriam</t>
  </si>
  <si>
    <t>5s and other lab space</t>
  </si>
  <si>
    <t>Vasopressin PH data Review</t>
  </si>
  <si>
    <t>Diltiazem -4 samples and Epinephrine -4 samples PH data review</t>
  </si>
  <si>
    <t>S.S failed- UPLC folder review</t>
  </si>
  <si>
    <t>Verifying emails,assigning work, Turn over</t>
  </si>
  <si>
    <t>UPLC corrections review</t>
  </si>
  <si>
    <t>Interview, Interview feedback form etc</t>
  </si>
  <si>
    <t>Going through AA folders - CCV absorbance</t>
  </si>
  <si>
    <t>AA run review/Helping Anson</t>
  </si>
  <si>
    <t>Other funtions and supervisory responsibilities</t>
  </si>
  <si>
    <t>UPLC folder, routing form review</t>
  </si>
  <si>
    <t>PH data review</t>
  </si>
  <si>
    <t>Shift turn over, Assigning work, emails and Talking with Anna</t>
  </si>
  <si>
    <t>Interview and feedback form</t>
  </si>
  <si>
    <t>Going through SOP and sending emails</t>
  </si>
  <si>
    <t>Searching folders for Eva to make entries in the data matrix</t>
  </si>
  <si>
    <t>Vasopressin UPLC folder and Routing form- Review</t>
  </si>
  <si>
    <t xml:space="preserve"> Verifying -People capacity matrix/ PTO /Verifying Shipping sample/ call in register</t>
  </si>
  <si>
    <t>Folder and routing form -review</t>
  </si>
  <si>
    <t>Ph data Review - 7 norepi  and 2 epi sample and corrections</t>
  </si>
  <si>
    <t>Vasopressin investigation</t>
  </si>
  <si>
    <t xml:space="preserve"> norepi samples's PH data review</t>
  </si>
  <si>
    <t>Buffered Lidocaine potency</t>
  </si>
  <si>
    <t>PH data, UPLC folder and routing form -review</t>
  </si>
  <si>
    <t xml:space="preserve">Routing </t>
  </si>
  <si>
    <t>Matrix , Ph data review and others</t>
  </si>
  <si>
    <t>Shift turn over, matrix and and JFM ICV wrong entry issue/semi review</t>
  </si>
  <si>
    <t xml:space="preserve">Shift turn over and other handover, helping Anson corrections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</si>
</sst>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wrapText="1"/>
    </xf>
    <xf numFmtId="164" fontId="0" fillId="2" borderId="0" xfId="0" applyNumberFormat="1" applyFont="1" applyFill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/>
    <xf numFmtId="14" fontId="0" fillId="0" borderId="0" xfId="0" applyNumberFormat="1" applyAlignment="1"/>
    <xf numFmtId="0" fontId="0" fillId="0" borderId="0" xfId="0" applyAlignment="1"/>
    <xf numFmtId="164" fontId="0" fillId="0" borderId="0" xfId="0" applyNumberFormat="1" applyAlignment="1"/>
    <xf numFmtId="14" fontId="0" fillId="2" borderId="0" xfId="0" applyNumberFormat="1" applyFill="1" applyAlignment="1"/>
    <xf numFmtId="0" fontId="0" fillId="2" borderId="0" xfId="0" applyFill="1" applyAlignment="1"/>
    <xf numFmtId="164" fontId="0" fillId="2" borderId="0" xfId="0" applyNumberFormat="1" applyFill="1" applyAlignment="1"/>
    <xf numFmtId="14" fontId="0" fillId="3" borderId="0" xfId="0" applyNumberFormat="1" applyFill="1" applyAlignment="1"/>
    <xf numFmtId="0" fontId="0" fillId="3" borderId="0" xfId="0" applyFill="1" applyAlignment="1"/>
    <xf numFmtId="164" fontId="0" fillId="3" borderId="0" xfId="0" applyNumberFormat="1" applyFill="1" applyAlignment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topLeftCell="A82" workbookViewId="0">
      <selection activeCell="G82" sqref="G82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>
        <v>43535</v>
      </c>
      <c r="B3" t="s">
        <v>152</v>
      </c>
      <c r="C3" t="s">
        <v>153</v>
      </c>
      <c r="D3" t="s">
        <v>154</v>
      </c>
      <c r="E3" t="s">
        <v>155</v>
      </c>
      <c r="F3" s="6" t="s">
        <v>156</v>
      </c>
      <c r="G3" t="s">
        <v>157</v>
      </c>
      <c r="H3" s="4">
        <v>1.0416666666666666E-2</v>
      </c>
      <c r="I3" s="4">
        <f>SUM(H3:H15)</f>
        <v>0.35416666666666674</v>
      </c>
    </row>
    <row r="4" spans="1:9" x14ac:dyDescent="0.25">
      <c r="A4" s="2"/>
      <c r="B4" s="2"/>
      <c r="C4" s="2"/>
      <c r="D4" s="2" t="s">
        <v>158</v>
      </c>
      <c r="E4" s="2" t="s">
        <v>122</v>
      </c>
      <c r="F4" s="7">
        <v>5</v>
      </c>
      <c r="G4" s="2" t="s">
        <v>156</v>
      </c>
      <c r="H4" s="5">
        <v>1.0416666666666666E-2</v>
      </c>
      <c r="I4" s="2"/>
    </row>
    <row r="5" spans="1:9" x14ac:dyDescent="0.25">
      <c r="D5" t="s">
        <v>159</v>
      </c>
      <c r="F5" s="6" t="s">
        <v>156</v>
      </c>
      <c r="G5" t="s">
        <v>160</v>
      </c>
      <c r="H5" s="4">
        <v>8.3333333333333329E-2</v>
      </c>
    </row>
    <row r="6" spans="1:9" x14ac:dyDescent="0.25">
      <c r="A6" s="2"/>
      <c r="B6" s="2"/>
      <c r="C6" s="2"/>
      <c r="D6" s="2" t="s">
        <v>27</v>
      </c>
      <c r="E6" s="2"/>
      <c r="F6" s="7" t="s">
        <v>156</v>
      </c>
      <c r="G6" s="2" t="s">
        <v>161</v>
      </c>
      <c r="H6" s="12">
        <v>1.0416666666666666E-2</v>
      </c>
      <c r="I6" s="2"/>
    </row>
    <row r="7" spans="1:9" x14ac:dyDescent="0.25">
      <c r="D7" t="s">
        <v>11</v>
      </c>
      <c r="E7" t="s">
        <v>15</v>
      </c>
      <c r="F7" s="6">
        <v>2</v>
      </c>
      <c r="G7" t="s">
        <v>162</v>
      </c>
      <c r="H7" s="4">
        <v>1.0416666666666666E-2</v>
      </c>
    </row>
    <row r="8" spans="1:9" x14ac:dyDescent="0.25">
      <c r="A8" s="2"/>
      <c r="B8" s="2"/>
      <c r="C8" s="2"/>
      <c r="D8" s="2" t="s">
        <v>11</v>
      </c>
      <c r="E8" s="2" t="s">
        <v>65</v>
      </c>
      <c r="F8" s="7">
        <v>4</v>
      </c>
      <c r="G8" s="2" t="s">
        <v>163</v>
      </c>
      <c r="H8" s="5">
        <v>1.0416666666666666E-2</v>
      </c>
      <c r="I8" s="2"/>
    </row>
    <row r="9" spans="1:9" x14ac:dyDescent="0.25">
      <c r="D9" t="s">
        <v>159</v>
      </c>
      <c r="F9" s="6" t="s">
        <v>156</v>
      </c>
      <c r="G9" t="s">
        <v>160</v>
      </c>
      <c r="H9" s="4">
        <v>7.2916666666666671E-2</v>
      </c>
    </row>
    <row r="10" spans="1:9" x14ac:dyDescent="0.25">
      <c r="A10" s="2"/>
      <c r="B10" s="2"/>
      <c r="C10" s="2"/>
      <c r="D10" s="2" t="s">
        <v>12</v>
      </c>
      <c r="E10" s="2"/>
      <c r="F10" s="7" t="s">
        <v>156</v>
      </c>
      <c r="G10" s="2" t="s">
        <v>164</v>
      </c>
      <c r="H10" s="5">
        <v>3.125E-2</v>
      </c>
      <c r="I10" s="2"/>
    </row>
    <row r="11" spans="1:9" x14ac:dyDescent="0.25">
      <c r="D11" t="s">
        <v>12</v>
      </c>
      <c r="F11" s="6" t="s">
        <v>156</v>
      </c>
      <c r="G11" t="s">
        <v>165</v>
      </c>
      <c r="H11" s="4">
        <v>4.1666666666666664E-2</v>
      </c>
    </row>
    <row r="12" spans="1:9" x14ac:dyDescent="0.25">
      <c r="A12" s="2"/>
      <c r="B12" s="2"/>
      <c r="C12" s="2"/>
      <c r="D12" s="2" t="s">
        <v>154</v>
      </c>
      <c r="E12" s="2" t="s">
        <v>13</v>
      </c>
      <c r="F12" s="7">
        <v>5</v>
      </c>
      <c r="G12" s="2" t="s">
        <v>156</v>
      </c>
      <c r="H12" s="5">
        <v>4.1666666666666664E-2</v>
      </c>
      <c r="I12" s="2"/>
    </row>
    <row r="13" spans="1:9" x14ac:dyDescent="0.25">
      <c r="D13" t="s">
        <v>154</v>
      </c>
      <c r="E13" t="s">
        <v>9</v>
      </c>
      <c r="F13" s="6" t="s">
        <v>156</v>
      </c>
      <c r="G13" t="s">
        <v>166</v>
      </c>
      <c r="H13" s="4">
        <v>1.0416666666666666E-2</v>
      </c>
    </row>
    <row r="14" spans="1:9" x14ac:dyDescent="0.25">
      <c r="A14" s="2"/>
      <c r="B14" s="2"/>
      <c r="C14" s="2"/>
      <c r="D14" s="2" t="s">
        <v>159</v>
      </c>
      <c r="E14" s="2"/>
      <c r="F14" s="7" t="s">
        <v>156</v>
      </c>
      <c r="G14" s="2" t="s">
        <v>160</v>
      </c>
      <c r="H14" s="5">
        <v>1.0416666666666666E-2</v>
      </c>
      <c r="I14" s="2"/>
    </row>
    <row r="15" spans="1:9" x14ac:dyDescent="0.25">
      <c r="D15" t="s">
        <v>10</v>
      </c>
      <c r="F15" s="6" t="s">
        <v>156</v>
      </c>
      <c r="G15" t="s">
        <v>156</v>
      </c>
      <c r="H15" s="4">
        <v>1.0416666666666666E-2</v>
      </c>
    </row>
    <row r="16" spans="1:9" x14ac:dyDescent="0.25">
      <c r="A16" s="2"/>
      <c r="B16" s="2"/>
      <c r="C16" s="2"/>
      <c r="D16" s="2"/>
      <c r="E16" s="2"/>
      <c r="F16" s="7"/>
      <c r="G16" s="2"/>
      <c r="H16" s="5"/>
      <c r="I16" s="2"/>
    </row>
    <row r="17" spans="1:9" x14ac:dyDescent="0.25">
      <c r="F17" s="6"/>
      <c r="H17" s="4"/>
    </row>
    <row r="18" spans="1:9" x14ac:dyDescent="0.25">
      <c r="A18" s="2"/>
      <c r="B18" s="2"/>
      <c r="C18" s="2"/>
      <c r="D18" s="2"/>
      <c r="E18" s="2"/>
      <c r="F18" s="7"/>
      <c r="G18" s="2" t="s">
        <v>167</v>
      </c>
      <c r="H18" s="5"/>
      <c r="I18" s="2"/>
    </row>
    <row r="19" spans="1:9" x14ac:dyDescent="0.25">
      <c r="F19" s="6"/>
      <c r="H19" s="4"/>
    </row>
    <row r="21" spans="1:9" x14ac:dyDescent="0.25">
      <c r="A21" s="1" t="s">
        <v>0</v>
      </c>
      <c r="B21" s="1" t="s">
        <v>1</v>
      </c>
      <c r="C21" s="1" t="s">
        <v>2</v>
      </c>
      <c r="D21" s="1" t="s">
        <v>14</v>
      </c>
      <c r="E21" s="1" t="s">
        <v>6</v>
      </c>
      <c r="F21" s="1" t="s">
        <v>7</v>
      </c>
      <c r="G21" s="1" t="s">
        <v>5</v>
      </c>
      <c r="H21" s="3" t="s">
        <v>3</v>
      </c>
      <c r="I21" s="1" t="s">
        <v>4</v>
      </c>
    </row>
    <row r="22" spans="1:9" x14ac:dyDescent="0.25">
      <c r="A22" s="9">
        <v>43536</v>
      </c>
      <c r="B22" t="s">
        <v>152</v>
      </c>
      <c r="C22" t="s">
        <v>153</v>
      </c>
      <c r="D22" t="s">
        <v>154</v>
      </c>
      <c r="E22" t="s">
        <v>155</v>
      </c>
      <c r="F22" s="6">
        <v>4</v>
      </c>
      <c r="G22" t="s">
        <v>168</v>
      </c>
      <c r="H22" s="4">
        <v>3.125E-2</v>
      </c>
      <c r="I22" s="4">
        <f>SUM(H22:H35)</f>
        <v>0.35416666666666663</v>
      </c>
    </row>
    <row r="23" spans="1:9" x14ac:dyDescent="0.25">
      <c r="A23" s="2"/>
      <c r="B23" s="2"/>
      <c r="C23" s="2"/>
      <c r="D23" s="2" t="s">
        <v>159</v>
      </c>
      <c r="E23" s="2"/>
      <c r="F23" s="7" t="s">
        <v>156</v>
      </c>
      <c r="G23" s="2" t="s">
        <v>169</v>
      </c>
      <c r="H23" s="5">
        <v>8.3333333333333329E-2</v>
      </c>
      <c r="I23" s="2"/>
    </row>
    <row r="24" spans="1:9" x14ac:dyDescent="0.25">
      <c r="D24" t="s">
        <v>154</v>
      </c>
      <c r="E24" t="s">
        <v>122</v>
      </c>
      <c r="F24" s="6" t="s">
        <v>156</v>
      </c>
      <c r="G24" t="s">
        <v>170</v>
      </c>
      <c r="H24" s="4">
        <v>1.0416666666666666E-2</v>
      </c>
    </row>
    <row r="25" spans="1:9" x14ac:dyDescent="0.25">
      <c r="A25" s="2"/>
      <c r="B25" s="2"/>
      <c r="C25" s="2"/>
      <c r="D25" s="2" t="s">
        <v>154</v>
      </c>
      <c r="E25" s="2" t="s">
        <v>171</v>
      </c>
      <c r="F25" s="7">
        <v>4</v>
      </c>
      <c r="G25" s="2" t="s">
        <v>172</v>
      </c>
      <c r="H25" s="5">
        <v>3.125E-2</v>
      </c>
      <c r="I25" s="2"/>
    </row>
    <row r="26" spans="1:9" x14ac:dyDescent="0.25">
      <c r="D26" t="s">
        <v>159</v>
      </c>
      <c r="E26" t="s">
        <v>171</v>
      </c>
      <c r="F26" s="6">
        <v>4</v>
      </c>
      <c r="G26" t="s">
        <v>173</v>
      </c>
      <c r="H26" s="4">
        <v>1.0416666666666666E-2</v>
      </c>
    </row>
    <row r="27" spans="1:9" x14ac:dyDescent="0.25">
      <c r="A27" s="2"/>
      <c r="B27" s="2"/>
      <c r="C27" s="2"/>
      <c r="D27" s="2" t="s">
        <v>11</v>
      </c>
      <c r="E27" s="2" t="s">
        <v>9</v>
      </c>
      <c r="F27" s="7">
        <v>4</v>
      </c>
      <c r="G27" s="2" t="s">
        <v>162</v>
      </c>
      <c r="H27" s="5">
        <v>1.0416666666666666E-2</v>
      </c>
      <c r="I27" s="2"/>
    </row>
    <row r="28" spans="1:9" x14ac:dyDescent="0.25">
      <c r="D28" t="s">
        <v>154</v>
      </c>
      <c r="E28" t="s">
        <v>26</v>
      </c>
      <c r="F28" s="6">
        <v>4</v>
      </c>
      <c r="G28" t="s">
        <v>174</v>
      </c>
      <c r="H28" s="4">
        <v>3.125E-2</v>
      </c>
    </row>
    <row r="29" spans="1:9" x14ac:dyDescent="0.25">
      <c r="A29" s="2"/>
      <c r="B29" s="2"/>
      <c r="C29" s="2"/>
      <c r="D29" s="2" t="s">
        <v>159</v>
      </c>
      <c r="E29" s="2"/>
      <c r="F29" s="7" t="s">
        <v>156</v>
      </c>
      <c r="G29" s="2" t="s">
        <v>175</v>
      </c>
      <c r="H29" s="5">
        <v>3.125E-2</v>
      </c>
      <c r="I29" s="2"/>
    </row>
    <row r="30" spans="1:9" x14ac:dyDescent="0.25">
      <c r="D30" t="s">
        <v>154</v>
      </c>
      <c r="F30" s="6" t="s">
        <v>156</v>
      </c>
      <c r="G30" t="s">
        <v>176</v>
      </c>
      <c r="H30" s="4">
        <v>1.0416666666666666E-2</v>
      </c>
    </row>
    <row r="31" spans="1:9" x14ac:dyDescent="0.25">
      <c r="A31" s="2"/>
      <c r="B31" s="2"/>
      <c r="C31" s="2"/>
      <c r="D31" s="2" t="s">
        <v>12</v>
      </c>
      <c r="E31" s="2"/>
      <c r="F31" s="7" t="s">
        <v>156</v>
      </c>
      <c r="G31" s="2" t="s">
        <v>165</v>
      </c>
      <c r="H31" s="5">
        <v>4.1666666666666664E-2</v>
      </c>
      <c r="I31" s="2"/>
    </row>
    <row r="32" spans="1:9" x14ac:dyDescent="0.25">
      <c r="D32" t="s">
        <v>159</v>
      </c>
      <c r="F32" s="6" t="s">
        <v>156</v>
      </c>
      <c r="G32" t="s">
        <v>173</v>
      </c>
      <c r="H32" s="4">
        <v>1.0416666666666666E-2</v>
      </c>
    </row>
    <row r="33" spans="1:9" x14ac:dyDescent="0.25">
      <c r="A33" s="2"/>
      <c r="B33" s="2"/>
      <c r="C33" s="2"/>
      <c r="D33" s="2" t="s">
        <v>10</v>
      </c>
      <c r="E33" s="2"/>
      <c r="F33" s="7" t="s">
        <v>156</v>
      </c>
      <c r="G33" s="2" t="s">
        <v>156</v>
      </c>
      <c r="H33" s="5">
        <v>1.0416666666666666E-2</v>
      </c>
      <c r="I33" s="2"/>
    </row>
    <row r="34" spans="1:9" x14ac:dyDescent="0.25">
      <c r="D34" t="s">
        <v>11</v>
      </c>
      <c r="E34" t="s">
        <v>124</v>
      </c>
      <c r="F34" s="6">
        <v>5</v>
      </c>
      <c r="G34" t="s">
        <v>177</v>
      </c>
      <c r="H34" s="4">
        <v>2.0833333333333332E-2</v>
      </c>
    </row>
    <row r="35" spans="1:9" x14ac:dyDescent="0.25">
      <c r="A35" s="2"/>
      <c r="B35" s="2"/>
      <c r="C35" s="2"/>
      <c r="D35" s="2" t="s">
        <v>154</v>
      </c>
      <c r="E35" s="2" t="s">
        <v>9</v>
      </c>
      <c r="F35" s="7">
        <v>4</v>
      </c>
      <c r="G35" s="2" t="s">
        <v>162</v>
      </c>
      <c r="H35" s="5">
        <v>2.0833333333333332E-2</v>
      </c>
      <c r="I35" s="2"/>
    </row>
    <row r="36" spans="1:9" x14ac:dyDescent="0.25">
      <c r="F36" s="6"/>
      <c r="H36" s="4"/>
    </row>
    <row r="37" spans="1:9" x14ac:dyDescent="0.25">
      <c r="A37" s="2"/>
      <c r="B37" s="2"/>
      <c r="C37" s="2"/>
      <c r="D37" s="2"/>
      <c r="E37" s="2"/>
      <c r="F37" s="7"/>
      <c r="G37" s="2" t="s">
        <v>178</v>
      </c>
      <c r="H37" s="5"/>
      <c r="I37" s="2"/>
    </row>
    <row r="38" spans="1:9" x14ac:dyDescent="0.25">
      <c r="F38" s="6"/>
      <c r="H38" s="4"/>
    </row>
    <row r="39" spans="1:9" x14ac:dyDescent="0.25">
      <c r="A39" s="2"/>
      <c r="B39" s="2"/>
      <c r="C39" s="2"/>
      <c r="D39" s="2"/>
      <c r="E39" s="2"/>
      <c r="F39" s="7"/>
      <c r="G39" s="2"/>
      <c r="H39" s="5"/>
      <c r="I39" s="2"/>
    </row>
    <row r="43" spans="1:9" x14ac:dyDescent="0.25">
      <c r="A43" s="1" t="s">
        <v>0</v>
      </c>
      <c r="B43" s="1" t="s">
        <v>1</v>
      </c>
      <c r="C43" s="1" t="s">
        <v>2</v>
      </c>
      <c r="D43" s="1" t="s">
        <v>14</v>
      </c>
      <c r="E43" s="1" t="s">
        <v>6</v>
      </c>
      <c r="F43" s="1" t="s">
        <v>7</v>
      </c>
      <c r="G43" s="1" t="s">
        <v>5</v>
      </c>
      <c r="H43" s="3" t="s">
        <v>3</v>
      </c>
      <c r="I43" s="1" t="s">
        <v>4</v>
      </c>
    </row>
    <row r="44" spans="1:9" x14ac:dyDescent="0.25">
      <c r="A44" s="9">
        <v>43537</v>
      </c>
      <c r="B44" t="s">
        <v>8</v>
      </c>
      <c r="C44" t="s">
        <v>153</v>
      </c>
      <c r="D44" t="s">
        <v>12</v>
      </c>
      <c r="F44" s="6" t="s">
        <v>156</v>
      </c>
      <c r="G44" t="s">
        <v>179</v>
      </c>
      <c r="H44" s="4">
        <v>3.125E-2</v>
      </c>
      <c r="I44" s="4">
        <f>SUM(H44:H55)</f>
        <v>0.35416666666666657</v>
      </c>
    </row>
    <row r="45" spans="1:9" x14ac:dyDescent="0.25">
      <c r="A45" s="2"/>
      <c r="B45" s="2"/>
      <c r="C45" s="2"/>
      <c r="D45" s="2" t="s">
        <v>180</v>
      </c>
      <c r="E45" s="2" t="s">
        <v>181</v>
      </c>
      <c r="F45" s="7">
        <v>3</v>
      </c>
      <c r="G45" s="2" t="s">
        <v>182</v>
      </c>
      <c r="H45" s="5">
        <v>4.1666666666666664E-2</v>
      </c>
      <c r="I45" s="2"/>
    </row>
    <row r="46" spans="1:9" x14ac:dyDescent="0.25">
      <c r="D46" t="s">
        <v>180</v>
      </c>
      <c r="E46" t="s">
        <v>26</v>
      </c>
      <c r="F46" s="6">
        <v>6</v>
      </c>
      <c r="G46" t="s">
        <v>174</v>
      </c>
      <c r="H46" s="4">
        <v>3.125E-2</v>
      </c>
    </row>
    <row r="47" spans="1:9" x14ac:dyDescent="0.25">
      <c r="A47" s="2"/>
      <c r="B47" s="2"/>
      <c r="C47" s="2"/>
      <c r="D47" s="2" t="s">
        <v>11</v>
      </c>
      <c r="E47" s="2" t="s">
        <v>15</v>
      </c>
      <c r="F47" s="7">
        <v>4</v>
      </c>
      <c r="G47" s="2" t="s">
        <v>162</v>
      </c>
      <c r="H47" s="5">
        <v>1.0416666666666666E-2</v>
      </c>
      <c r="I47" s="2"/>
    </row>
    <row r="48" spans="1:9" x14ac:dyDescent="0.25">
      <c r="D48" t="s">
        <v>159</v>
      </c>
      <c r="F48" s="6" t="s">
        <v>156</v>
      </c>
      <c r="G48" t="s">
        <v>183</v>
      </c>
      <c r="H48" s="4">
        <v>8.3333333333333329E-2</v>
      </c>
    </row>
    <row r="49" spans="1:9" x14ac:dyDescent="0.25">
      <c r="A49" s="2"/>
      <c r="B49" s="2"/>
      <c r="C49" s="2"/>
      <c r="D49" s="2" t="s">
        <v>11</v>
      </c>
      <c r="E49" s="2" t="s">
        <v>9</v>
      </c>
      <c r="F49" s="7">
        <v>4</v>
      </c>
      <c r="G49" s="2" t="s">
        <v>184</v>
      </c>
      <c r="H49" s="5">
        <v>1.0416666666666666E-2</v>
      </c>
      <c r="I49" s="2"/>
    </row>
    <row r="50" spans="1:9" x14ac:dyDescent="0.25">
      <c r="D50" t="s">
        <v>12</v>
      </c>
      <c r="F50" s="6" t="s">
        <v>156</v>
      </c>
      <c r="G50" t="s">
        <v>165</v>
      </c>
      <c r="H50" s="4">
        <v>4.1666666666666664E-2</v>
      </c>
    </row>
    <row r="51" spans="1:9" x14ac:dyDescent="0.25">
      <c r="A51" s="2"/>
      <c r="B51" s="2"/>
      <c r="C51" s="2"/>
      <c r="D51" s="2" t="s">
        <v>180</v>
      </c>
      <c r="E51" s="2" t="s">
        <v>15</v>
      </c>
      <c r="F51" s="7">
        <v>4</v>
      </c>
      <c r="G51" s="2" t="s">
        <v>185</v>
      </c>
      <c r="H51" s="5">
        <v>2.0833333333333332E-2</v>
      </c>
      <c r="I51" s="2"/>
    </row>
    <row r="52" spans="1:9" x14ac:dyDescent="0.25">
      <c r="D52" t="s">
        <v>180</v>
      </c>
      <c r="E52" t="s">
        <v>15</v>
      </c>
      <c r="F52" s="6">
        <v>1</v>
      </c>
      <c r="G52" t="s">
        <v>186</v>
      </c>
      <c r="H52" s="4">
        <v>2.0833333333333332E-2</v>
      </c>
    </row>
    <row r="53" spans="1:9" x14ac:dyDescent="0.25">
      <c r="A53" s="2"/>
      <c r="B53" s="2"/>
      <c r="C53" s="2"/>
      <c r="D53" s="2" t="s">
        <v>180</v>
      </c>
      <c r="E53" s="2" t="s">
        <v>9</v>
      </c>
      <c r="F53" s="7">
        <v>4</v>
      </c>
      <c r="G53" s="2" t="s">
        <v>187</v>
      </c>
      <c r="H53" s="5">
        <v>2.0833333333333332E-2</v>
      </c>
      <c r="I53" s="2"/>
    </row>
    <row r="54" spans="1:9" x14ac:dyDescent="0.25">
      <c r="D54" t="s">
        <v>159</v>
      </c>
      <c r="F54" s="6" t="s">
        <v>156</v>
      </c>
      <c r="G54" t="s">
        <v>183</v>
      </c>
      <c r="H54" s="4">
        <v>2.0833333333333332E-2</v>
      </c>
    </row>
    <row r="55" spans="1:9" x14ac:dyDescent="0.25">
      <c r="A55" s="2"/>
      <c r="B55" s="2"/>
      <c r="C55" s="2"/>
      <c r="D55" s="2" t="s">
        <v>12</v>
      </c>
      <c r="E55" s="2"/>
      <c r="F55" s="7" t="s">
        <v>156</v>
      </c>
      <c r="G55" s="2" t="s">
        <v>188</v>
      </c>
      <c r="H55" s="5">
        <v>2.0833333333333332E-2</v>
      </c>
      <c r="I55" s="2"/>
    </row>
    <row r="56" spans="1:9" x14ac:dyDescent="0.25">
      <c r="F56" s="6"/>
      <c r="H56" s="4"/>
    </row>
    <row r="57" spans="1:9" x14ac:dyDescent="0.25">
      <c r="A57" s="2"/>
      <c r="B57" s="2"/>
      <c r="C57" s="2"/>
      <c r="D57" s="2"/>
      <c r="E57" s="2"/>
      <c r="F57" s="7"/>
      <c r="G57" s="2"/>
      <c r="H57" s="5"/>
      <c r="I57" s="2"/>
    </row>
    <row r="58" spans="1:9" x14ac:dyDescent="0.25">
      <c r="F58" s="6"/>
      <c r="H58" s="4"/>
    </row>
    <row r="62" spans="1:9" x14ac:dyDescent="0.25">
      <c r="A62" s="1" t="s">
        <v>0</v>
      </c>
      <c r="B62" s="1" t="s">
        <v>1</v>
      </c>
      <c r="C62" s="1" t="s">
        <v>2</v>
      </c>
      <c r="D62" s="1" t="s">
        <v>14</v>
      </c>
      <c r="E62" s="1" t="s">
        <v>6</v>
      </c>
      <c r="F62" s="1" t="s">
        <v>7</v>
      </c>
      <c r="G62" s="1" t="s">
        <v>5</v>
      </c>
      <c r="H62" s="3" t="s">
        <v>3</v>
      </c>
      <c r="I62" s="1" t="s">
        <v>4</v>
      </c>
    </row>
    <row r="63" spans="1:9" x14ac:dyDescent="0.25">
      <c r="A63" s="9">
        <v>43538</v>
      </c>
      <c r="B63" t="s">
        <v>8</v>
      </c>
      <c r="C63" t="s">
        <v>153</v>
      </c>
      <c r="D63" t="s">
        <v>12</v>
      </c>
      <c r="F63" s="6" t="s">
        <v>156</v>
      </c>
      <c r="G63" t="s">
        <v>179</v>
      </c>
      <c r="H63" s="4">
        <v>3.125E-2</v>
      </c>
      <c r="I63" s="4">
        <f>SUM(H63:H96)</f>
        <v>0.35416666666666669</v>
      </c>
    </row>
    <row r="64" spans="1:9" x14ac:dyDescent="0.25">
      <c r="A64" s="2"/>
      <c r="B64" s="2"/>
      <c r="C64" s="2"/>
      <c r="D64" s="2" t="s">
        <v>154</v>
      </c>
      <c r="E64" s="2" t="s">
        <v>181</v>
      </c>
      <c r="F64" s="7" t="s">
        <v>156</v>
      </c>
      <c r="G64" s="2" t="s">
        <v>189</v>
      </c>
      <c r="H64" s="5">
        <v>1.0416666666666666E-2</v>
      </c>
      <c r="I64" s="2"/>
    </row>
    <row r="65" spans="1:9" x14ac:dyDescent="0.25">
      <c r="D65" t="s">
        <v>11</v>
      </c>
      <c r="E65" t="s">
        <v>181</v>
      </c>
      <c r="F65" s="6">
        <v>3</v>
      </c>
      <c r="G65" t="s">
        <v>190</v>
      </c>
      <c r="H65" s="4">
        <v>1.0416666666666666E-2</v>
      </c>
    </row>
    <row r="66" spans="1:9" x14ac:dyDescent="0.25">
      <c r="A66" s="2"/>
      <c r="B66" s="2"/>
      <c r="C66" s="2"/>
      <c r="D66" s="2" t="s">
        <v>77</v>
      </c>
      <c r="E66" s="2" t="s">
        <v>65</v>
      </c>
      <c r="F66" s="7">
        <v>3</v>
      </c>
      <c r="G66" s="2" t="s">
        <v>156</v>
      </c>
      <c r="H66" s="5">
        <v>3.125E-2</v>
      </c>
      <c r="I66" s="2"/>
    </row>
    <row r="67" spans="1:9" x14ac:dyDescent="0.25">
      <c r="D67" t="s">
        <v>74</v>
      </c>
      <c r="E67" t="s">
        <v>65</v>
      </c>
      <c r="F67" s="6">
        <v>3</v>
      </c>
      <c r="G67" t="s">
        <v>156</v>
      </c>
      <c r="H67" s="4">
        <v>3.125E-2</v>
      </c>
    </row>
    <row r="68" spans="1:9" x14ac:dyDescent="0.25">
      <c r="A68" s="2"/>
      <c r="B68" s="2"/>
      <c r="C68" s="2"/>
      <c r="D68" s="2" t="s">
        <v>158</v>
      </c>
      <c r="E68" s="2" t="s">
        <v>26</v>
      </c>
      <c r="F68" s="7">
        <v>6</v>
      </c>
      <c r="G68" s="2" t="s">
        <v>191</v>
      </c>
      <c r="H68" s="5">
        <v>1.0416666666666666E-2</v>
      </c>
      <c r="I68" s="2"/>
    </row>
    <row r="69" spans="1:9" x14ac:dyDescent="0.25">
      <c r="D69" t="s">
        <v>27</v>
      </c>
      <c r="F69" s="6" t="s">
        <v>156</v>
      </c>
      <c r="G69" t="s">
        <v>192</v>
      </c>
      <c r="H69" s="4">
        <v>2.0833333333333332E-2</v>
      </c>
    </row>
    <row r="70" spans="1:9" x14ac:dyDescent="0.25">
      <c r="A70" s="2"/>
      <c r="B70" s="2"/>
      <c r="C70" s="2"/>
      <c r="D70" s="2" t="s">
        <v>11</v>
      </c>
      <c r="E70" s="2" t="s">
        <v>124</v>
      </c>
      <c r="F70" s="7">
        <v>3</v>
      </c>
      <c r="G70" s="2" t="s">
        <v>193</v>
      </c>
      <c r="H70" s="5">
        <v>1.0416666666666666E-2</v>
      </c>
      <c r="I70" s="2"/>
    </row>
    <row r="71" spans="1:9" x14ac:dyDescent="0.25">
      <c r="D71" t="s">
        <v>11</v>
      </c>
      <c r="E71" t="s">
        <v>15</v>
      </c>
      <c r="F71" s="6">
        <v>10</v>
      </c>
      <c r="G71" t="s">
        <v>162</v>
      </c>
      <c r="H71" s="4">
        <v>1.0416666666666666E-2</v>
      </c>
    </row>
    <row r="72" spans="1:9" x14ac:dyDescent="0.25">
      <c r="A72" s="2"/>
      <c r="B72" s="2"/>
      <c r="C72" s="2"/>
      <c r="D72" s="2" t="s">
        <v>180</v>
      </c>
      <c r="E72" s="2" t="s">
        <v>15</v>
      </c>
      <c r="F72" s="7">
        <v>4</v>
      </c>
      <c r="G72" s="2" t="s">
        <v>174</v>
      </c>
      <c r="H72" s="5">
        <v>3.125E-2</v>
      </c>
      <c r="I72" s="2"/>
    </row>
    <row r="73" spans="1:9" x14ac:dyDescent="0.25">
      <c r="D73" t="s">
        <v>194</v>
      </c>
      <c r="F73" s="6" t="s">
        <v>156</v>
      </c>
      <c r="G73" t="s">
        <v>195</v>
      </c>
      <c r="H73" s="4">
        <v>1.0416666666666666E-2</v>
      </c>
    </row>
    <row r="74" spans="1:9" x14ac:dyDescent="0.25">
      <c r="A74" s="2"/>
      <c r="B74" s="2"/>
      <c r="C74" s="2"/>
      <c r="D74" s="2" t="s">
        <v>82</v>
      </c>
      <c r="E74" s="2" t="s">
        <v>65</v>
      </c>
      <c r="F74" s="7">
        <v>3</v>
      </c>
      <c r="G74" s="2" t="s">
        <v>196</v>
      </c>
      <c r="H74" s="5">
        <v>3.125E-2</v>
      </c>
      <c r="I74" s="2"/>
    </row>
    <row r="75" spans="1:9" x14ac:dyDescent="0.25">
      <c r="D75" t="s">
        <v>154</v>
      </c>
      <c r="E75" t="s">
        <v>181</v>
      </c>
      <c r="F75" s="6">
        <v>3</v>
      </c>
      <c r="G75" t="s">
        <v>190</v>
      </c>
      <c r="H75" s="4">
        <v>3.125E-2</v>
      </c>
    </row>
    <row r="76" spans="1:9" x14ac:dyDescent="0.25">
      <c r="A76" s="2"/>
      <c r="B76" s="2"/>
      <c r="C76" s="2"/>
      <c r="D76" s="2" t="s">
        <v>154</v>
      </c>
      <c r="E76" s="2" t="s">
        <v>155</v>
      </c>
      <c r="F76" s="7">
        <v>4</v>
      </c>
      <c r="G76" s="2" t="s">
        <v>197</v>
      </c>
      <c r="H76" s="5">
        <v>1.0416666666666666E-2</v>
      </c>
      <c r="I76" s="2"/>
    </row>
    <row r="77" spans="1:9" x14ac:dyDescent="0.25">
      <c r="D77" t="s">
        <v>11</v>
      </c>
      <c r="E77" t="s">
        <v>124</v>
      </c>
      <c r="F77" s="6">
        <v>3</v>
      </c>
      <c r="G77" t="s">
        <v>193</v>
      </c>
      <c r="H77" s="4">
        <v>1.0416666666666666E-2</v>
      </c>
    </row>
    <row r="78" spans="1:9" x14ac:dyDescent="0.25">
      <c r="A78" s="2"/>
      <c r="B78" s="2"/>
      <c r="C78" s="2"/>
      <c r="D78" s="2" t="s">
        <v>12</v>
      </c>
      <c r="E78" s="2"/>
      <c r="F78" s="7" t="s">
        <v>156</v>
      </c>
      <c r="G78" s="2" t="s">
        <v>165</v>
      </c>
      <c r="H78" s="5">
        <v>4.1666666666666664E-2</v>
      </c>
      <c r="I78" s="2"/>
    </row>
    <row r="79" spans="1:9" x14ac:dyDescent="0.25">
      <c r="D79" t="s">
        <v>12</v>
      </c>
      <c r="F79" s="6" t="s">
        <v>156</v>
      </c>
      <c r="G79" t="s">
        <v>188</v>
      </c>
      <c r="H79" s="4">
        <v>2.0833333333333332E-2</v>
      </c>
    </row>
    <row r="80" spans="1:9" x14ac:dyDescent="0.25">
      <c r="A80" s="2"/>
      <c r="B80" s="2"/>
      <c r="C80" s="2"/>
      <c r="D80" s="2"/>
      <c r="E80" s="2"/>
      <c r="F80" s="7"/>
      <c r="G80" s="2"/>
      <c r="H80" s="5"/>
      <c r="I80" s="2"/>
    </row>
  </sheetData>
  <dataValidations count="4">
    <dataValidation type="list" allowBlank="1" showInputMessage="1" showErrorMessage="1" sqref="D3:D19 D22:D39 D44:D58 D63:D80">
      <formula1>$P$1:$P$44</formula1>
    </dataValidation>
    <dataValidation type="list" allowBlank="1" showInputMessage="1" showErrorMessage="1" sqref="E3:E19 E22:E39 E44:E58 E63:E80">
      <formula1>$M$2:$M$17</formula1>
    </dataValidation>
    <dataValidation type="list" allowBlank="1" showInputMessage="1" showErrorMessage="1" sqref="H3:H19 H22:H39 H44:H58 H63:H80">
      <formula1>$N$1:$N$8</formula1>
    </dataValidation>
    <dataValidation type="list" allowBlank="1" showInputMessage="1" showErrorMessage="1" sqref="B3:B19 B22:B39 B44:B58 B63:B80">
      <formula1>$L$1:$L$4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workbookViewId="0">
      <selection activeCell="A57" sqref="A57:I66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6" customWidth="1"/>
    <col min="7" max="7" width="42" customWidth="1"/>
    <col min="8" max="8" width="13.7109375" style="4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8">
        <v>43535</v>
      </c>
      <c r="B3" t="s">
        <v>8</v>
      </c>
      <c r="C3" t="s">
        <v>17</v>
      </c>
      <c r="D3" t="s">
        <v>18</v>
      </c>
      <c r="G3" t="s">
        <v>19</v>
      </c>
      <c r="H3" s="4">
        <v>2.0833333333333332E-2</v>
      </c>
      <c r="I3" s="4">
        <f>SUM(H3:H17)</f>
        <v>0.35416666666666669</v>
      </c>
    </row>
    <row r="4" spans="1:9" x14ac:dyDescent="0.25">
      <c r="A4" s="8">
        <v>43535</v>
      </c>
      <c r="B4" t="s">
        <v>8</v>
      </c>
      <c r="C4" t="s">
        <v>17</v>
      </c>
      <c r="D4" s="2" t="s">
        <v>20</v>
      </c>
      <c r="E4" s="2"/>
      <c r="F4" s="7"/>
      <c r="G4" s="2" t="s">
        <v>32</v>
      </c>
      <c r="H4" s="5">
        <v>1.0416666666666666E-2</v>
      </c>
      <c r="I4" s="2"/>
    </row>
    <row r="5" spans="1:9" x14ac:dyDescent="0.25">
      <c r="A5" s="8">
        <v>43535</v>
      </c>
      <c r="B5" t="s">
        <v>8</v>
      </c>
      <c r="C5" t="s">
        <v>17</v>
      </c>
      <c r="D5" t="s">
        <v>24</v>
      </c>
      <c r="E5" t="s">
        <v>15</v>
      </c>
      <c r="F5" s="6">
        <v>2</v>
      </c>
      <c r="G5" t="s">
        <v>33</v>
      </c>
      <c r="H5" s="4">
        <v>2.0833333333333332E-2</v>
      </c>
    </row>
    <row r="6" spans="1:9" x14ac:dyDescent="0.25">
      <c r="A6" s="8">
        <v>43535</v>
      </c>
      <c r="B6" t="s">
        <v>8</v>
      </c>
      <c r="C6" t="s">
        <v>17</v>
      </c>
      <c r="D6" s="2" t="s">
        <v>20</v>
      </c>
      <c r="E6" s="2" t="s">
        <v>15</v>
      </c>
      <c r="F6" s="7"/>
      <c r="G6" s="2" t="s">
        <v>34</v>
      </c>
      <c r="H6" s="5">
        <v>2.0833333333333332E-2</v>
      </c>
      <c r="I6" s="2"/>
    </row>
    <row r="7" spans="1:9" x14ac:dyDescent="0.25">
      <c r="A7" s="8">
        <v>43535</v>
      </c>
      <c r="B7" t="s">
        <v>8</v>
      </c>
      <c r="C7" t="s">
        <v>17</v>
      </c>
      <c r="D7" t="s">
        <v>20</v>
      </c>
      <c r="G7" t="s">
        <v>35</v>
      </c>
      <c r="H7" s="4">
        <v>2.0833333333333332E-2</v>
      </c>
    </row>
    <row r="8" spans="1:9" x14ac:dyDescent="0.25">
      <c r="A8" s="8">
        <v>43535</v>
      </c>
      <c r="B8" t="s">
        <v>8</v>
      </c>
      <c r="C8" t="s">
        <v>17</v>
      </c>
      <c r="D8" s="2" t="s">
        <v>20</v>
      </c>
      <c r="E8" s="2" t="s">
        <v>13</v>
      </c>
      <c r="F8" s="7">
        <v>6</v>
      </c>
      <c r="G8" s="2" t="s">
        <v>30</v>
      </c>
      <c r="H8" s="5">
        <v>1.0416666666666666E-2</v>
      </c>
      <c r="I8" s="2"/>
    </row>
    <row r="9" spans="1:9" x14ac:dyDescent="0.25">
      <c r="A9" s="8">
        <v>43535</v>
      </c>
      <c r="B9" t="s">
        <v>8</v>
      </c>
      <c r="C9" t="s">
        <v>17</v>
      </c>
      <c r="D9" s="2" t="s">
        <v>25</v>
      </c>
      <c r="E9" s="2" t="s">
        <v>15</v>
      </c>
      <c r="F9" s="7"/>
      <c r="G9" s="2" t="s">
        <v>36</v>
      </c>
      <c r="H9" s="5">
        <v>3.125E-2</v>
      </c>
      <c r="I9" s="2"/>
    </row>
    <row r="10" spans="1:9" x14ac:dyDescent="0.25">
      <c r="A10" s="8">
        <v>43535</v>
      </c>
      <c r="B10" t="s">
        <v>8</v>
      </c>
      <c r="C10" t="s">
        <v>17</v>
      </c>
      <c r="D10" s="2" t="s">
        <v>20</v>
      </c>
      <c r="E10" t="s">
        <v>15</v>
      </c>
      <c r="F10" s="6">
        <v>2</v>
      </c>
      <c r="G10" s="2" t="s">
        <v>37</v>
      </c>
      <c r="H10" s="4">
        <v>1.0416666666666666E-2</v>
      </c>
    </row>
    <row r="11" spans="1:9" x14ac:dyDescent="0.25">
      <c r="A11" s="8">
        <v>43535</v>
      </c>
      <c r="B11" t="s">
        <v>8</v>
      </c>
      <c r="C11" t="s">
        <v>17</v>
      </c>
      <c r="D11" s="2" t="s">
        <v>20</v>
      </c>
      <c r="E11" s="2" t="s">
        <v>15</v>
      </c>
      <c r="F11" s="7">
        <v>2</v>
      </c>
      <c r="G11" s="2" t="s">
        <v>28</v>
      </c>
      <c r="H11" s="5">
        <v>2.0833333333333332E-2</v>
      </c>
      <c r="I11" s="2"/>
    </row>
    <row r="12" spans="1:9" x14ac:dyDescent="0.25">
      <c r="A12" s="8">
        <v>43535</v>
      </c>
      <c r="B12" t="s">
        <v>8</v>
      </c>
      <c r="C12" t="s">
        <v>17</v>
      </c>
      <c r="D12" s="2" t="s">
        <v>20</v>
      </c>
      <c r="E12" t="s">
        <v>15</v>
      </c>
      <c r="F12" s="6">
        <v>2</v>
      </c>
      <c r="G12" s="2" t="s">
        <v>38</v>
      </c>
      <c r="H12" s="4">
        <v>1.0416666666666666E-2</v>
      </c>
    </row>
    <row r="13" spans="1:9" x14ac:dyDescent="0.25">
      <c r="A13" s="8">
        <v>43535</v>
      </c>
      <c r="B13" t="s">
        <v>8</v>
      </c>
      <c r="C13" t="s">
        <v>17</v>
      </c>
      <c r="D13" s="2" t="s">
        <v>20</v>
      </c>
      <c r="E13" s="2"/>
      <c r="F13" s="7"/>
      <c r="G13" s="2" t="s">
        <v>39</v>
      </c>
      <c r="H13" s="5">
        <v>4.1666666666666664E-2</v>
      </c>
      <c r="I13" s="2"/>
    </row>
    <row r="14" spans="1:9" x14ac:dyDescent="0.25">
      <c r="A14" s="8">
        <v>43535</v>
      </c>
      <c r="B14" t="s">
        <v>8</v>
      </c>
      <c r="C14" t="s">
        <v>17</v>
      </c>
      <c r="D14" s="2" t="s">
        <v>21</v>
      </c>
      <c r="G14" s="2" t="s">
        <v>40</v>
      </c>
      <c r="H14" s="4">
        <v>1.0416666666666666E-2</v>
      </c>
    </row>
    <row r="15" spans="1:9" x14ac:dyDescent="0.25">
      <c r="A15" s="8">
        <v>43535</v>
      </c>
      <c r="B15" t="s">
        <v>8</v>
      </c>
      <c r="C15" t="s">
        <v>17</v>
      </c>
      <c r="D15" s="2" t="s">
        <v>10</v>
      </c>
      <c r="E15" s="2"/>
      <c r="F15" s="7"/>
      <c r="G15" s="2" t="s">
        <v>31</v>
      </c>
      <c r="H15" s="5">
        <v>4.1666666666666664E-2</v>
      </c>
      <c r="I15" s="2"/>
    </row>
    <row r="16" spans="1:9" x14ac:dyDescent="0.25">
      <c r="A16" s="8">
        <v>43535</v>
      </c>
      <c r="B16" t="s">
        <v>8</v>
      </c>
      <c r="C16" t="s">
        <v>17</v>
      </c>
      <c r="D16" t="s">
        <v>25</v>
      </c>
      <c r="E16" t="s">
        <v>15</v>
      </c>
      <c r="G16" s="2" t="s">
        <v>41</v>
      </c>
      <c r="H16" s="4">
        <v>4.1666666666666664E-2</v>
      </c>
    </row>
    <row r="17" spans="1:9" x14ac:dyDescent="0.25">
      <c r="A17" s="8">
        <v>43535</v>
      </c>
      <c r="B17" t="s">
        <v>8</v>
      </c>
      <c r="C17" t="s">
        <v>17</v>
      </c>
      <c r="D17" s="2" t="s">
        <v>16</v>
      </c>
      <c r="E17" s="2"/>
      <c r="F17" s="7"/>
      <c r="G17" s="2" t="s">
        <v>42</v>
      </c>
      <c r="H17" s="5">
        <v>4.1666666666666664E-2</v>
      </c>
      <c r="I17" s="2"/>
    </row>
    <row r="20" spans="1:9" x14ac:dyDescent="0.25">
      <c r="A20" s="1" t="s">
        <v>0</v>
      </c>
      <c r="B20" s="1" t="s">
        <v>1</v>
      </c>
      <c r="C20" s="1" t="s">
        <v>2</v>
      </c>
      <c r="D20" s="1" t="s">
        <v>14</v>
      </c>
      <c r="E20" s="1" t="s">
        <v>6</v>
      </c>
      <c r="F20" s="1" t="s">
        <v>7</v>
      </c>
      <c r="G20" s="1" t="s">
        <v>5</v>
      </c>
      <c r="H20" s="3" t="s">
        <v>3</v>
      </c>
      <c r="I20" s="1" t="s">
        <v>4</v>
      </c>
    </row>
    <row r="21" spans="1:9" x14ac:dyDescent="0.25">
      <c r="A21" s="8">
        <v>43536</v>
      </c>
      <c r="B21" t="s">
        <v>8</v>
      </c>
      <c r="C21" t="s">
        <v>17</v>
      </c>
      <c r="D21" t="s">
        <v>23</v>
      </c>
      <c r="G21" t="s">
        <v>19</v>
      </c>
      <c r="H21" s="4">
        <v>2.0833333333333332E-2</v>
      </c>
      <c r="I21" s="4">
        <f>SUM(H21:H35)</f>
        <v>0.35416666666666674</v>
      </c>
    </row>
    <row r="22" spans="1:9" x14ac:dyDescent="0.25">
      <c r="A22" s="8">
        <v>43536</v>
      </c>
      <c r="B22" t="s">
        <v>8</v>
      </c>
      <c r="C22" t="s">
        <v>17</v>
      </c>
      <c r="D22" s="2" t="s">
        <v>20</v>
      </c>
      <c r="E22" s="2"/>
      <c r="F22" s="7"/>
      <c r="G22" s="2" t="s">
        <v>29</v>
      </c>
      <c r="H22" s="5">
        <v>1.0416666666666666E-2</v>
      </c>
      <c r="I22" s="2"/>
    </row>
    <row r="23" spans="1:9" x14ac:dyDescent="0.25">
      <c r="A23" s="8">
        <v>43536</v>
      </c>
      <c r="B23" t="s">
        <v>8</v>
      </c>
      <c r="C23" t="s">
        <v>17</v>
      </c>
      <c r="D23" t="s">
        <v>24</v>
      </c>
      <c r="E23" t="s">
        <v>9</v>
      </c>
      <c r="F23" s="6">
        <v>4</v>
      </c>
      <c r="G23" t="s">
        <v>43</v>
      </c>
      <c r="H23" s="4">
        <v>4.1666666666666664E-2</v>
      </c>
    </row>
    <row r="24" spans="1:9" x14ac:dyDescent="0.25">
      <c r="A24" s="8">
        <v>43536</v>
      </c>
      <c r="B24" t="s">
        <v>8</v>
      </c>
      <c r="C24" t="s">
        <v>17</v>
      </c>
      <c r="D24" s="2" t="s">
        <v>20</v>
      </c>
      <c r="E24" s="2" t="s">
        <v>9</v>
      </c>
      <c r="F24" s="7"/>
      <c r="G24" s="2" t="s">
        <v>44</v>
      </c>
      <c r="H24" s="5">
        <v>3.125E-2</v>
      </c>
      <c r="I24" s="2"/>
    </row>
    <row r="25" spans="1:9" x14ac:dyDescent="0.25">
      <c r="A25" s="8">
        <v>43536</v>
      </c>
      <c r="B25" t="s">
        <v>8</v>
      </c>
      <c r="C25" t="s">
        <v>17</v>
      </c>
      <c r="D25" s="2" t="s">
        <v>20</v>
      </c>
      <c r="E25" s="2" t="s">
        <v>9</v>
      </c>
      <c r="F25" s="7"/>
      <c r="G25" s="2" t="s">
        <v>35</v>
      </c>
      <c r="H25" s="5">
        <v>1.0416666666666666E-2</v>
      </c>
      <c r="I25" s="2"/>
    </row>
    <row r="26" spans="1:9" x14ac:dyDescent="0.25">
      <c r="A26" s="8">
        <v>43536</v>
      </c>
      <c r="B26" t="s">
        <v>8</v>
      </c>
      <c r="C26" t="s">
        <v>17</v>
      </c>
      <c r="D26" t="s">
        <v>45</v>
      </c>
      <c r="G26" s="2" t="s">
        <v>46</v>
      </c>
      <c r="H26" s="4">
        <v>4.1666666666666664E-2</v>
      </c>
    </row>
    <row r="27" spans="1:9" x14ac:dyDescent="0.25">
      <c r="A27" s="8">
        <v>43536</v>
      </c>
      <c r="B27" t="s">
        <v>8</v>
      </c>
      <c r="C27" t="s">
        <v>17</v>
      </c>
      <c r="D27" s="2" t="s">
        <v>20</v>
      </c>
      <c r="E27" s="2"/>
      <c r="F27" s="7"/>
      <c r="G27" s="2" t="s">
        <v>47</v>
      </c>
      <c r="H27" s="5">
        <v>2.0833333333333332E-2</v>
      </c>
      <c r="I27" s="2"/>
    </row>
    <row r="28" spans="1:9" x14ac:dyDescent="0.25">
      <c r="A28" s="8">
        <v>43536</v>
      </c>
      <c r="B28" t="s">
        <v>8</v>
      </c>
      <c r="C28" t="s">
        <v>17</v>
      </c>
      <c r="D28" s="2" t="s">
        <v>20</v>
      </c>
      <c r="E28" s="2"/>
      <c r="F28" s="7"/>
      <c r="G28" s="2" t="s">
        <v>48</v>
      </c>
      <c r="H28" s="5">
        <v>1.0416666666666666E-2</v>
      </c>
      <c r="I28" s="2"/>
    </row>
    <row r="29" spans="1:9" x14ac:dyDescent="0.25">
      <c r="A29" s="8">
        <v>43536</v>
      </c>
      <c r="B29" t="s">
        <v>8</v>
      </c>
      <c r="C29" t="s">
        <v>17</v>
      </c>
      <c r="D29" s="2" t="s">
        <v>20</v>
      </c>
      <c r="G29" s="2" t="s">
        <v>49</v>
      </c>
      <c r="H29" s="4">
        <v>1.0416666666666666E-2</v>
      </c>
    </row>
    <row r="30" spans="1:9" x14ac:dyDescent="0.25">
      <c r="A30" s="8">
        <v>43536</v>
      </c>
      <c r="B30" t="s">
        <v>8</v>
      </c>
      <c r="C30" t="s">
        <v>17</v>
      </c>
      <c r="D30" s="2" t="s">
        <v>20</v>
      </c>
      <c r="E30" s="2"/>
      <c r="F30" s="7"/>
      <c r="G30" s="2" t="s">
        <v>48</v>
      </c>
      <c r="H30" s="5">
        <v>2.0833333333333332E-2</v>
      </c>
      <c r="I30" s="2"/>
    </row>
    <row r="31" spans="1:9" x14ac:dyDescent="0.25">
      <c r="A31" s="8">
        <v>43536</v>
      </c>
      <c r="B31" t="s">
        <v>8</v>
      </c>
      <c r="C31" t="s">
        <v>17</v>
      </c>
      <c r="D31" s="2" t="s">
        <v>20</v>
      </c>
      <c r="G31" s="2" t="s">
        <v>22</v>
      </c>
      <c r="H31" s="4">
        <v>4.1666666666666664E-2</v>
      </c>
    </row>
    <row r="32" spans="1:9" x14ac:dyDescent="0.25">
      <c r="A32" s="8">
        <v>43536</v>
      </c>
      <c r="B32" t="s">
        <v>8</v>
      </c>
      <c r="C32" t="s">
        <v>17</v>
      </c>
      <c r="D32" s="2" t="s">
        <v>21</v>
      </c>
      <c r="E32" s="2"/>
      <c r="F32" s="7"/>
      <c r="G32" s="2" t="s">
        <v>50</v>
      </c>
      <c r="H32" s="5">
        <v>1.0416666666666666E-2</v>
      </c>
      <c r="I32" s="2"/>
    </row>
    <row r="33" spans="1:9" x14ac:dyDescent="0.25">
      <c r="A33" s="8">
        <v>43536</v>
      </c>
      <c r="B33" t="s">
        <v>8</v>
      </c>
      <c r="C33" t="s">
        <v>17</v>
      </c>
      <c r="D33" t="s">
        <v>10</v>
      </c>
      <c r="G33" s="2" t="s">
        <v>31</v>
      </c>
      <c r="H33" s="4">
        <v>1.0416666666666666E-2</v>
      </c>
    </row>
    <row r="34" spans="1:9" x14ac:dyDescent="0.25">
      <c r="A34" s="8">
        <v>43536</v>
      </c>
      <c r="B34" t="s">
        <v>8</v>
      </c>
      <c r="C34" t="s">
        <v>17</v>
      </c>
      <c r="D34" s="2" t="s">
        <v>12</v>
      </c>
      <c r="E34" s="2"/>
      <c r="F34" s="7"/>
      <c r="G34" s="2" t="s">
        <v>51</v>
      </c>
      <c r="H34" s="5">
        <v>3.125E-2</v>
      </c>
      <c r="I34" s="2"/>
    </row>
    <row r="35" spans="1:9" x14ac:dyDescent="0.25">
      <c r="A35" s="8">
        <v>43536</v>
      </c>
      <c r="B35" t="s">
        <v>8</v>
      </c>
      <c r="C35" t="s">
        <v>17</v>
      </c>
      <c r="D35" s="2" t="s">
        <v>20</v>
      </c>
      <c r="E35" t="s">
        <v>26</v>
      </c>
      <c r="G35" s="2" t="s">
        <v>52</v>
      </c>
      <c r="H35" s="4">
        <v>4.1666666666666664E-2</v>
      </c>
    </row>
    <row r="36" spans="1:9" x14ac:dyDescent="0.25">
      <c r="A36" s="2"/>
      <c r="B36" s="2"/>
      <c r="C36" s="2"/>
      <c r="D36" s="2"/>
      <c r="E36" s="2"/>
      <c r="F36" s="7"/>
      <c r="G36" s="2"/>
      <c r="H36" s="5"/>
      <c r="I36" s="2"/>
    </row>
    <row r="38" spans="1:9" x14ac:dyDescent="0.25">
      <c r="A38" s="1" t="s">
        <v>0</v>
      </c>
      <c r="B38" s="1" t="s">
        <v>1</v>
      </c>
      <c r="C38" s="1" t="s">
        <v>2</v>
      </c>
      <c r="D38" s="1" t="s">
        <v>14</v>
      </c>
      <c r="E38" s="1" t="s">
        <v>6</v>
      </c>
      <c r="F38" s="1" t="s">
        <v>7</v>
      </c>
      <c r="G38" s="1" t="s">
        <v>5</v>
      </c>
      <c r="H38" s="3" t="s">
        <v>3</v>
      </c>
      <c r="I38" s="1" t="s">
        <v>4</v>
      </c>
    </row>
    <row r="39" spans="1:9" x14ac:dyDescent="0.25">
      <c r="A39" s="8">
        <v>43537</v>
      </c>
      <c r="B39" t="s">
        <v>8</v>
      </c>
      <c r="C39" t="s">
        <v>17</v>
      </c>
      <c r="D39" t="s">
        <v>23</v>
      </c>
      <c r="G39" t="s">
        <v>19</v>
      </c>
      <c r="H39" s="4">
        <v>2.0833333333333332E-2</v>
      </c>
      <c r="I39" s="4">
        <f>SUM(H39:H53)</f>
        <v>0.35416666666666669</v>
      </c>
    </row>
    <row r="40" spans="1:9" x14ac:dyDescent="0.25">
      <c r="A40" s="8">
        <v>43537</v>
      </c>
      <c r="B40" t="s">
        <v>8</v>
      </c>
      <c r="C40" t="s">
        <v>17</v>
      </c>
      <c r="D40" t="s">
        <v>20</v>
      </c>
      <c r="G40" t="s">
        <v>53</v>
      </c>
      <c r="H40" s="4">
        <v>1.0416666666666666E-2</v>
      </c>
      <c r="I40" s="4"/>
    </row>
    <row r="41" spans="1:9" x14ac:dyDescent="0.25">
      <c r="A41" s="8">
        <v>43537</v>
      </c>
      <c r="B41" t="s">
        <v>8</v>
      </c>
      <c r="C41" t="s">
        <v>17</v>
      </c>
      <c r="D41" s="2" t="s">
        <v>24</v>
      </c>
      <c r="E41" s="2" t="s">
        <v>15</v>
      </c>
      <c r="F41" s="7">
        <v>4</v>
      </c>
      <c r="G41" s="2" t="s">
        <v>54</v>
      </c>
      <c r="H41" s="5">
        <v>5.2083333333333336E-2</v>
      </c>
      <c r="I41" s="2"/>
    </row>
    <row r="42" spans="1:9" x14ac:dyDescent="0.25">
      <c r="A42" s="8">
        <v>43537</v>
      </c>
      <c r="B42" t="s">
        <v>8</v>
      </c>
      <c r="C42" t="s">
        <v>17</v>
      </c>
      <c r="D42" s="2" t="s">
        <v>20</v>
      </c>
      <c r="E42" s="2"/>
      <c r="F42" s="7"/>
      <c r="G42" s="2" t="s">
        <v>55</v>
      </c>
      <c r="H42" s="5">
        <v>3.125E-2</v>
      </c>
      <c r="I42" s="2"/>
    </row>
    <row r="43" spans="1:9" x14ac:dyDescent="0.25">
      <c r="A43" s="8">
        <v>43537</v>
      </c>
      <c r="B43" t="s">
        <v>8</v>
      </c>
      <c r="C43" t="s">
        <v>17</v>
      </c>
      <c r="D43" t="s">
        <v>20</v>
      </c>
      <c r="G43" t="s">
        <v>56</v>
      </c>
      <c r="H43" s="4">
        <v>1.0416666666666666E-2</v>
      </c>
    </row>
    <row r="44" spans="1:9" x14ac:dyDescent="0.25">
      <c r="A44" s="8">
        <v>43537</v>
      </c>
      <c r="B44" t="s">
        <v>8</v>
      </c>
      <c r="C44" t="s">
        <v>17</v>
      </c>
      <c r="D44" s="2" t="s">
        <v>20</v>
      </c>
      <c r="E44" s="2" t="s">
        <v>15</v>
      </c>
      <c r="F44" s="7"/>
      <c r="G44" s="2" t="s">
        <v>57</v>
      </c>
      <c r="H44" s="5">
        <v>2.0833333333333332E-2</v>
      </c>
      <c r="I44" s="2"/>
    </row>
    <row r="45" spans="1:9" x14ac:dyDescent="0.25">
      <c r="A45" s="8">
        <v>43537</v>
      </c>
      <c r="B45" t="s">
        <v>8</v>
      </c>
      <c r="C45" t="s">
        <v>17</v>
      </c>
      <c r="D45" s="2" t="s">
        <v>20</v>
      </c>
      <c r="E45" t="s">
        <v>15</v>
      </c>
      <c r="F45" s="6">
        <v>4</v>
      </c>
      <c r="G45" s="2" t="s">
        <v>58</v>
      </c>
      <c r="H45" s="4">
        <v>3.125E-2</v>
      </c>
    </row>
    <row r="46" spans="1:9" x14ac:dyDescent="0.25">
      <c r="A46" s="8">
        <v>43537</v>
      </c>
      <c r="B46" t="s">
        <v>8</v>
      </c>
      <c r="C46" t="s">
        <v>17</v>
      </c>
      <c r="D46" s="2" t="s">
        <v>24</v>
      </c>
      <c r="E46" s="2" t="s">
        <v>15</v>
      </c>
      <c r="F46" s="7">
        <v>1</v>
      </c>
      <c r="G46" s="2" t="s">
        <v>59</v>
      </c>
      <c r="H46" s="5">
        <v>1.0416666666666666E-2</v>
      </c>
      <c r="I46" s="2"/>
    </row>
    <row r="47" spans="1:9" x14ac:dyDescent="0.25">
      <c r="A47" s="8">
        <v>43537</v>
      </c>
      <c r="B47" t="s">
        <v>8</v>
      </c>
      <c r="C47" t="s">
        <v>17</v>
      </c>
      <c r="D47" s="2" t="s">
        <v>20</v>
      </c>
      <c r="G47" s="2" t="s">
        <v>55</v>
      </c>
      <c r="H47" s="4">
        <v>2.0833333333333332E-2</v>
      </c>
    </row>
    <row r="48" spans="1:9" x14ac:dyDescent="0.25">
      <c r="A48" s="8">
        <v>43537</v>
      </c>
      <c r="B48" t="s">
        <v>8</v>
      </c>
      <c r="C48" t="s">
        <v>17</v>
      </c>
      <c r="D48" s="2" t="s">
        <v>20</v>
      </c>
      <c r="E48" s="2" t="s">
        <v>15</v>
      </c>
      <c r="F48" s="7">
        <v>1</v>
      </c>
      <c r="G48" s="2" t="s">
        <v>48</v>
      </c>
      <c r="H48" s="5">
        <v>1.0416666666666666E-2</v>
      </c>
      <c r="I48" s="2"/>
    </row>
    <row r="49" spans="1:9" x14ac:dyDescent="0.25">
      <c r="A49" s="8">
        <v>43537</v>
      </c>
      <c r="B49" t="s">
        <v>8</v>
      </c>
      <c r="C49" t="s">
        <v>17</v>
      </c>
      <c r="D49" s="2" t="s">
        <v>20</v>
      </c>
      <c r="G49" s="2" t="s">
        <v>22</v>
      </c>
      <c r="H49" s="4">
        <v>4.1666666666666664E-2</v>
      </c>
    </row>
    <row r="50" spans="1:9" x14ac:dyDescent="0.25">
      <c r="A50" s="8">
        <v>43537</v>
      </c>
      <c r="B50" t="s">
        <v>8</v>
      </c>
      <c r="C50" t="s">
        <v>17</v>
      </c>
      <c r="D50" s="2" t="s">
        <v>21</v>
      </c>
      <c r="E50" s="2"/>
      <c r="F50" s="7"/>
      <c r="G50" s="2"/>
      <c r="H50" s="5">
        <v>1.0416666666666666E-2</v>
      </c>
      <c r="I50" s="2"/>
    </row>
    <row r="51" spans="1:9" x14ac:dyDescent="0.25">
      <c r="A51" s="8">
        <v>43537</v>
      </c>
      <c r="B51" t="s">
        <v>8</v>
      </c>
      <c r="C51" t="s">
        <v>17</v>
      </c>
      <c r="D51" s="2" t="s">
        <v>20</v>
      </c>
      <c r="E51" t="s">
        <v>9</v>
      </c>
      <c r="G51" s="2" t="s">
        <v>60</v>
      </c>
      <c r="H51" s="4">
        <v>2.0833333333333332E-2</v>
      </c>
    </row>
    <row r="52" spans="1:9" x14ac:dyDescent="0.25">
      <c r="A52" s="8">
        <v>43537</v>
      </c>
      <c r="B52" t="s">
        <v>8</v>
      </c>
      <c r="C52" t="s">
        <v>17</v>
      </c>
      <c r="D52" s="2" t="s">
        <v>20</v>
      </c>
      <c r="E52" s="2" t="s">
        <v>15</v>
      </c>
      <c r="F52" s="7">
        <v>5</v>
      </c>
      <c r="G52" s="2" t="s">
        <v>61</v>
      </c>
      <c r="H52" s="5">
        <v>2.0833333333333332E-2</v>
      </c>
      <c r="I52" s="2"/>
    </row>
    <row r="53" spans="1:9" x14ac:dyDescent="0.25">
      <c r="A53" s="8">
        <v>43537</v>
      </c>
      <c r="B53" t="s">
        <v>8</v>
      </c>
      <c r="C53" t="s">
        <v>17</v>
      </c>
      <c r="D53" t="s">
        <v>27</v>
      </c>
      <c r="G53" s="2" t="s">
        <v>62</v>
      </c>
      <c r="H53" s="4">
        <v>4.1666666666666664E-2</v>
      </c>
    </row>
    <row r="54" spans="1:9" x14ac:dyDescent="0.25">
      <c r="A54" s="2"/>
      <c r="B54" s="2"/>
      <c r="C54" s="2"/>
      <c r="D54" s="2"/>
      <c r="E54" s="2"/>
      <c r="F54" s="7"/>
      <c r="G54" s="2"/>
      <c r="H54" s="5"/>
      <c r="I54" s="2"/>
    </row>
    <row r="57" spans="1:9" x14ac:dyDescent="0.25">
      <c r="A57" s="1" t="s">
        <v>0</v>
      </c>
      <c r="B57" s="1" t="s">
        <v>1</v>
      </c>
      <c r="C57" s="1" t="s">
        <v>2</v>
      </c>
      <c r="D57" s="1" t="s">
        <v>14</v>
      </c>
      <c r="E57" s="1" t="s">
        <v>6</v>
      </c>
      <c r="F57" s="1" t="s">
        <v>7</v>
      </c>
      <c r="G57" s="1" t="s">
        <v>5</v>
      </c>
      <c r="H57" s="3" t="s">
        <v>3</v>
      </c>
      <c r="I57" s="1" t="s">
        <v>4</v>
      </c>
    </row>
    <row r="58" spans="1:9" x14ac:dyDescent="0.25">
      <c r="A58" s="8">
        <v>43538</v>
      </c>
      <c r="B58" t="s">
        <v>8</v>
      </c>
      <c r="C58" t="s">
        <v>17</v>
      </c>
      <c r="D58" t="s">
        <v>20</v>
      </c>
      <c r="G58" t="s">
        <v>63</v>
      </c>
      <c r="H58" s="4">
        <v>1.0416666666666666E-2</v>
      </c>
      <c r="I58" s="4">
        <f>SUM(H58:H67)</f>
        <v>0.34375</v>
      </c>
    </row>
    <row r="59" spans="1:9" x14ac:dyDescent="0.25">
      <c r="A59" s="8">
        <v>43538</v>
      </c>
      <c r="B59" t="s">
        <v>8</v>
      </c>
      <c r="C59" t="s">
        <v>17</v>
      </c>
      <c r="D59" s="2" t="s">
        <v>24</v>
      </c>
      <c r="E59" s="2" t="s">
        <v>15</v>
      </c>
      <c r="F59" s="7">
        <v>10</v>
      </c>
      <c r="G59" s="2" t="s">
        <v>64</v>
      </c>
      <c r="H59" s="5">
        <v>6.25E-2</v>
      </c>
      <c r="I59" s="2"/>
    </row>
    <row r="60" spans="1:9" x14ac:dyDescent="0.25">
      <c r="A60" s="8">
        <v>43538</v>
      </c>
      <c r="B60" t="s">
        <v>8</v>
      </c>
      <c r="C60" t="s">
        <v>17</v>
      </c>
      <c r="D60" t="s">
        <v>11</v>
      </c>
      <c r="E60" t="s">
        <v>65</v>
      </c>
      <c r="F60" s="6">
        <v>3</v>
      </c>
      <c r="G60" t="s">
        <v>66</v>
      </c>
      <c r="H60" s="4">
        <v>1.0416666666666666E-2</v>
      </c>
    </row>
    <row r="61" spans="1:9" x14ac:dyDescent="0.25">
      <c r="A61" s="8">
        <v>43538</v>
      </c>
      <c r="B61" t="s">
        <v>8</v>
      </c>
      <c r="C61" t="s">
        <v>17</v>
      </c>
      <c r="D61" s="2" t="s">
        <v>20</v>
      </c>
      <c r="E61" s="2" t="s">
        <v>15</v>
      </c>
      <c r="F61" s="7">
        <v>10</v>
      </c>
      <c r="G61" s="2" t="s">
        <v>67</v>
      </c>
      <c r="H61" s="5">
        <v>5.2083333333333336E-2</v>
      </c>
      <c r="I61" s="2"/>
    </row>
    <row r="62" spans="1:9" x14ac:dyDescent="0.25">
      <c r="A62" s="8">
        <v>43538</v>
      </c>
      <c r="B62" t="s">
        <v>8</v>
      </c>
      <c r="C62" t="s">
        <v>17</v>
      </c>
      <c r="D62" t="s">
        <v>20</v>
      </c>
      <c r="G62" t="s">
        <v>68</v>
      </c>
      <c r="H62" s="4">
        <v>2.0833333333333332E-2</v>
      </c>
    </row>
    <row r="63" spans="1:9" x14ac:dyDescent="0.25">
      <c r="A63" s="8">
        <v>43538</v>
      </c>
      <c r="B63" s="2" t="s">
        <v>8</v>
      </c>
      <c r="C63" t="s">
        <v>17</v>
      </c>
      <c r="D63" s="2" t="s">
        <v>20</v>
      </c>
      <c r="E63" s="2" t="s">
        <v>15</v>
      </c>
      <c r="F63" s="7">
        <v>10</v>
      </c>
      <c r="G63" s="2" t="s">
        <v>69</v>
      </c>
      <c r="H63" s="5">
        <v>2.0833333333333332E-2</v>
      </c>
      <c r="I63" s="2"/>
    </row>
    <row r="64" spans="1:9" x14ac:dyDescent="0.25">
      <c r="A64" s="8">
        <v>43538</v>
      </c>
      <c r="B64" t="s">
        <v>8</v>
      </c>
      <c r="C64" t="s">
        <v>17</v>
      </c>
      <c r="D64" t="s">
        <v>70</v>
      </c>
      <c r="H64" s="4">
        <v>8.3333333333333329E-2</v>
      </c>
    </row>
    <row r="65" spans="1:9" x14ac:dyDescent="0.25">
      <c r="A65" s="8">
        <v>43538</v>
      </c>
      <c r="B65" t="s">
        <v>8</v>
      </c>
      <c r="C65" t="s">
        <v>17</v>
      </c>
      <c r="D65" s="2" t="s">
        <v>70</v>
      </c>
      <c r="E65" s="2"/>
      <c r="F65" s="7"/>
      <c r="G65" s="2"/>
      <c r="H65" s="5">
        <v>8.3333333333333329E-2</v>
      </c>
      <c r="I65" s="2"/>
    </row>
    <row r="66" spans="1:9" x14ac:dyDescent="0.25">
      <c r="A66" s="8"/>
    </row>
  </sheetData>
  <dataValidations count="12">
    <dataValidation type="list" allowBlank="1" showInputMessage="1" showErrorMessage="1" sqref="E67:E953 B1 E1 E19 B19 B37 E37 E56 B56 B67:B270">
      <formula1>#REF!</formula1>
    </dataValidation>
    <dataValidation type="list" allowBlank="1" showInputMessage="1" showErrorMessage="1" sqref="D3:D18">
      <formula1>$P$1:$P$45</formula1>
    </dataValidation>
    <dataValidation type="list" allowBlank="1" showInputMessage="1" showErrorMessage="1" sqref="E3:E18">
      <formula1>$M$2:$M$18</formula1>
    </dataValidation>
    <dataValidation type="list" allowBlank="1" showInputMessage="1" showErrorMessage="1" sqref="H3:H18">
      <formula1>$N$1:$N$9</formula1>
    </dataValidation>
    <dataValidation type="list" allowBlank="1" showInputMessage="1" showErrorMessage="1" sqref="B3:B18 B21:B36 B58:B66">
      <formula1>$L$1:$L$4</formula1>
    </dataValidation>
    <dataValidation type="list" allowBlank="1" showInputMessage="1" showErrorMessage="1" sqref="H21:H36 H39:H55">
      <formula1>$N$1:$N$10</formula1>
    </dataValidation>
    <dataValidation type="list" allowBlank="1" showInputMessage="1" showErrorMessage="1" sqref="E21:E36">
      <formula1>$M$2:$M$19</formula1>
    </dataValidation>
    <dataValidation type="list" allowBlank="1" showInputMessage="1" showErrorMessage="1" sqref="D21:D36">
      <formula1>$P$1:$P$46</formula1>
    </dataValidation>
    <dataValidation type="list" allowBlank="1" showInputMessage="1" showErrorMessage="1" sqref="D39:D55 D58:D66">
      <formula1>$P$1:$P$44</formula1>
    </dataValidation>
    <dataValidation type="list" allowBlank="1" showInputMessage="1" showErrorMessage="1" sqref="E39:E55 E58:E66">
      <formula1>$M$2:$M$17</formula1>
    </dataValidation>
    <dataValidation type="list" allowBlank="1" showInputMessage="1" showErrorMessage="1" sqref="B39:B55">
      <formula1>$L$1:$L$6</formula1>
    </dataValidation>
    <dataValidation type="list" allowBlank="1" showInputMessage="1" showErrorMessage="1" sqref="H58:H66">
      <formula1>$N$1:$N$8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49" workbookViewId="0">
      <selection activeCell="D58" sqref="D58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6" max="6" width="29" customWidth="1"/>
    <col min="7" max="7" width="38.7109375" customWidth="1"/>
    <col min="9" max="9" width="44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6</v>
      </c>
      <c r="F1" s="1" t="s">
        <v>7</v>
      </c>
      <c r="G1" s="1" t="s">
        <v>5</v>
      </c>
      <c r="H1" s="3" t="s">
        <v>3</v>
      </c>
      <c r="I1" s="1" t="s">
        <v>4</v>
      </c>
    </row>
    <row r="2" spans="1:9" x14ac:dyDescent="0.25">
      <c r="A2" s="9"/>
      <c r="F2" s="6"/>
      <c r="H2" s="4"/>
      <c r="I2" s="4">
        <f>SUM(H3:H15)</f>
        <v>0.3125</v>
      </c>
    </row>
    <row r="3" spans="1:9" x14ac:dyDescent="0.25">
      <c r="A3" s="10">
        <v>43535</v>
      </c>
      <c r="B3" s="2" t="s">
        <v>8</v>
      </c>
      <c r="C3" s="2" t="s">
        <v>71</v>
      </c>
      <c r="D3" s="2" t="s">
        <v>12</v>
      </c>
      <c r="E3" s="2"/>
      <c r="F3" s="7"/>
      <c r="G3" s="2" t="s">
        <v>72</v>
      </c>
      <c r="H3" s="5">
        <v>2.0833333333333332E-2</v>
      </c>
      <c r="I3" s="2"/>
    </row>
    <row r="4" spans="1:9" x14ac:dyDescent="0.25">
      <c r="A4" s="9">
        <v>43535</v>
      </c>
      <c r="B4" t="s">
        <v>8</v>
      </c>
      <c r="C4" t="s">
        <v>71</v>
      </c>
      <c r="D4" t="s">
        <v>12</v>
      </c>
      <c r="F4" s="6"/>
      <c r="G4" t="s">
        <v>73</v>
      </c>
      <c r="H4" s="4">
        <v>2.0833333333333332E-2</v>
      </c>
    </row>
    <row r="5" spans="1:9" x14ac:dyDescent="0.25">
      <c r="A5" s="10">
        <v>43535</v>
      </c>
      <c r="B5" s="2" t="s">
        <v>8</v>
      </c>
      <c r="C5" s="2" t="s">
        <v>71</v>
      </c>
      <c r="D5" s="2" t="s">
        <v>74</v>
      </c>
      <c r="E5" s="2" t="s">
        <v>65</v>
      </c>
      <c r="F5" s="7">
        <v>4</v>
      </c>
      <c r="G5" s="2" t="s">
        <v>75</v>
      </c>
      <c r="H5" s="5">
        <v>4.1666666666666664E-2</v>
      </c>
      <c r="I5" s="2"/>
    </row>
    <row r="6" spans="1:9" x14ac:dyDescent="0.25">
      <c r="A6" s="9">
        <v>43535</v>
      </c>
      <c r="B6" t="s">
        <v>8</v>
      </c>
      <c r="C6" t="s">
        <v>71</v>
      </c>
      <c r="D6" t="s">
        <v>12</v>
      </c>
      <c r="E6" t="s">
        <v>65</v>
      </c>
      <c r="F6" s="6">
        <v>4</v>
      </c>
      <c r="G6" t="s">
        <v>76</v>
      </c>
      <c r="H6" s="4">
        <v>1.0416666666666666E-2</v>
      </c>
    </row>
    <row r="7" spans="1:9" x14ac:dyDescent="0.25">
      <c r="A7" s="10">
        <v>43535</v>
      </c>
      <c r="B7" s="2" t="s">
        <v>8</v>
      </c>
      <c r="C7" s="2" t="s">
        <v>71</v>
      </c>
      <c r="D7" s="2" t="s">
        <v>77</v>
      </c>
      <c r="E7" s="2" t="s">
        <v>65</v>
      </c>
      <c r="F7" s="7"/>
      <c r="G7" s="2"/>
      <c r="H7" s="5">
        <v>2.0833333333333332E-2</v>
      </c>
      <c r="I7" s="2"/>
    </row>
    <row r="8" spans="1:9" x14ac:dyDescent="0.25">
      <c r="A8" s="9">
        <v>43535</v>
      </c>
      <c r="B8" t="s">
        <v>8</v>
      </c>
      <c r="C8" t="s">
        <v>71</v>
      </c>
      <c r="D8" t="s">
        <v>12</v>
      </c>
      <c r="F8" s="6"/>
      <c r="G8" t="s">
        <v>78</v>
      </c>
      <c r="H8" s="4">
        <v>1.0416666666666666E-2</v>
      </c>
    </row>
    <row r="9" spans="1:9" x14ac:dyDescent="0.25">
      <c r="A9" s="10">
        <v>43535</v>
      </c>
      <c r="B9" s="2" t="s">
        <v>8</v>
      </c>
      <c r="C9" s="2" t="s">
        <v>71</v>
      </c>
      <c r="D9" s="2" t="s">
        <v>12</v>
      </c>
      <c r="E9" s="2" t="s">
        <v>65</v>
      </c>
      <c r="F9" s="7">
        <v>4</v>
      </c>
      <c r="G9" s="2" t="s">
        <v>79</v>
      </c>
      <c r="H9" s="5">
        <v>2.0833333333333332E-2</v>
      </c>
      <c r="I9" s="2"/>
    </row>
    <row r="10" spans="1:9" x14ac:dyDescent="0.25">
      <c r="A10" s="9">
        <v>43535</v>
      </c>
      <c r="B10" t="s">
        <v>8</v>
      </c>
      <c r="C10" t="s">
        <v>71</v>
      </c>
      <c r="D10" t="s">
        <v>12</v>
      </c>
      <c r="E10" t="s">
        <v>65</v>
      </c>
      <c r="F10" s="6">
        <v>4</v>
      </c>
      <c r="G10" t="s">
        <v>80</v>
      </c>
      <c r="H10" s="4">
        <v>1.0416666666666666E-2</v>
      </c>
    </row>
    <row r="11" spans="1:9" x14ac:dyDescent="0.25">
      <c r="A11" s="10">
        <v>43535</v>
      </c>
      <c r="B11" s="2" t="s">
        <v>8</v>
      </c>
      <c r="C11" s="2" t="s">
        <v>71</v>
      </c>
      <c r="D11" s="2" t="s">
        <v>12</v>
      </c>
      <c r="E11" s="2"/>
      <c r="F11" s="7"/>
      <c r="G11" s="2" t="s">
        <v>81</v>
      </c>
      <c r="H11" s="5">
        <v>2.0833333333333332E-2</v>
      </c>
      <c r="I11" s="2"/>
    </row>
    <row r="12" spans="1:9" x14ac:dyDescent="0.25">
      <c r="A12" s="9">
        <v>43535</v>
      </c>
      <c r="B12" t="s">
        <v>8</v>
      </c>
      <c r="C12" t="s">
        <v>71</v>
      </c>
      <c r="D12" t="s">
        <v>82</v>
      </c>
      <c r="E12" t="s">
        <v>65</v>
      </c>
      <c r="F12" s="6">
        <v>4</v>
      </c>
      <c r="G12" t="s">
        <v>83</v>
      </c>
      <c r="H12" s="4">
        <v>3.125E-2</v>
      </c>
    </row>
    <row r="13" spans="1:9" x14ac:dyDescent="0.25">
      <c r="A13" s="10">
        <v>43535</v>
      </c>
      <c r="B13" s="2" t="s">
        <v>8</v>
      </c>
      <c r="C13" s="2" t="s">
        <v>71</v>
      </c>
      <c r="D13" s="2" t="s">
        <v>10</v>
      </c>
      <c r="E13" s="2"/>
      <c r="F13" s="7"/>
      <c r="G13" s="2"/>
      <c r="H13" s="5">
        <v>4.1666666666666664E-2</v>
      </c>
      <c r="I13" s="2"/>
    </row>
    <row r="14" spans="1:9" x14ac:dyDescent="0.25">
      <c r="A14" s="9">
        <v>43535</v>
      </c>
      <c r="B14" t="s">
        <v>8</v>
      </c>
      <c r="C14" t="s">
        <v>71</v>
      </c>
      <c r="D14" t="s">
        <v>84</v>
      </c>
      <c r="E14" t="s">
        <v>65</v>
      </c>
      <c r="F14" s="6"/>
      <c r="G14" t="s">
        <v>85</v>
      </c>
      <c r="H14" s="4">
        <v>4.1666666666666664E-2</v>
      </c>
    </row>
    <row r="15" spans="1:9" x14ac:dyDescent="0.25">
      <c r="A15" s="10">
        <v>43535</v>
      </c>
      <c r="B15" s="2" t="s">
        <v>8</v>
      </c>
      <c r="C15" s="2" t="s">
        <v>71</v>
      </c>
      <c r="D15" s="2" t="s">
        <v>86</v>
      </c>
      <c r="E15" s="2"/>
      <c r="F15" s="7"/>
      <c r="G15" s="2"/>
      <c r="H15" s="5">
        <v>2.0833333333333332E-2</v>
      </c>
      <c r="I15" s="2"/>
    </row>
    <row r="16" spans="1:9" x14ac:dyDescent="0.25">
      <c r="A16" s="10"/>
      <c r="B16" s="2"/>
      <c r="C16" s="2"/>
      <c r="D16" s="2"/>
      <c r="E16" s="2"/>
      <c r="F16" s="7"/>
      <c r="G16" s="2"/>
      <c r="H16" s="5"/>
      <c r="I16" s="2"/>
    </row>
    <row r="17" spans="1:9" x14ac:dyDescent="0.25">
      <c r="A17" s="10"/>
      <c r="B17" s="2"/>
      <c r="C17" s="2"/>
      <c r="D17" s="2"/>
      <c r="E17" s="2"/>
      <c r="F17" s="7"/>
      <c r="G17" s="2"/>
      <c r="H17" s="5"/>
      <c r="I17" s="2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87</v>
      </c>
      <c r="E19" s="1" t="s">
        <v>6</v>
      </c>
      <c r="F19" s="1" t="s">
        <v>7</v>
      </c>
      <c r="G19" s="1" t="s">
        <v>5</v>
      </c>
      <c r="H19" s="3" t="s">
        <v>3</v>
      </c>
      <c r="I19" s="1" t="s">
        <v>4</v>
      </c>
    </row>
    <row r="20" spans="1:9" x14ac:dyDescent="0.25">
      <c r="A20" s="9"/>
      <c r="F20" s="6"/>
      <c r="H20" s="4"/>
      <c r="I20" s="4">
        <f>SUM(H21:H37)</f>
        <v>0.31249999999999994</v>
      </c>
    </row>
    <row r="21" spans="1:9" x14ac:dyDescent="0.25">
      <c r="A21" s="10">
        <v>43536</v>
      </c>
      <c r="B21" s="2" t="s">
        <v>8</v>
      </c>
      <c r="C21" s="2" t="s">
        <v>71</v>
      </c>
      <c r="D21" s="2" t="s">
        <v>12</v>
      </c>
      <c r="E21" s="2"/>
      <c r="F21" s="7"/>
      <c r="G21" s="2" t="s">
        <v>72</v>
      </c>
      <c r="H21" s="5">
        <v>2.0833333333333332E-2</v>
      </c>
      <c r="I21" s="2"/>
    </row>
    <row r="22" spans="1:9" x14ac:dyDescent="0.25">
      <c r="A22" s="9">
        <v>43536</v>
      </c>
      <c r="B22" t="s">
        <v>8</v>
      </c>
      <c r="C22" t="s">
        <v>71</v>
      </c>
      <c r="D22" t="s">
        <v>12</v>
      </c>
      <c r="F22" s="6"/>
      <c r="G22" t="s">
        <v>88</v>
      </c>
      <c r="H22" s="4">
        <v>2.0833333333333332E-2</v>
      </c>
    </row>
    <row r="23" spans="1:9" x14ac:dyDescent="0.25">
      <c r="A23" s="10">
        <v>43536</v>
      </c>
      <c r="B23" s="2" t="s">
        <v>8</v>
      </c>
      <c r="C23" s="2" t="s">
        <v>71</v>
      </c>
      <c r="D23" s="2" t="s">
        <v>77</v>
      </c>
      <c r="E23" s="2" t="s">
        <v>13</v>
      </c>
      <c r="F23" s="7"/>
      <c r="G23" s="2"/>
      <c r="H23" s="5">
        <v>1.0416666666666666E-2</v>
      </c>
      <c r="I23" s="2"/>
    </row>
    <row r="24" spans="1:9" x14ac:dyDescent="0.25">
      <c r="A24" s="9">
        <v>43536</v>
      </c>
      <c r="B24" t="s">
        <v>8</v>
      </c>
      <c r="C24" t="s">
        <v>71</v>
      </c>
      <c r="D24" t="s">
        <v>12</v>
      </c>
      <c r="E24" t="s">
        <v>13</v>
      </c>
      <c r="F24" s="6">
        <v>6</v>
      </c>
      <c r="G24" t="s">
        <v>89</v>
      </c>
      <c r="H24" s="4">
        <v>1.0416666666666666E-2</v>
      </c>
    </row>
    <row r="25" spans="1:9" x14ac:dyDescent="0.25">
      <c r="A25" s="10">
        <v>43536</v>
      </c>
      <c r="B25" s="2" t="s">
        <v>8</v>
      </c>
      <c r="C25" s="2" t="s">
        <v>71</v>
      </c>
      <c r="D25" s="2" t="s">
        <v>12</v>
      </c>
      <c r="E25" s="2" t="s">
        <v>13</v>
      </c>
      <c r="F25" s="7">
        <v>6</v>
      </c>
      <c r="G25" s="2" t="s">
        <v>90</v>
      </c>
      <c r="H25" s="5">
        <v>2.0833333333333332E-2</v>
      </c>
      <c r="I25" s="2"/>
    </row>
    <row r="26" spans="1:9" x14ac:dyDescent="0.25">
      <c r="A26" s="9">
        <v>43536</v>
      </c>
      <c r="B26" t="s">
        <v>8</v>
      </c>
      <c r="C26" t="s">
        <v>71</v>
      </c>
      <c r="D26" t="s">
        <v>74</v>
      </c>
      <c r="E26" t="s">
        <v>13</v>
      </c>
      <c r="F26" s="6">
        <v>6</v>
      </c>
      <c r="G26" t="s">
        <v>91</v>
      </c>
      <c r="H26" s="4">
        <v>2.0833333333333332E-2</v>
      </c>
    </row>
    <row r="27" spans="1:9" x14ac:dyDescent="0.25">
      <c r="A27" s="10">
        <v>43536</v>
      </c>
      <c r="B27" s="2" t="s">
        <v>8</v>
      </c>
      <c r="C27" s="2" t="s">
        <v>71</v>
      </c>
      <c r="D27" s="2" t="s">
        <v>12</v>
      </c>
      <c r="E27" s="2" t="s">
        <v>13</v>
      </c>
      <c r="F27" s="7">
        <v>6</v>
      </c>
      <c r="G27" s="2" t="s">
        <v>92</v>
      </c>
      <c r="H27" s="5">
        <v>2.0833333333333332E-2</v>
      </c>
      <c r="I27" s="2"/>
    </row>
    <row r="28" spans="1:9" x14ac:dyDescent="0.25">
      <c r="A28" s="9">
        <v>43536</v>
      </c>
      <c r="B28" t="s">
        <v>8</v>
      </c>
      <c r="C28" t="s">
        <v>71</v>
      </c>
      <c r="D28" t="s">
        <v>12</v>
      </c>
      <c r="E28" t="s">
        <v>13</v>
      </c>
      <c r="F28" s="6">
        <v>6</v>
      </c>
      <c r="G28" t="s">
        <v>93</v>
      </c>
      <c r="H28" s="4">
        <v>2.0833333333333332E-2</v>
      </c>
    </row>
    <row r="29" spans="1:9" x14ac:dyDescent="0.25">
      <c r="A29" s="10">
        <v>43536</v>
      </c>
      <c r="B29" s="2" t="s">
        <v>8</v>
      </c>
      <c r="C29" s="2" t="s">
        <v>71</v>
      </c>
      <c r="D29" s="2" t="s">
        <v>12</v>
      </c>
      <c r="E29" s="2"/>
      <c r="F29" s="7"/>
      <c r="G29" s="2" t="s">
        <v>94</v>
      </c>
      <c r="H29" s="5">
        <v>1.0416666666666666E-2</v>
      </c>
      <c r="I29" s="2"/>
    </row>
    <row r="30" spans="1:9" x14ac:dyDescent="0.25">
      <c r="A30" s="9">
        <v>43536</v>
      </c>
      <c r="B30" t="s">
        <v>8</v>
      </c>
      <c r="C30" t="s">
        <v>71</v>
      </c>
      <c r="D30" t="s">
        <v>12</v>
      </c>
      <c r="F30" s="6">
        <v>6</v>
      </c>
      <c r="G30" t="s">
        <v>95</v>
      </c>
      <c r="H30" s="4">
        <v>2.0833333333333332E-2</v>
      </c>
    </row>
    <row r="31" spans="1:9" x14ac:dyDescent="0.25">
      <c r="A31" s="10">
        <v>43536</v>
      </c>
      <c r="B31" s="2" t="s">
        <v>8</v>
      </c>
      <c r="C31" s="2" t="s">
        <v>71</v>
      </c>
      <c r="D31" s="2" t="s">
        <v>12</v>
      </c>
      <c r="E31" s="2"/>
      <c r="F31" s="7"/>
      <c r="G31" s="2" t="s">
        <v>96</v>
      </c>
      <c r="H31" s="5">
        <v>2.0833333333333332E-2</v>
      </c>
      <c r="I31" s="2"/>
    </row>
    <row r="32" spans="1:9" x14ac:dyDescent="0.25">
      <c r="A32" s="9">
        <v>43536</v>
      </c>
      <c r="B32" t="s">
        <v>8</v>
      </c>
      <c r="C32" t="s">
        <v>71</v>
      </c>
      <c r="D32" t="s">
        <v>82</v>
      </c>
      <c r="E32" t="s">
        <v>13</v>
      </c>
      <c r="F32" s="6">
        <v>6</v>
      </c>
      <c r="G32" t="s">
        <v>97</v>
      </c>
      <c r="H32" s="4">
        <v>2.0833333333333332E-2</v>
      </c>
    </row>
    <row r="33" spans="1:9" x14ac:dyDescent="0.25">
      <c r="A33" s="10">
        <v>43536</v>
      </c>
      <c r="B33" s="2" t="s">
        <v>8</v>
      </c>
      <c r="C33" s="2" t="s">
        <v>71</v>
      </c>
      <c r="D33" s="2" t="s">
        <v>12</v>
      </c>
      <c r="E33" s="2" t="s">
        <v>13</v>
      </c>
      <c r="F33" s="7">
        <v>6</v>
      </c>
      <c r="G33" s="2" t="s">
        <v>98</v>
      </c>
      <c r="H33" s="5">
        <v>1.0416666666666666E-2</v>
      </c>
      <c r="I33" s="2"/>
    </row>
    <row r="34" spans="1:9" x14ac:dyDescent="0.25">
      <c r="A34" s="9">
        <v>43536</v>
      </c>
      <c r="B34" t="s">
        <v>8</v>
      </c>
      <c r="C34" t="s">
        <v>71</v>
      </c>
      <c r="D34" t="s">
        <v>25</v>
      </c>
      <c r="F34" s="6"/>
      <c r="G34" t="s">
        <v>99</v>
      </c>
      <c r="H34" s="4">
        <v>1.0416666666666666E-2</v>
      </c>
    </row>
    <row r="35" spans="1:9" x14ac:dyDescent="0.25">
      <c r="A35" s="10">
        <v>43536</v>
      </c>
      <c r="B35" s="2" t="s">
        <v>8</v>
      </c>
      <c r="C35" s="2" t="s">
        <v>71</v>
      </c>
      <c r="D35" s="2" t="s">
        <v>12</v>
      </c>
      <c r="E35" s="2"/>
      <c r="F35" s="7"/>
      <c r="G35" s="2" t="s">
        <v>100</v>
      </c>
      <c r="H35" s="5">
        <v>1.0416666666666666E-2</v>
      </c>
      <c r="I35" s="2"/>
    </row>
    <row r="36" spans="1:9" x14ac:dyDescent="0.25">
      <c r="A36" s="9">
        <v>43536</v>
      </c>
      <c r="B36" t="s">
        <v>8</v>
      </c>
      <c r="C36" t="s">
        <v>71</v>
      </c>
      <c r="D36" t="s">
        <v>10</v>
      </c>
      <c r="F36" s="6"/>
      <c r="H36" s="4">
        <v>4.1666666666666664E-2</v>
      </c>
    </row>
    <row r="37" spans="1:9" x14ac:dyDescent="0.25">
      <c r="A37" s="10">
        <v>43536</v>
      </c>
      <c r="B37" s="2" t="s">
        <v>8</v>
      </c>
      <c r="C37" s="2" t="s">
        <v>71</v>
      </c>
      <c r="D37" s="2" t="s">
        <v>86</v>
      </c>
      <c r="E37" s="2"/>
      <c r="F37" s="7"/>
      <c r="G37" s="2"/>
      <c r="H37" s="5">
        <v>2.0833333333333332E-2</v>
      </c>
      <c r="I37" s="2"/>
    </row>
    <row r="38" spans="1:9" x14ac:dyDescent="0.25">
      <c r="A38" s="10"/>
      <c r="B38" s="2"/>
      <c r="C38" s="2"/>
      <c r="D38" s="2"/>
      <c r="E38" s="2"/>
      <c r="F38" s="7"/>
      <c r="G38" s="2"/>
      <c r="H38" s="5"/>
      <c r="I38" s="2"/>
    </row>
    <row r="39" spans="1:9" x14ac:dyDescent="0.25">
      <c r="A39" s="10"/>
      <c r="B39" s="2"/>
      <c r="C39" s="2"/>
      <c r="D39" s="2"/>
      <c r="E39" s="2"/>
      <c r="F39" s="7"/>
      <c r="G39" s="2"/>
      <c r="H39" s="5"/>
      <c r="I39" s="2"/>
    </row>
    <row r="40" spans="1:9" x14ac:dyDescent="0.25">
      <c r="F40" s="6"/>
      <c r="H40" s="4"/>
    </row>
    <row r="41" spans="1:9" x14ac:dyDescent="0.25">
      <c r="A41" s="1" t="s">
        <v>0</v>
      </c>
      <c r="B41" s="1" t="s">
        <v>1</v>
      </c>
      <c r="C41" s="1" t="s">
        <v>2</v>
      </c>
      <c r="D41" s="1" t="s">
        <v>87</v>
      </c>
      <c r="E41" s="1" t="s">
        <v>6</v>
      </c>
      <c r="F41" s="1" t="s">
        <v>7</v>
      </c>
      <c r="G41" s="1" t="s">
        <v>5</v>
      </c>
      <c r="H41" s="3" t="s">
        <v>3</v>
      </c>
      <c r="I41" s="1" t="s">
        <v>4</v>
      </c>
    </row>
    <row r="42" spans="1:9" x14ac:dyDescent="0.25">
      <c r="A42" s="9"/>
      <c r="F42" s="6"/>
      <c r="H42" s="4"/>
      <c r="I42" s="4">
        <f>SUM(H43:H55)</f>
        <v>0.3125</v>
      </c>
    </row>
    <row r="43" spans="1:9" x14ac:dyDescent="0.25">
      <c r="A43" s="10">
        <v>43537</v>
      </c>
      <c r="B43" s="2" t="s">
        <v>8</v>
      </c>
      <c r="C43" s="2" t="s">
        <v>71</v>
      </c>
      <c r="D43" s="2" t="s">
        <v>12</v>
      </c>
      <c r="E43" s="2"/>
      <c r="F43" s="7"/>
      <c r="G43" s="2" t="s">
        <v>72</v>
      </c>
      <c r="H43" s="5">
        <v>2.0833333333333332E-2</v>
      </c>
      <c r="I43" s="2"/>
    </row>
    <row r="44" spans="1:9" x14ac:dyDescent="0.25">
      <c r="A44" s="9">
        <v>43537</v>
      </c>
      <c r="B44" t="s">
        <v>8</v>
      </c>
      <c r="C44" t="s">
        <v>71</v>
      </c>
      <c r="D44" t="s">
        <v>12</v>
      </c>
      <c r="F44" s="6"/>
      <c r="G44" t="s">
        <v>88</v>
      </c>
      <c r="H44" s="4">
        <v>2.0833333333333332E-2</v>
      </c>
    </row>
    <row r="45" spans="1:9" x14ac:dyDescent="0.25">
      <c r="A45" s="10">
        <v>43537</v>
      </c>
      <c r="B45" s="2" t="s">
        <v>8</v>
      </c>
      <c r="C45" s="2" t="s">
        <v>71</v>
      </c>
      <c r="D45" s="2" t="s">
        <v>84</v>
      </c>
      <c r="E45" s="2" t="s">
        <v>13</v>
      </c>
      <c r="F45" s="7"/>
      <c r="G45" s="2" t="s">
        <v>101</v>
      </c>
      <c r="H45" s="5">
        <v>6.25E-2</v>
      </c>
      <c r="I45" s="2"/>
    </row>
    <row r="46" spans="1:9" x14ac:dyDescent="0.25">
      <c r="A46" s="9">
        <v>43537</v>
      </c>
      <c r="B46" t="s">
        <v>8</v>
      </c>
      <c r="C46" t="s">
        <v>71</v>
      </c>
      <c r="D46" t="s">
        <v>77</v>
      </c>
      <c r="E46" t="s">
        <v>13</v>
      </c>
      <c r="F46" s="6"/>
      <c r="G46" t="s">
        <v>102</v>
      </c>
      <c r="H46" s="4">
        <v>2.0833333333333332E-2</v>
      </c>
    </row>
    <row r="47" spans="1:9" x14ac:dyDescent="0.25">
      <c r="A47" s="10">
        <v>43537</v>
      </c>
      <c r="B47" s="2" t="s">
        <v>8</v>
      </c>
      <c r="C47" s="2" t="s">
        <v>71</v>
      </c>
      <c r="D47" s="2" t="s">
        <v>74</v>
      </c>
      <c r="E47" s="2" t="s">
        <v>13</v>
      </c>
      <c r="F47" s="7">
        <v>6</v>
      </c>
      <c r="G47" s="2" t="s">
        <v>103</v>
      </c>
      <c r="H47" s="5">
        <v>3.125E-2</v>
      </c>
      <c r="I47" s="2"/>
    </row>
    <row r="48" spans="1:9" x14ac:dyDescent="0.25">
      <c r="A48" s="9">
        <v>43537</v>
      </c>
      <c r="B48" t="s">
        <v>8</v>
      </c>
      <c r="C48" t="s">
        <v>71</v>
      </c>
      <c r="D48" t="s">
        <v>74</v>
      </c>
      <c r="E48" t="s">
        <v>13</v>
      </c>
      <c r="F48" s="6">
        <v>6</v>
      </c>
      <c r="G48" t="s">
        <v>104</v>
      </c>
      <c r="H48" s="4">
        <v>1.0416666666666666E-2</v>
      </c>
    </row>
    <row r="49" spans="1:9" x14ac:dyDescent="0.25">
      <c r="A49" s="10">
        <v>43537</v>
      </c>
      <c r="B49" s="2" t="s">
        <v>8</v>
      </c>
      <c r="C49" s="2" t="s">
        <v>71</v>
      </c>
      <c r="D49" s="2" t="s">
        <v>74</v>
      </c>
      <c r="E49" s="2" t="s">
        <v>13</v>
      </c>
      <c r="F49" s="7">
        <v>6</v>
      </c>
      <c r="G49" s="2" t="s">
        <v>105</v>
      </c>
      <c r="H49" s="5">
        <v>2.0833333333333332E-2</v>
      </c>
      <c r="I49" s="2"/>
    </row>
    <row r="50" spans="1:9" x14ac:dyDescent="0.25">
      <c r="A50" s="9">
        <v>43537</v>
      </c>
      <c r="B50" t="s">
        <v>8</v>
      </c>
      <c r="C50" t="s">
        <v>71</v>
      </c>
      <c r="D50" t="s">
        <v>12</v>
      </c>
      <c r="F50" s="6"/>
      <c r="G50" t="s">
        <v>106</v>
      </c>
      <c r="H50" s="4">
        <v>2.0833333333333332E-2</v>
      </c>
    </row>
    <row r="51" spans="1:9" x14ac:dyDescent="0.25">
      <c r="A51" s="10">
        <v>43537</v>
      </c>
      <c r="B51" s="2" t="s">
        <v>8</v>
      </c>
      <c r="C51" s="2" t="s">
        <v>71</v>
      </c>
      <c r="D51" s="2" t="s">
        <v>82</v>
      </c>
      <c r="E51" s="2" t="s">
        <v>13</v>
      </c>
      <c r="F51" s="7">
        <v>6</v>
      </c>
      <c r="G51" s="2" t="s">
        <v>107</v>
      </c>
      <c r="H51" s="5">
        <v>2.0833333333333332E-2</v>
      </c>
      <c r="I51" s="2"/>
    </row>
    <row r="52" spans="1:9" x14ac:dyDescent="0.25">
      <c r="A52" s="9">
        <v>43537</v>
      </c>
      <c r="B52" t="s">
        <v>8</v>
      </c>
      <c r="C52" t="s">
        <v>71</v>
      </c>
      <c r="D52" t="s">
        <v>12</v>
      </c>
      <c r="F52" s="6"/>
      <c r="G52" t="s">
        <v>78</v>
      </c>
      <c r="H52" s="4">
        <v>1.0416666666666666E-2</v>
      </c>
    </row>
    <row r="53" spans="1:9" x14ac:dyDescent="0.25">
      <c r="A53" s="10">
        <v>43537</v>
      </c>
      <c r="B53" s="2" t="s">
        <v>8</v>
      </c>
      <c r="C53" s="2" t="s">
        <v>71</v>
      </c>
      <c r="D53" s="2" t="s">
        <v>12</v>
      </c>
      <c r="E53" s="2" t="s">
        <v>13</v>
      </c>
      <c r="F53" s="7">
        <v>6</v>
      </c>
      <c r="G53" s="2" t="s">
        <v>108</v>
      </c>
      <c r="H53" s="5">
        <v>2.0833333333333332E-2</v>
      </c>
      <c r="I53" s="2"/>
    </row>
    <row r="54" spans="1:9" x14ac:dyDescent="0.25">
      <c r="A54" s="9">
        <v>43537</v>
      </c>
      <c r="B54" t="s">
        <v>8</v>
      </c>
      <c r="C54" t="s">
        <v>71</v>
      </c>
      <c r="D54" t="s">
        <v>12</v>
      </c>
      <c r="E54" t="s">
        <v>13</v>
      </c>
      <c r="F54" s="6">
        <v>6</v>
      </c>
      <c r="G54" t="s">
        <v>109</v>
      </c>
      <c r="H54" s="4">
        <v>3.125E-2</v>
      </c>
    </row>
    <row r="55" spans="1:9" x14ac:dyDescent="0.25">
      <c r="A55" s="10">
        <v>43537</v>
      </c>
      <c r="B55" s="2" t="s">
        <v>8</v>
      </c>
      <c r="C55" s="2" t="s">
        <v>71</v>
      </c>
      <c r="D55" s="2" t="s">
        <v>86</v>
      </c>
      <c r="E55" s="2"/>
      <c r="F55" s="7"/>
      <c r="G55" s="2"/>
      <c r="H55" s="5">
        <v>2.0833333333333332E-2</v>
      </c>
      <c r="I55" s="2"/>
    </row>
    <row r="56" spans="1:9" x14ac:dyDescent="0.25">
      <c r="F56" s="6"/>
      <c r="H56" s="4"/>
    </row>
    <row r="57" spans="1:9" x14ac:dyDescent="0.25">
      <c r="A57" t="s">
        <v>110</v>
      </c>
      <c r="D57" s="2" t="s">
        <v>111</v>
      </c>
    </row>
    <row r="58" spans="1:9" x14ac:dyDescent="0.25">
      <c r="A58" t="s">
        <v>112</v>
      </c>
      <c r="D58" t="s">
        <v>113</v>
      </c>
    </row>
  </sheetData>
  <dataValidations count="4">
    <dataValidation type="list" allowBlank="1" showInputMessage="1" showErrorMessage="1" sqref="B2:B17 B20:B40 B42:B56">
      <formula1>$L$1:$L$4</formula1>
    </dataValidation>
    <dataValidation type="list" allowBlank="1" showInputMessage="1" showErrorMessage="1" sqref="H2:H17 H20:H40 H42:H56">
      <formula1>$N$1:$N$8</formula1>
    </dataValidation>
    <dataValidation type="list" allowBlank="1" showInputMessage="1" showErrorMessage="1" sqref="E2:E17 E20:E40 E42:E56">
      <formula1>$M$2:$M$19</formula1>
    </dataValidation>
    <dataValidation type="list" allowBlank="1" showInputMessage="1" showErrorMessage="1" sqref="D2:D17 D20:D40 D42:D56">
      <formula1>$P$1:$P$48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"/>
  <sheetViews>
    <sheetView topLeftCell="A4" workbookViewId="0">
      <selection activeCell="H21" sqref="H21"/>
    </sheetView>
  </sheetViews>
  <sheetFormatPr defaultRowHeight="15" x14ac:dyDescent="0.25"/>
  <cols>
    <col min="1" max="1" width="12.28515625" customWidth="1"/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51.42578125" customWidth="1"/>
    <col min="8" max="8" width="17.28515625" customWidth="1"/>
    <col min="9" max="9" width="3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87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/>
      <c r="F3" s="6"/>
      <c r="H3" s="4"/>
      <c r="I3" s="4">
        <f>SUM(H4:H15)</f>
        <v>0.3125</v>
      </c>
    </row>
    <row r="4" spans="1:9" x14ac:dyDescent="0.25">
      <c r="A4" s="2" t="s">
        <v>114</v>
      </c>
      <c r="B4" s="2" t="s">
        <v>8</v>
      </c>
      <c r="C4" s="2" t="s">
        <v>115</v>
      </c>
      <c r="D4" s="2" t="s">
        <v>12</v>
      </c>
      <c r="E4" s="2"/>
      <c r="F4" s="7"/>
      <c r="G4" s="2" t="s">
        <v>116</v>
      </c>
      <c r="H4" s="5">
        <v>2.0833333333333332E-2</v>
      </c>
      <c r="I4" s="2"/>
    </row>
    <row r="5" spans="1:9" x14ac:dyDescent="0.25">
      <c r="A5" s="2" t="s">
        <v>114</v>
      </c>
      <c r="B5" s="2" t="s">
        <v>8</v>
      </c>
      <c r="C5" s="2" t="s">
        <v>115</v>
      </c>
      <c r="D5" t="s">
        <v>12</v>
      </c>
      <c r="F5" s="6"/>
      <c r="G5" t="s">
        <v>117</v>
      </c>
      <c r="H5" s="4">
        <v>8.3333333333333329E-2</v>
      </c>
    </row>
    <row r="6" spans="1:9" x14ac:dyDescent="0.25">
      <c r="A6" s="2" t="s">
        <v>114</v>
      </c>
      <c r="B6" s="2" t="s">
        <v>8</v>
      </c>
      <c r="C6" s="2" t="s">
        <v>115</v>
      </c>
      <c r="D6" t="s">
        <v>12</v>
      </c>
      <c r="F6" s="6"/>
      <c r="G6" t="s">
        <v>117</v>
      </c>
      <c r="H6" s="4">
        <v>8.3333333333333329E-2</v>
      </c>
    </row>
    <row r="7" spans="1:9" x14ac:dyDescent="0.25">
      <c r="A7" s="2" t="s">
        <v>114</v>
      </c>
      <c r="B7" s="2" t="s">
        <v>8</v>
      </c>
      <c r="C7" s="2" t="s">
        <v>115</v>
      </c>
      <c r="D7" t="s">
        <v>12</v>
      </c>
      <c r="F7" s="6"/>
      <c r="G7" t="s">
        <v>117</v>
      </c>
      <c r="H7" s="4">
        <v>8.3333333333333329E-2</v>
      </c>
    </row>
    <row r="8" spans="1:9" x14ac:dyDescent="0.25">
      <c r="A8" s="2" t="s">
        <v>114</v>
      </c>
      <c r="B8" s="2" t="s">
        <v>8</v>
      </c>
      <c r="C8" s="2" t="s">
        <v>115</v>
      </c>
      <c r="D8" t="s">
        <v>12</v>
      </c>
      <c r="F8" s="6"/>
      <c r="G8" t="s">
        <v>117</v>
      </c>
      <c r="H8" s="4">
        <v>1.0416666666666666E-2</v>
      </c>
    </row>
    <row r="9" spans="1:9" x14ac:dyDescent="0.25">
      <c r="A9" s="2" t="s">
        <v>114</v>
      </c>
      <c r="B9" s="2" t="s">
        <v>8</v>
      </c>
      <c r="C9" s="2" t="s">
        <v>115</v>
      </c>
      <c r="D9" t="s">
        <v>12</v>
      </c>
      <c r="F9" s="6"/>
      <c r="G9" s="2" t="s">
        <v>118</v>
      </c>
      <c r="H9" s="4">
        <v>1.0416666666666666E-2</v>
      </c>
    </row>
    <row r="10" spans="1:9" x14ac:dyDescent="0.25">
      <c r="A10" s="2" t="s">
        <v>114</v>
      </c>
      <c r="B10" s="2" t="s">
        <v>8</v>
      </c>
      <c r="C10" s="2" t="s">
        <v>115</v>
      </c>
      <c r="D10" t="s">
        <v>12</v>
      </c>
      <c r="E10" s="2"/>
      <c r="F10" s="7"/>
      <c r="G10" s="2" t="s">
        <v>116</v>
      </c>
      <c r="H10" s="5">
        <v>2.0833333333333332E-2</v>
      </c>
      <c r="I10" s="2"/>
    </row>
    <row r="11" spans="1:9" x14ac:dyDescent="0.25">
      <c r="A11" s="2"/>
      <c r="B11" s="2"/>
      <c r="C11" s="2"/>
      <c r="D11" s="2"/>
      <c r="F11" s="6"/>
      <c r="G11" s="2"/>
      <c r="H11" s="4"/>
    </row>
    <row r="12" spans="1:9" x14ac:dyDescent="0.25">
      <c r="A12" s="2"/>
      <c r="B12" s="2"/>
      <c r="C12" s="2"/>
      <c r="D12" s="2"/>
      <c r="E12" s="2"/>
      <c r="F12" s="7"/>
      <c r="G12" s="2"/>
      <c r="H12" s="5"/>
      <c r="I12" s="2"/>
    </row>
    <row r="15" spans="1:9" x14ac:dyDescent="0.25">
      <c r="A15" s="1" t="s">
        <v>0</v>
      </c>
      <c r="B15" s="1" t="s">
        <v>1</v>
      </c>
      <c r="C15" s="1" t="s">
        <v>2</v>
      </c>
      <c r="D15" s="1" t="s">
        <v>87</v>
      </c>
      <c r="E15" s="1" t="s">
        <v>6</v>
      </c>
      <c r="F15" s="1" t="s">
        <v>7</v>
      </c>
      <c r="G15" s="1" t="s">
        <v>5</v>
      </c>
      <c r="H15" s="3" t="s">
        <v>3</v>
      </c>
      <c r="I15" s="1" t="s">
        <v>4</v>
      </c>
    </row>
    <row r="16" spans="1:9" x14ac:dyDescent="0.25">
      <c r="A16" s="9"/>
      <c r="F16" s="6"/>
      <c r="H16" s="4"/>
      <c r="I16" s="4">
        <f>SUM(H17:H30)</f>
        <v>0.30208333333333326</v>
      </c>
    </row>
    <row r="17" spans="1:9" x14ac:dyDescent="0.25">
      <c r="A17" s="2" t="s">
        <v>119</v>
      </c>
      <c r="B17" s="2" t="s">
        <v>8</v>
      </c>
      <c r="C17" s="2" t="s">
        <v>115</v>
      </c>
      <c r="D17" s="2" t="s">
        <v>12</v>
      </c>
      <c r="E17" s="2"/>
      <c r="F17" s="7"/>
      <c r="G17" s="2" t="s">
        <v>120</v>
      </c>
      <c r="H17" s="5">
        <v>2.0833333333333332E-2</v>
      </c>
      <c r="I17" s="2"/>
    </row>
    <row r="18" spans="1:9" x14ac:dyDescent="0.25">
      <c r="A18" s="2" t="s">
        <v>119</v>
      </c>
      <c r="B18" s="2" t="s">
        <v>8</v>
      </c>
      <c r="C18" s="2" t="s">
        <v>115</v>
      </c>
      <c r="D18" t="s">
        <v>12</v>
      </c>
      <c r="E18" t="s">
        <v>13</v>
      </c>
      <c r="F18" s="6">
        <v>8</v>
      </c>
      <c r="G18" t="s">
        <v>121</v>
      </c>
      <c r="H18" s="4">
        <v>3.125E-2</v>
      </c>
    </row>
    <row r="19" spans="1:9" x14ac:dyDescent="0.25">
      <c r="A19" s="2" t="s">
        <v>119</v>
      </c>
      <c r="B19" s="2" t="s">
        <v>8</v>
      </c>
      <c r="C19" s="2" t="s">
        <v>115</v>
      </c>
      <c r="D19" t="s">
        <v>12</v>
      </c>
      <c r="E19" s="2" t="s">
        <v>122</v>
      </c>
      <c r="F19" s="7">
        <v>4</v>
      </c>
      <c r="G19" s="2" t="s">
        <v>123</v>
      </c>
      <c r="H19" s="5">
        <v>3.125E-2</v>
      </c>
      <c r="I19" s="2"/>
    </row>
    <row r="20" spans="1:9" x14ac:dyDescent="0.25">
      <c r="A20" s="2" t="s">
        <v>119</v>
      </c>
      <c r="B20" s="2" t="s">
        <v>8</v>
      </c>
      <c r="C20" s="2" t="s">
        <v>115</v>
      </c>
      <c r="D20" t="s">
        <v>74</v>
      </c>
      <c r="E20" t="s">
        <v>124</v>
      </c>
      <c r="F20" s="6">
        <v>1</v>
      </c>
      <c r="G20" t="s">
        <v>24</v>
      </c>
      <c r="H20" s="4">
        <v>2.0833333333333332E-2</v>
      </c>
    </row>
    <row r="21" spans="1:9" x14ac:dyDescent="0.25">
      <c r="A21" s="2" t="s">
        <v>119</v>
      </c>
      <c r="B21" s="2" t="s">
        <v>8</v>
      </c>
      <c r="C21" s="2" t="s">
        <v>115</v>
      </c>
      <c r="D21" t="s">
        <v>77</v>
      </c>
      <c r="E21" t="s">
        <v>124</v>
      </c>
      <c r="F21" s="7">
        <v>1</v>
      </c>
      <c r="G21" s="2" t="s">
        <v>125</v>
      </c>
      <c r="H21" s="5">
        <v>5.2083333333333336E-2</v>
      </c>
      <c r="I21" s="2"/>
    </row>
    <row r="22" spans="1:9" x14ac:dyDescent="0.25">
      <c r="A22" s="2" t="s">
        <v>119</v>
      </c>
      <c r="B22" s="2" t="s">
        <v>8</v>
      </c>
      <c r="C22" s="2" t="s">
        <v>115</v>
      </c>
      <c r="D22" s="2" t="s">
        <v>12</v>
      </c>
      <c r="E22" t="s">
        <v>124</v>
      </c>
      <c r="F22" s="6">
        <v>1</v>
      </c>
      <c r="G22" s="2" t="s">
        <v>126</v>
      </c>
      <c r="H22" s="4">
        <v>4.1666666666666664E-2</v>
      </c>
    </row>
    <row r="23" spans="1:9" x14ac:dyDescent="0.25">
      <c r="A23" s="2" t="s">
        <v>119</v>
      </c>
      <c r="B23" s="2" t="s">
        <v>8</v>
      </c>
      <c r="C23" s="2" t="s">
        <v>115</v>
      </c>
      <c r="D23" t="s">
        <v>77</v>
      </c>
      <c r="E23" t="s">
        <v>124</v>
      </c>
      <c r="F23" s="7"/>
      <c r="G23" s="2" t="s">
        <v>127</v>
      </c>
      <c r="H23" s="5">
        <v>4.1666666666666664E-2</v>
      </c>
      <c r="I23" s="2"/>
    </row>
    <row r="24" spans="1:9" x14ac:dyDescent="0.25">
      <c r="A24" s="2" t="s">
        <v>119</v>
      </c>
      <c r="B24" s="2" t="s">
        <v>8</v>
      </c>
      <c r="C24" s="2" t="s">
        <v>115</v>
      </c>
      <c r="D24" t="s">
        <v>12</v>
      </c>
      <c r="E24" t="s">
        <v>124</v>
      </c>
      <c r="F24" s="6">
        <v>1</v>
      </c>
      <c r="G24" s="2" t="s">
        <v>128</v>
      </c>
      <c r="H24" s="4">
        <v>2.0833333333333332E-2</v>
      </c>
    </row>
    <row r="25" spans="1:9" x14ac:dyDescent="0.25">
      <c r="A25" s="2" t="s">
        <v>119</v>
      </c>
      <c r="B25" s="2" t="s">
        <v>8</v>
      </c>
      <c r="C25" s="2" t="s">
        <v>115</v>
      </c>
      <c r="D25" s="2"/>
      <c r="E25" s="2"/>
      <c r="F25" s="7">
        <v>13</v>
      </c>
      <c r="G25" s="2" t="s">
        <v>129</v>
      </c>
      <c r="H25" s="5">
        <v>2.0833333333333332E-2</v>
      </c>
      <c r="I25" s="2"/>
    </row>
    <row r="26" spans="1:9" x14ac:dyDescent="0.25">
      <c r="A26" s="2" t="s">
        <v>119</v>
      </c>
      <c r="B26" s="2" t="s">
        <v>8</v>
      </c>
      <c r="C26" s="2" t="s">
        <v>115</v>
      </c>
      <c r="D26" t="s">
        <v>12</v>
      </c>
      <c r="F26" s="6"/>
      <c r="G26" s="2" t="s">
        <v>130</v>
      </c>
      <c r="H26" s="4">
        <v>2.0833333333333332E-2</v>
      </c>
    </row>
    <row r="27" spans="1:9" x14ac:dyDescent="0.25">
      <c r="A27" s="2"/>
      <c r="B27" s="2"/>
      <c r="C27" s="2"/>
      <c r="D27" s="2"/>
      <c r="E27" s="2"/>
      <c r="F27" s="7"/>
      <c r="G27" s="2"/>
      <c r="H27" s="5"/>
      <c r="I27" s="2"/>
    </row>
    <row r="30" spans="1:9" x14ac:dyDescent="0.25">
      <c r="A30" s="1" t="s">
        <v>0</v>
      </c>
      <c r="B30" s="1" t="s">
        <v>1</v>
      </c>
      <c r="C30" s="1" t="s">
        <v>2</v>
      </c>
      <c r="D30" s="1" t="s">
        <v>87</v>
      </c>
      <c r="E30" s="1" t="s">
        <v>6</v>
      </c>
      <c r="F30" s="1" t="s">
        <v>7</v>
      </c>
      <c r="G30" s="1" t="s">
        <v>5</v>
      </c>
      <c r="H30" s="3" t="s">
        <v>3</v>
      </c>
      <c r="I30" s="1" t="s">
        <v>4</v>
      </c>
    </row>
    <row r="31" spans="1:9" x14ac:dyDescent="0.25">
      <c r="A31" s="9"/>
      <c r="F31" s="6"/>
      <c r="H31" s="4"/>
      <c r="I31" s="4">
        <f>SUM(H32:H44)</f>
        <v>0.30208333333333331</v>
      </c>
    </row>
    <row r="32" spans="1:9" x14ac:dyDescent="0.25">
      <c r="A32" s="2" t="s">
        <v>131</v>
      </c>
      <c r="B32" s="2" t="s">
        <v>8</v>
      </c>
      <c r="C32" s="2" t="s">
        <v>115</v>
      </c>
      <c r="D32" s="2" t="s">
        <v>12</v>
      </c>
      <c r="E32" s="2"/>
      <c r="F32" s="7"/>
      <c r="G32" s="2" t="s">
        <v>120</v>
      </c>
      <c r="H32" s="5">
        <v>2.0833333333333332E-2</v>
      </c>
      <c r="I32" s="2"/>
    </row>
    <row r="33" spans="1:9" x14ac:dyDescent="0.25">
      <c r="A33" s="2" t="s">
        <v>131</v>
      </c>
      <c r="B33" s="2" t="s">
        <v>8</v>
      </c>
      <c r="C33" s="2" t="s">
        <v>115</v>
      </c>
      <c r="D33" s="2" t="s">
        <v>74</v>
      </c>
      <c r="E33" s="2" t="s">
        <v>124</v>
      </c>
      <c r="F33" s="6">
        <v>3</v>
      </c>
      <c r="G33" s="2" t="s">
        <v>132</v>
      </c>
      <c r="H33" s="4">
        <v>3.125E-2</v>
      </c>
    </row>
    <row r="34" spans="1:9" x14ac:dyDescent="0.25">
      <c r="A34" s="2" t="s">
        <v>131</v>
      </c>
      <c r="B34" s="2" t="s">
        <v>8</v>
      </c>
      <c r="C34" s="2" t="s">
        <v>115</v>
      </c>
      <c r="D34" t="s">
        <v>45</v>
      </c>
      <c r="E34" t="s">
        <v>124</v>
      </c>
      <c r="F34" s="6"/>
      <c r="G34" s="2" t="s">
        <v>133</v>
      </c>
      <c r="H34" s="5">
        <v>3.125E-2</v>
      </c>
      <c r="I34" s="2"/>
    </row>
    <row r="35" spans="1:9" ht="45" x14ac:dyDescent="0.25">
      <c r="A35" s="2" t="s">
        <v>131</v>
      </c>
      <c r="B35" s="2" t="s">
        <v>8</v>
      </c>
      <c r="C35" s="2" t="s">
        <v>115</v>
      </c>
      <c r="F35" s="6"/>
      <c r="G35" s="11" t="s">
        <v>134</v>
      </c>
      <c r="H35" s="4"/>
    </row>
    <row r="36" spans="1:9" x14ac:dyDescent="0.25">
      <c r="A36" s="2" t="s">
        <v>131</v>
      </c>
      <c r="B36" s="2" t="s">
        <v>8</v>
      </c>
      <c r="C36" s="2" t="s">
        <v>115</v>
      </c>
      <c r="D36" t="s">
        <v>77</v>
      </c>
      <c r="E36" s="2" t="s">
        <v>124</v>
      </c>
      <c r="F36" s="7">
        <v>3</v>
      </c>
      <c r="G36" s="2" t="s">
        <v>135</v>
      </c>
      <c r="H36" s="5">
        <v>6.25E-2</v>
      </c>
      <c r="I36" s="2"/>
    </row>
    <row r="37" spans="1:9" x14ac:dyDescent="0.25">
      <c r="A37" s="2" t="s">
        <v>131</v>
      </c>
      <c r="B37" s="2" t="s">
        <v>8</v>
      </c>
      <c r="C37" s="2" t="s">
        <v>115</v>
      </c>
      <c r="E37" s="2"/>
      <c r="F37" s="7"/>
      <c r="G37" s="2" t="s">
        <v>136</v>
      </c>
      <c r="H37" s="4"/>
    </row>
    <row r="38" spans="1:9" x14ac:dyDescent="0.25">
      <c r="A38" s="2" t="s">
        <v>131</v>
      </c>
      <c r="B38" s="2" t="s">
        <v>8</v>
      </c>
      <c r="C38" s="2" t="s">
        <v>115</v>
      </c>
      <c r="D38" t="s">
        <v>77</v>
      </c>
      <c r="E38" s="2" t="s">
        <v>124</v>
      </c>
      <c r="F38" s="7">
        <v>3</v>
      </c>
      <c r="G38" s="2" t="s">
        <v>137</v>
      </c>
      <c r="H38" s="5">
        <v>2.0833333333333332E-2</v>
      </c>
      <c r="I38" s="2"/>
    </row>
    <row r="39" spans="1:9" x14ac:dyDescent="0.25">
      <c r="A39" s="2" t="s">
        <v>131</v>
      </c>
      <c r="B39" s="2" t="s">
        <v>8</v>
      </c>
      <c r="C39" s="2" t="s">
        <v>115</v>
      </c>
      <c r="E39" t="s">
        <v>124</v>
      </c>
      <c r="F39" s="6">
        <v>3</v>
      </c>
      <c r="G39" s="2" t="s">
        <v>138</v>
      </c>
      <c r="H39" s="4">
        <v>2.0833333333333332E-2</v>
      </c>
    </row>
    <row r="40" spans="1:9" x14ac:dyDescent="0.25">
      <c r="A40" s="2" t="s">
        <v>131</v>
      </c>
      <c r="B40" s="2" t="s">
        <v>8</v>
      </c>
      <c r="C40" s="2" t="s">
        <v>115</v>
      </c>
      <c r="D40" s="2" t="s">
        <v>12</v>
      </c>
      <c r="E40" s="2" t="s">
        <v>124</v>
      </c>
      <c r="F40" s="7">
        <v>3</v>
      </c>
      <c r="G40" s="2" t="s">
        <v>139</v>
      </c>
      <c r="H40" s="5">
        <v>1.0416666666666666E-2</v>
      </c>
      <c r="I40" s="2"/>
    </row>
    <row r="41" spans="1:9" x14ac:dyDescent="0.25">
      <c r="A41" s="2" t="s">
        <v>131</v>
      </c>
      <c r="B41" s="2" t="s">
        <v>8</v>
      </c>
      <c r="C41" s="2" t="s">
        <v>115</v>
      </c>
      <c r="E41" t="s">
        <v>124</v>
      </c>
      <c r="F41" s="6">
        <v>3</v>
      </c>
      <c r="G41" s="2" t="s">
        <v>140</v>
      </c>
      <c r="H41" s="4">
        <v>2.0833333333333332E-2</v>
      </c>
    </row>
    <row r="42" spans="1:9" x14ac:dyDescent="0.25">
      <c r="A42" s="2" t="s">
        <v>131</v>
      </c>
      <c r="B42" s="2" t="s">
        <v>8</v>
      </c>
      <c r="C42" s="2" t="s">
        <v>115</v>
      </c>
      <c r="D42" s="2"/>
      <c r="E42" t="s">
        <v>124</v>
      </c>
      <c r="F42" s="6">
        <v>3</v>
      </c>
      <c r="G42" s="2" t="s">
        <v>141</v>
      </c>
      <c r="H42" s="5">
        <v>3.125E-2</v>
      </c>
      <c r="I42" s="2"/>
    </row>
    <row r="43" spans="1:9" x14ac:dyDescent="0.25">
      <c r="A43" s="2" t="s">
        <v>131</v>
      </c>
      <c r="B43" s="2" t="s">
        <v>8</v>
      </c>
      <c r="C43" s="2" t="s">
        <v>115</v>
      </c>
      <c r="D43" t="s">
        <v>74</v>
      </c>
      <c r="F43" s="6">
        <v>6</v>
      </c>
      <c r="G43" s="2" t="s">
        <v>142</v>
      </c>
      <c r="H43" s="4">
        <v>3.125E-2</v>
      </c>
    </row>
    <row r="44" spans="1:9" x14ac:dyDescent="0.25">
      <c r="A44" s="2" t="s">
        <v>131</v>
      </c>
      <c r="B44" s="2" t="s">
        <v>8</v>
      </c>
      <c r="C44" s="2" t="s">
        <v>115</v>
      </c>
      <c r="D44" s="2"/>
      <c r="E44" s="2"/>
      <c r="F44" s="7"/>
      <c r="G44" s="2" t="s">
        <v>116</v>
      </c>
      <c r="H44" s="4">
        <v>2.0833333333333332E-2</v>
      </c>
      <c r="I44" s="2"/>
    </row>
    <row r="45" spans="1:9" x14ac:dyDescent="0.25">
      <c r="F45" s="6"/>
      <c r="H45" s="4"/>
    </row>
    <row r="46" spans="1:9" x14ac:dyDescent="0.25">
      <c r="A46" s="2"/>
      <c r="B46" s="2"/>
      <c r="C46" s="2"/>
      <c r="D46" s="2"/>
      <c r="E46" s="2"/>
      <c r="F46" s="7"/>
      <c r="G46" s="2"/>
      <c r="H46" s="5"/>
      <c r="I46" s="2"/>
    </row>
    <row r="50" spans="1:9" x14ac:dyDescent="0.25">
      <c r="A50" s="1" t="s">
        <v>0</v>
      </c>
      <c r="B50" s="1" t="s">
        <v>1</v>
      </c>
      <c r="C50" s="1" t="s">
        <v>2</v>
      </c>
      <c r="D50" s="1" t="s">
        <v>87</v>
      </c>
      <c r="E50" s="1" t="s">
        <v>6</v>
      </c>
      <c r="F50" s="1" t="s">
        <v>7</v>
      </c>
      <c r="G50" s="1" t="s">
        <v>5</v>
      </c>
      <c r="H50" s="3" t="s">
        <v>3</v>
      </c>
      <c r="I50" s="1" t="s">
        <v>4</v>
      </c>
    </row>
    <row r="51" spans="1:9" x14ac:dyDescent="0.25">
      <c r="A51" s="9"/>
      <c r="F51" s="6"/>
      <c r="H51" s="4"/>
      <c r="I51" s="4">
        <f>SUM(H52:H63)</f>
        <v>0.30208333333333337</v>
      </c>
    </row>
    <row r="52" spans="1:9" x14ac:dyDescent="0.25">
      <c r="A52" s="2" t="s">
        <v>110</v>
      </c>
      <c r="B52" s="2" t="s">
        <v>8</v>
      </c>
      <c r="C52" s="2" t="s">
        <v>115</v>
      </c>
      <c r="D52" s="2" t="s">
        <v>12</v>
      </c>
      <c r="E52" s="2"/>
      <c r="F52" s="7"/>
      <c r="G52" s="2" t="s">
        <v>120</v>
      </c>
      <c r="H52" s="5">
        <v>2.0833333333333332E-2</v>
      </c>
      <c r="I52" s="2"/>
    </row>
    <row r="53" spans="1:9" x14ac:dyDescent="0.25">
      <c r="A53" s="2" t="s">
        <v>110</v>
      </c>
      <c r="B53" s="2" t="s">
        <v>8</v>
      </c>
      <c r="C53" s="2" t="s">
        <v>115</v>
      </c>
      <c r="D53" s="2" t="s">
        <v>12</v>
      </c>
      <c r="E53" s="2" t="s">
        <v>124</v>
      </c>
      <c r="F53" s="6">
        <v>3</v>
      </c>
      <c r="G53" s="2" t="s">
        <v>143</v>
      </c>
      <c r="H53" s="4">
        <v>3.125E-2</v>
      </c>
    </row>
    <row r="54" spans="1:9" x14ac:dyDescent="0.25">
      <c r="A54" s="2" t="s">
        <v>110</v>
      </c>
      <c r="B54" s="2" t="s">
        <v>8</v>
      </c>
      <c r="C54" s="2" t="s">
        <v>115</v>
      </c>
      <c r="E54" t="s">
        <v>124</v>
      </c>
      <c r="F54" s="6">
        <v>3</v>
      </c>
      <c r="G54" s="2" t="s">
        <v>144</v>
      </c>
      <c r="H54" s="5"/>
      <c r="I54" s="2"/>
    </row>
    <row r="55" spans="1:9" x14ac:dyDescent="0.25">
      <c r="A55" s="2" t="s">
        <v>110</v>
      </c>
      <c r="B55" s="2" t="s">
        <v>8</v>
      </c>
      <c r="C55" s="2" t="s">
        <v>115</v>
      </c>
      <c r="D55" t="s">
        <v>74</v>
      </c>
      <c r="E55" t="s">
        <v>124</v>
      </c>
      <c r="F55" s="6">
        <v>3</v>
      </c>
      <c r="G55" s="2" t="s">
        <v>145</v>
      </c>
      <c r="H55" s="4">
        <v>3.125E-2</v>
      </c>
    </row>
    <row r="56" spans="1:9" x14ac:dyDescent="0.25">
      <c r="A56" s="2" t="s">
        <v>110</v>
      </c>
      <c r="B56" s="2" t="s">
        <v>8</v>
      </c>
      <c r="C56" s="2" t="s">
        <v>115</v>
      </c>
      <c r="D56" t="s">
        <v>77</v>
      </c>
      <c r="E56" s="2" t="s">
        <v>124</v>
      </c>
      <c r="F56" s="7">
        <v>3</v>
      </c>
      <c r="G56" s="2" t="s">
        <v>135</v>
      </c>
      <c r="H56" s="5">
        <v>6.25E-2</v>
      </c>
      <c r="I56" s="2"/>
    </row>
    <row r="57" spans="1:9" x14ac:dyDescent="0.25">
      <c r="A57" s="2" t="s">
        <v>110</v>
      </c>
      <c r="B57" s="2" t="s">
        <v>8</v>
      </c>
      <c r="C57" s="2" t="s">
        <v>115</v>
      </c>
      <c r="E57" s="2"/>
      <c r="F57" s="7"/>
      <c r="G57" s="2" t="s">
        <v>136</v>
      </c>
      <c r="H57" s="4"/>
    </row>
    <row r="58" spans="1:9" x14ac:dyDescent="0.25">
      <c r="A58" s="2" t="s">
        <v>110</v>
      </c>
      <c r="B58" s="2" t="s">
        <v>8</v>
      </c>
      <c r="C58" s="2" t="s">
        <v>115</v>
      </c>
      <c r="D58" t="s">
        <v>77</v>
      </c>
      <c r="E58" s="2" t="s">
        <v>124</v>
      </c>
      <c r="F58" s="7">
        <v>3</v>
      </c>
      <c r="G58" s="2" t="s">
        <v>137</v>
      </c>
      <c r="H58" s="5">
        <v>2.0833333333333332E-2</v>
      </c>
      <c r="I58" s="2"/>
    </row>
    <row r="59" spans="1:9" x14ac:dyDescent="0.25">
      <c r="A59" s="2" t="s">
        <v>110</v>
      </c>
      <c r="B59" s="2" t="s">
        <v>8</v>
      </c>
      <c r="C59" s="2" t="s">
        <v>115</v>
      </c>
      <c r="D59" s="2" t="s">
        <v>12</v>
      </c>
      <c r="E59" t="s">
        <v>124</v>
      </c>
      <c r="F59" s="6"/>
      <c r="G59" s="2" t="s">
        <v>146</v>
      </c>
      <c r="H59" s="4">
        <v>2.0833333333333332E-2</v>
      </c>
    </row>
    <row r="60" spans="1:9" x14ac:dyDescent="0.25">
      <c r="A60" s="2" t="s">
        <v>110</v>
      </c>
      <c r="B60" s="2" t="s">
        <v>8</v>
      </c>
      <c r="C60" s="2" t="s">
        <v>115</v>
      </c>
      <c r="D60" s="2" t="s">
        <v>12</v>
      </c>
      <c r="E60" s="2" t="s">
        <v>124</v>
      </c>
      <c r="F60" s="7"/>
      <c r="G60" s="2" t="s">
        <v>147</v>
      </c>
      <c r="H60" s="5">
        <v>2.0833333333333332E-2</v>
      </c>
      <c r="I60" s="2"/>
    </row>
    <row r="61" spans="1:9" x14ac:dyDescent="0.25">
      <c r="A61" s="2" t="s">
        <v>110</v>
      </c>
      <c r="B61" s="2" t="s">
        <v>8</v>
      </c>
      <c r="C61" s="2" t="s">
        <v>115</v>
      </c>
      <c r="D61" s="2" t="s">
        <v>12</v>
      </c>
      <c r="E61" t="s">
        <v>124</v>
      </c>
      <c r="F61" s="6">
        <v>3</v>
      </c>
      <c r="G61" s="2" t="s">
        <v>148</v>
      </c>
      <c r="H61" s="4">
        <v>8.3333333333333329E-2</v>
      </c>
    </row>
    <row r="62" spans="1:9" x14ac:dyDescent="0.25">
      <c r="A62" s="2" t="s">
        <v>110</v>
      </c>
      <c r="B62" s="2" t="s">
        <v>8</v>
      </c>
      <c r="C62" s="2" t="s">
        <v>115</v>
      </c>
      <c r="D62" s="2" t="s">
        <v>12</v>
      </c>
      <c r="E62" t="s">
        <v>124</v>
      </c>
      <c r="F62" s="6">
        <v>3</v>
      </c>
      <c r="G62" s="2" t="s">
        <v>149</v>
      </c>
      <c r="H62" s="5"/>
      <c r="I62" s="2"/>
    </row>
    <row r="63" spans="1:9" x14ac:dyDescent="0.25">
      <c r="A63" s="2" t="s">
        <v>110</v>
      </c>
      <c r="B63" s="2" t="s">
        <v>8</v>
      </c>
      <c r="C63" s="2" t="s">
        <v>115</v>
      </c>
      <c r="F63" s="6">
        <v>3</v>
      </c>
      <c r="G63" s="2" t="s">
        <v>150</v>
      </c>
      <c r="H63" s="4">
        <v>1.0416666666666666E-2</v>
      </c>
    </row>
    <row r="64" spans="1:9" x14ac:dyDescent="0.25">
      <c r="A64" s="2" t="s">
        <v>110</v>
      </c>
      <c r="B64" s="2" t="s">
        <v>8</v>
      </c>
      <c r="C64" s="2" t="s">
        <v>115</v>
      </c>
      <c r="D64" s="2"/>
      <c r="E64" s="2"/>
      <c r="F64" s="7"/>
      <c r="G64" s="2" t="s">
        <v>116</v>
      </c>
      <c r="H64" s="4">
        <v>2.0833333333333332E-2</v>
      </c>
      <c r="I64" s="2"/>
    </row>
    <row r="65" spans="1:8" x14ac:dyDescent="0.25">
      <c r="F65" s="6"/>
      <c r="H65" s="4"/>
    </row>
    <row r="67" spans="1:8" x14ac:dyDescent="0.25">
      <c r="A67" t="s">
        <v>112</v>
      </c>
      <c r="B67" t="s">
        <v>151</v>
      </c>
    </row>
  </sheetData>
  <dataValidations count="4">
    <dataValidation type="list" allowBlank="1" showInputMessage="1" showErrorMessage="1" sqref="B3:B12 B16:B27 B31:B46 B51:B65">
      <formula1>$L$1:$L$4</formula1>
    </dataValidation>
    <dataValidation type="list" allowBlank="1" showInputMessage="1" showErrorMessage="1" sqref="H3:H12 H16:H27 H31:H46 H51:H65">
      <formula1>$N$1:$N$8</formula1>
    </dataValidation>
    <dataValidation type="list" allowBlank="1" showInputMessage="1" showErrorMessage="1" sqref="E3:E12 E16:E27 E31:E46 E51:E65">
      <formula1>$M$2:$M$17</formula1>
    </dataValidation>
    <dataValidation type="list" allowBlank="1" showInputMessage="1" showErrorMessage="1" sqref="D3:D12 D16:D27 D31:D46 D51:D65">
      <formula1>$P$1:$P$44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"/>
  <sheetViews>
    <sheetView topLeftCell="A31" workbookViewId="0">
      <selection activeCell="D67" sqref="D67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87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13">
        <v>43535</v>
      </c>
      <c r="B3" s="6" t="s">
        <v>8</v>
      </c>
      <c r="C3" s="6" t="s">
        <v>198</v>
      </c>
      <c r="D3" s="6" t="s">
        <v>12</v>
      </c>
      <c r="E3" s="6"/>
      <c r="F3" s="6"/>
      <c r="G3" s="6" t="s">
        <v>199</v>
      </c>
      <c r="H3" s="14">
        <v>6.25E-2</v>
      </c>
      <c r="I3" s="14">
        <f>SUM(H3:H15)</f>
        <v>0.32291666666666669</v>
      </c>
    </row>
    <row r="4" spans="1:9" x14ac:dyDescent="0.25">
      <c r="A4" s="15">
        <v>43535</v>
      </c>
      <c r="B4" s="7" t="s">
        <v>8</v>
      </c>
      <c r="C4" s="7" t="s">
        <v>198</v>
      </c>
      <c r="D4" s="7" t="s">
        <v>12</v>
      </c>
      <c r="E4" s="7"/>
      <c r="F4" s="7"/>
      <c r="G4" s="7" t="s">
        <v>199</v>
      </c>
      <c r="H4" s="16">
        <v>4.1666666666666664E-2</v>
      </c>
      <c r="I4" s="7"/>
    </row>
    <row r="5" spans="1:9" x14ac:dyDescent="0.25">
      <c r="A5" s="13">
        <v>43535</v>
      </c>
      <c r="B5" s="6" t="s">
        <v>8</v>
      </c>
      <c r="C5" s="6" t="s">
        <v>198</v>
      </c>
      <c r="D5" s="6" t="s">
        <v>154</v>
      </c>
      <c r="E5" s="6" t="s">
        <v>15</v>
      </c>
      <c r="F5" s="6">
        <v>1</v>
      </c>
      <c r="G5" s="6" t="s">
        <v>200</v>
      </c>
      <c r="H5" s="14">
        <v>1.0416666666666666E-2</v>
      </c>
      <c r="I5" s="6"/>
    </row>
    <row r="6" spans="1:9" x14ac:dyDescent="0.25">
      <c r="A6" s="15">
        <v>43535</v>
      </c>
      <c r="B6" s="7" t="s">
        <v>8</v>
      </c>
      <c r="C6" s="7" t="s">
        <v>198</v>
      </c>
      <c r="D6" s="7" t="s">
        <v>154</v>
      </c>
      <c r="E6" s="7"/>
      <c r="F6" s="7"/>
      <c r="G6" s="7" t="s">
        <v>201</v>
      </c>
      <c r="H6" s="16">
        <v>1.0416666666666666E-2</v>
      </c>
      <c r="I6" s="7"/>
    </row>
    <row r="7" spans="1:9" x14ac:dyDescent="0.25">
      <c r="A7" s="13">
        <v>43535</v>
      </c>
      <c r="B7" s="6" t="s">
        <v>8</v>
      </c>
      <c r="C7" s="6" t="s">
        <v>198</v>
      </c>
      <c r="D7" s="6" t="s">
        <v>158</v>
      </c>
      <c r="E7" s="6"/>
      <c r="F7" s="6"/>
      <c r="G7" s="6" t="s">
        <v>202</v>
      </c>
      <c r="H7" s="14">
        <v>2.0833333333333332E-2</v>
      </c>
      <c r="I7" s="6"/>
    </row>
    <row r="8" spans="1:9" x14ac:dyDescent="0.25">
      <c r="A8" s="15">
        <v>43535</v>
      </c>
      <c r="B8" s="7" t="s">
        <v>8</v>
      </c>
      <c r="C8" s="7" t="s">
        <v>198</v>
      </c>
      <c r="D8" s="7" t="s">
        <v>25</v>
      </c>
      <c r="E8" s="7"/>
      <c r="F8" s="7">
        <v>1</v>
      </c>
      <c r="G8" s="7" t="s">
        <v>203</v>
      </c>
      <c r="H8" s="16">
        <v>2.0833333333333332E-2</v>
      </c>
      <c r="I8" s="7"/>
    </row>
    <row r="9" spans="1:9" x14ac:dyDescent="0.25">
      <c r="A9" s="13">
        <v>43535</v>
      </c>
      <c r="B9" s="6" t="s">
        <v>8</v>
      </c>
      <c r="C9" s="6" t="s">
        <v>198</v>
      </c>
      <c r="D9" s="6" t="s">
        <v>10</v>
      </c>
      <c r="E9" s="6"/>
      <c r="F9" s="6"/>
      <c r="G9" s="6"/>
      <c r="H9" s="14">
        <v>4.1666666666666664E-2</v>
      </c>
      <c r="I9" s="6"/>
    </row>
    <row r="10" spans="1:9" x14ac:dyDescent="0.25">
      <c r="A10" s="15">
        <v>43535</v>
      </c>
      <c r="B10" s="7" t="s">
        <v>8</v>
      </c>
      <c r="C10" s="7" t="s">
        <v>198</v>
      </c>
      <c r="D10" s="7" t="s">
        <v>84</v>
      </c>
      <c r="E10" s="7" t="s">
        <v>9</v>
      </c>
      <c r="F10" s="7"/>
      <c r="G10" s="7" t="s">
        <v>204</v>
      </c>
      <c r="H10" s="16">
        <v>4.1666666666666664E-2</v>
      </c>
      <c r="I10" s="7"/>
    </row>
    <row r="11" spans="1:9" x14ac:dyDescent="0.25">
      <c r="A11" s="13">
        <v>43535</v>
      </c>
      <c r="B11" s="6" t="s">
        <v>8</v>
      </c>
      <c r="C11" s="6" t="s">
        <v>198</v>
      </c>
      <c r="D11" s="6" t="s">
        <v>154</v>
      </c>
      <c r="E11" s="6" t="s">
        <v>15</v>
      </c>
      <c r="F11" s="6">
        <v>2</v>
      </c>
      <c r="G11" s="6" t="s">
        <v>205</v>
      </c>
      <c r="H11" s="14">
        <v>2.0833333333333332E-2</v>
      </c>
      <c r="I11" s="6"/>
    </row>
    <row r="12" spans="1:9" x14ac:dyDescent="0.25">
      <c r="A12" s="15">
        <v>43535</v>
      </c>
      <c r="B12" s="7" t="s">
        <v>8</v>
      </c>
      <c r="C12" s="7" t="s">
        <v>198</v>
      </c>
      <c r="D12" s="7" t="s">
        <v>12</v>
      </c>
      <c r="E12" s="7"/>
      <c r="F12" s="7"/>
      <c r="G12" s="7" t="s">
        <v>206</v>
      </c>
      <c r="H12" s="16">
        <v>1.0416666666666666E-2</v>
      </c>
      <c r="I12" s="7"/>
    </row>
    <row r="13" spans="1:9" x14ac:dyDescent="0.25">
      <c r="A13" s="13">
        <v>43535</v>
      </c>
      <c r="B13" s="6" t="s">
        <v>8</v>
      </c>
      <c r="C13" s="6" t="s">
        <v>198</v>
      </c>
      <c r="D13" s="6" t="s">
        <v>154</v>
      </c>
      <c r="E13" s="6" t="s">
        <v>15</v>
      </c>
      <c r="F13" s="6"/>
      <c r="G13" s="6" t="s">
        <v>207</v>
      </c>
      <c r="H13" s="14">
        <v>1.0416666666666666E-2</v>
      </c>
      <c r="I13" s="6"/>
    </row>
    <row r="14" spans="1:9" x14ac:dyDescent="0.25">
      <c r="A14" s="15">
        <v>43535</v>
      </c>
      <c r="B14" s="7" t="s">
        <v>8</v>
      </c>
      <c r="C14" s="7" t="s">
        <v>198</v>
      </c>
      <c r="D14" s="7" t="s">
        <v>16</v>
      </c>
      <c r="E14" s="7"/>
      <c r="F14" s="7"/>
      <c r="G14" s="7"/>
      <c r="H14" s="16">
        <v>2.0833333333333332E-2</v>
      </c>
      <c r="I14" s="7"/>
    </row>
    <row r="15" spans="1:9" x14ac:dyDescent="0.25">
      <c r="A15" s="13">
        <v>43535</v>
      </c>
      <c r="B15" s="6" t="s">
        <v>8</v>
      </c>
      <c r="C15" s="6" t="s">
        <v>198</v>
      </c>
      <c r="D15" s="6" t="s">
        <v>18</v>
      </c>
      <c r="E15" s="6"/>
      <c r="F15" s="6"/>
      <c r="G15" s="6" t="s">
        <v>208</v>
      </c>
      <c r="H15" s="14">
        <v>1.0416666666666666E-2</v>
      </c>
      <c r="I15" s="6"/>
    </row>
    <row r="16" spans="1:9" x14ac:dyDescent="0.25">
      <c r="A16" s="7"/>
      <c r="B16" s="7"/>
      <c r="C16" s="7"/>
      <c r="D16" s="7"/>
      <c r="E16" s="7"/>
      <c r="F16" s="7"/>
      <c r="G16" s="7"/>
      <c r="H16" s="16"/>
      <c r="I16" s="7"/>
    </row>
    <row r="17" spans="1:9" x14ac:dyDescent="0.25">
      <c r="A17" s="6"/>
      <c r="B17" s="6"/>
      <c r="C17" s="6"/>
      <c r="D17" s="6"/>
      <c r="E17" s="6"/>
      <c r="F17" s="6"/>
      <c r="G17" s="6"/>
      <c r="H17" s="14"/>
      <c r="I17" s="6"/>
    </row>
    <row r="18" spans="1:9" ht="18.75" x14ac:dyDescent="0.3">
      <c r="A18" s="17" t="s">
        <v>209</v>
      </c>
    </row>
    <row r="21" spans="1:9" x14ac:dyDescent="0.25">
      <c r="A21" s="1" t="s">
        <v>0</v>
      </c>
      <c r="B21" s="1" t="s">
        <v>1</v>
      </c>
      <c r="C21" s="1" t="s">
        <v>2</v>
      </c>
      <c r="D21" s="1" t="s">
        <v>87</v>
      </c>
      <c r="E21" s="1" t="s">
        <v>6</v>
      </c>
      <c r="F21" s="1" t="s">
        <v>7</v>
      </c>
      <c r="G21" s="1" t="s">
        <v>5</v>
      </c>
      <c r="H21" s="3" t="s">
        <v>3</v>
      </c>
      <c r="I21" s="1" t="s">
        <v>4</v>
      </c>
    </row>
    <row r="22" spans="1:9" x14ac:dyDescent="0.25">
      <c r="A22" s="18">
        <v>43536</v>
      </c>
      <c r="B22" s="19" t="s">
        <v>8</v>
      </c>
      <c r="C22" s="19" t="s">
        <v>198</v>
      </c>
      <c r="D22" s="19"/>
      <c r="E22" s="19"/>
      <c r="F22" s="19"/>
      <c r="G22" s="19" t="s">
        <v>151</v>
      </c>
      <c r="H22" s="20">
        <v>6.25E-2</v>
      </c>
      <c r="I22" s="20">
        <f>SUM(H22:H27)</f>
        <v>0.33333333333333331</v>
      </c>
    </row>
    <row r="23" spans="1:9" x14ac:dyDescent="0.25">
      <c r="A23" s="21">
        <v>43536</v>
      </c>
      <c r="B23" s="22" t="s">
        <v>8</v>
      </c>
      <c r="C23" s="22" t="s">
        <v>198</v>
      </c>
      <c r="D23" s="22"/>
      <c r="E23" s="22"/>
      <c r="F23" s="22"/>
      <c r="G23" s="21" t="s">
        <v>151</v>
      </c>
      <c r="H23" s="23">
        <v>6.25E-2</v>
      </c>
      <c r="I23" s="22"/>
    </row>
    <row r="24" spans="1:9" x14ac:dyDescent="0.25">
      <c r="A24" s="24">
        <v>43536</v>
      </c>
      <c r="B24" s="25" t="s">
        <v>8</v>
      </c>
      <c r="C24" s="25" t="s">
        <v>198</v>
      </c>
      <c r="D24" s="25"/>
      <c r="E24" s="25"/>
      <c r="F24" s="25"/>
      <c r="G24" s="25" t="s">
        <v>151</v>
      </c>
      <c r="H24" s="26">
        <v>6.25E-2</v>
      </c>
      <c r="I24" s="25"/>
    </row>
    <row r="25" spans="1:9" x14ac:dyDescent="0.25">
      <c r="A25" s="21">
        <v>43536</v>
      </c>
      <c r="B25" s="22" t="s">
        <v>8</v>
      </c>
      <c r="C25" s="22" t="s">
        <v>198</v>
      </c>
      <c r="D25" s="22"/>
      <c r="E25" s="22"/>
      <c r="F25" s="22"/>
      <c r="G25" s="22" t="s">
        <v>151</v>
      </c>
      <c r="H25" s="23">
        <v>6.25E-2</v>
      </c>
      <c r="I25" s="22"/>
    </row>
    <row r="26" spans="1:9" x14ac:dyDescent="0.25">
      <c r="A26" s="18">
        <v>43536</v>
      </c>
      <c r="B26" s="19" t="s">
        <v>8</v>
      </c>
      <c r="C26" s="19" t="s">
        <v>198</v>
      </c>
      <c r="D26" s="19"/>
      <c r="E26" s="19"/>
      <c r="F26" s="19"/>
      <c r="G26" s="19" t="s">
        <v>151</v>
      </c>
      <c r="H26" s="20">
        <v>6.25E-2</v>
      </c>
      <c r="I26" s="19"/>
    </row>
    <row r="27" spans="1:9" x14ac:dyDescent="0.25">
      <c r="A27" s="21">
        <v>43536</v>
      </c>
      <c r="B27" s="22" t="s">
        <v>8</v>
      </c>
      <c r="C27" s="22" t="s">
        <v>198</v>
      </c>
      <c r="D27" s="22"/>
      <c r="E27" s="22"/>
      <c r="F27" s="22"/>
      <c r="G27" s="22" t="s">
        <v>151</v>
      </c>
      <c r="H27" s="23">
        <v>2.0833333333333332E-2</v>
      </c>
      <c r="I27" s="22"/>
    </row>
    <row r="28" spans="1:9" x14ac:dyDescent="0.25">
      <c r="A28" s="18"/>
      <c r="B28" s="19"/>
      <c r="C28" s="19"/>
      <c r="D28" s="19"/>
      <c r="E28" s="19"/>
      <c r="F28" s="19"/>
      <c r="G28" s="19"/>
      <c r="H28" s="20"/>
      <c r="I28" s="19"/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87</v>
      </c>
      <c r="E32" s="1" t="s">
        <v>6</v>
      </c>
      <c r="F32" s="1" t="s">
        <v>7</v>
      </c>
      <c r="G32" s="1" t="s">
        <v>5</v>
      </c>
      <c r="H32" s="3" t="s">
        <v>3</v>
      </c>
      <c r="I32" s="1" t="s">
        <v>4</v>
      </c>
    </row>
    <row r="33" spans="1:9" x14ac:dyDescent="0.25">
      <c r="A33" s="13">
        <v>43537</v>
      </c>
      <c r="B33" s="6" t="s">
        <v>8</v>
      </c>
      <c r="C33" s="6" t="s">
        <v>198</v>
      </c>
      <c r="D33" s="6"/>
      <c r="E33" s="6"/>
      <c r="F33" s="6"/>
      <c r="G33" s="6" t="s">
        <v>210</v>
      </c>
      <c r="H33" s="14">
        <v>8.3333333333333329E-2</v>
      </c>
      <c r="I33" s="14">
        <f>SUM(H33:H47)</f>
        <v>0.34374999999999994</v>
      </c>
    </row>
    <row r="34" spans="1:9" x14ac:dyDescent="0.25">
      <c r="A34" s="15">
        <v>43537</v>
      </c>
      <c r="B34" s="7" t="s">
        <v>8</v>
      </c>
      <c r="C34" s="7" t="s">
        <v>198</v>
      </c>
      <c r="D34" s="7" t="s">
        <v>77</v>
      </c>
      <c r="E34" s="7" t="s">
        <v>171</v>
      </c>
      <c r="F34" s="7">
        <v>4</v>
      </c>
      <c r="G34" s="7" t="s">
        <v>211</v>
      </c>
      <c r="H34" s="16">
        <v>1.0416666666666666E-2</v>
      </c>
      <c r="I34" s="7"/>
    </row>
    <row r="35" spans="1:9" x14ac:dyDescent="0.25">
      <c r="A35" s="13">
        <v>43537</v>
      </c>
      <c r="B35" s="6" t="s">
        <v>8</v>
      </c>
      <c r="C35" s="6" t="s">
        <v>198</v>
      </c>
      <c r="D35" s="6" t="s">
        <v>12</v>
      </c>
      <c r="E35" s="6"/>
      <c r="F35" s="6"/>
      <c r="G35" s="6" t="s">
        <v>212</v>
      </c>
      <c r="H35" s="14">
        <v>1.0416666666666666E-2</v>
      </c>
      <c r="I35" s="6"/>
    </row>
    <row r="36" spans="1:9" x14ac:dyDescent="0.25">
      <c r="A36" s="15">
        <v>43537</v>
      </c>
      <c r="B36" s="7" t="s">
        <v>8</v>
      </c>
      <c r="C36" s="7" t="s">
        <v>198</v>
      </c>
      <c r="D36" s="7" t="s">
        <v>74</v>
      </c>
      <c r="E36" s="7" t="s">
        <v>171</v>
      </c>
      <c r="F36" s="7">
        <v>4</v>
      </c>
      <c r="G36" s="7"/>
      <c r="H36" s="16">
        <v>4.1666666666666664E-2</v>
      </c>
      <c r="I36" s="7"/>
    </row>
    <row r="37" spans="1:9" x14ac:dyDescent="0.25">
      <c r="A37" s="27">
        <v>43537</v>
      </c>
      <c r="B37" s="28" t="s">
        <v>8</v>
      </c>
      <c r="C37" s="28" t="s">
        <v>198</v>
      </c>
      <c r="D37" s="28" t="s">
        <v>12</v>
      </c>
      <c r="E37" s="28" t="s">
        <v>171</v>
      </c>
      <c r="F37" s="28">
        <v>4</v>
      </c>
      <c r="G37" s="28" t="s">
        <v>213</v>
      </c>
      <c r="H37" s="29">
        <v>2.0833333333333332E-2</v>
      </c>
      <c r="I37" s="28"/>
    </row>
    <row r="38" spans="1:9" x14ac:dyDescent="0.25">
      <c r="A38" s="15">
        <v>43537</v>
      </c>
      <c r="B38" s="7" t="s">
        <v>8</v>
      </c>
      <c r="C38" s="7" t="s">
        <v>198</v>
      </c>
      <c r="D38" s="7" t="s">
        <v>77</v>
      </c>
      <c r="E38" s="7" t="s">
        <v>9</v>
      </c>
      <c r="F38" s="7">
        <v>4</v>
      </c>
      <c r="G38" s="7" t="s">
        <v>214</v>
      </c>
      <c r="H38" s="16">
        <v>1.0416666666666666E-2</v>
      </c>
      <c r="I38" s="7"/>
    </row>
    <row r="39" spans="1:9" x14ac:dyDescent="0.25">
      <c r="A39" s="27">
        <v>43537</v>
      </c>
      <c r="B39" s="28" t="s">
        <v>8</v>
      </c>
      <c r="C39" s="28" t="s">
        <v>198</v>
      </c>
      <c r="D39" s="28" t="s">
        <v>12</v>
      </c>
      <c r="E39" s="28"/>
      <c r="F39" s="28"/>
      <c r="G39" s="28" t="s">
        <v>212</v>
      </c>
      <c r="H39" s="29">
        <v>1.0416666666666666E-2</v>
      </c>
      <c r="I39" s="28"/>
    </row>
    <row r="40" spans="1:9" x14ac:dyDescent="0.25">
      <c r="A40" s="15">
        <v>43537</v>
      </c>
      <c r="B40" s="7" t="s">
        <v>8</v>
      </c>
      <c r="C40" s="7" t="s">
        <v>198</v>
      </c>
      <c r="D40" s="7" t="s">
        <v>74</v>
      </c>
      <c r="E40" s="7" t="s">
        <v>9</v>
      </c>
      <c r="F40" s="7">
        <v>4</v>
      </c>
      <c r="G40" s="7"/>
      <c r="H40" s="16">
        <v>3.125E-2</v>
      </c>
      <c r="I40" s="7"/>
    </row>
    <row r="41" spans="1:9" x14ac:dyDescent="0.25">
      <c r="A41" s="27">
        <v>43537</v>
      </c>
      <c r="B41" s="28" t="s">
        <v>8</v>
      </c>
      <c r="C41" s="28" t="s">
        <v>198</v>
      </c>
      <c r="D41" s="28" t="s">
        <v>12</v>
      </c>
      <c r="E41" s="28" t="s">
        <v>9</v>
      </c>
      <c r="F41" s="28">
        <v>4</v>
      </c>
      <c r="G41" s="28" t="s">
        <v>213</v>
      </c>
      <c r="H41" s="29">
        <v>2.0833333333333332E-2</v>
      </c>
      <c r="I41" s="28"/>
    </row>
    <row r="42" spans="1:9" x14ac:dyDescent="0.25">
      <c r="A42" s="15">
        <v>43537</v>
      </c>
      <c r="B42" s="7" t="s">
        <v>8</v>
      </c>
      <c r="C42" s="7" t="s">
        <v>198</v>
      </c>
      <c r="D42" s="7" t="s">
        <v>12</v>
      </c>
      <c r="E42" s="7"/>
      <c r="F42" s="7"/>
      <c r="G42" s="7" t="s">
        <v>201</v>
      </c>
      <c r="H42" s="16">
        <v>1.0416666666666666E-2</v>
      </c>
      <c r="I42" s="7"/>
    </row>
    <row r="43" spans="1:9" x14ac:dyDescent="0.25">
      <c r="A43" s="27">
        <v>43537</v>
      </c>
      <c r="B43" s="28" t="s">
        <v>8</v>
      </c>
      <c r="C43" s="28" t="s">
        <v>198</v>
      </c>
      <c r="D43" s="28" t="s">
        <v>12</v>
      </c>
      <c r="E43" s="28" t="s">
        <v>9</v>
      </c>
      <c r="F43" s="28">
        <v>4</v>
      </c>
      <c r="G43" s="28" t="s">
        <v>215</v>
      </c>
      <c r="H43" s="29">
        <v>2.0833333333333332E-2</v>
      </c>
      <c r="I43" s="28"/>
    </row>
    <row r="44" spans="1:9" x14ac:dyDescent="0.25">
      <c r="A44" s="15">
        <v>43537</v>
      </c>
      <c r="B44" s="7" t="s">
        <v>8</v>
      </c>
      <c r="C44" s="7" t="s">
        <v>198</v>
      </c>
      <c r="D44" s="7" t="s">
        <v>12</v>
      </c>
      <c r="E44" s="7" t="s">
        <v>171</v>
      </c>
      <c r="F44" s="7">
        <v>4</v>
      </c>
      <c r="G44" s="7" t="s">
        <v>215</v>
      </c>
      <c r="H44" s="16">
        <v>2.0833333333333332E-2</v>
      </c>
      <c r="I44" s="7"/>
    </row>
    <row r="45" spans="1:9" x14ac:dyDescent="0.25">
      <c r="A45" s="15">
        <v>43537</v>
      </c>
      <c r="B45" s="7" t="s">
        <v>8</v>
      </c>
      <c r="C45" s="7" t="s">
        <v>198</v>
      </c>
      <c r="D45" s="7" t="s">
        <v>12</v>
      </c>
      <c r="E45" s="7"/>
      <c r="F45" s="7"/>
      <c r="G45" s="7" t="s">
        <v>216</v>
      </c>
      <c r="H45" s="16">
        <v>1.0416666666666666E-2</v>
      </c>
      <c r="I45" s="7"/>
    </row>
    <row r="46" spans="1:9" x14ac:dyDescent="0.25">
      <c r="A46" s="13">
        <v>43537</v>
      </c>
      <c r="B46" s="6" t="s">
        <v>8</v>
      </c>
      <c r="C46" s="6" t="s">
        <v>198</v>
      </c>
      <c r="D46" s="6" t="s">
        <v>82</v>
      </c>
      <c r="E46" s="6" t="s">
        <v>9</v>
      </c>
      <c r="F46" s="6">
        <v>4</v>
      </c>
      <c r="G46" s="6" t="s">
        <v>217</v>
      </c>
      <c r="H46" s="14">
        <v>2.0833333333333332E-2</v>
      </c>
      <c r="I46" s="6"/>
    </row>
    <row r="47" spans="1:9" x14ac:dyDescent="0.25">
      <c r="A47" s="15">
        <v>43537</v>
      </c>
      <c r="B47" s="7" t="s">
        <v>8</v>
      </c>
      <c r="C47" s="7" t="s">
        <v>198</v>
      </c>
      <c r="D47" s="7" t="s">
        <v>82</v>
      </c>
      <c r="E47" s="7" t="s">
        <v>171</v>
      </c>
      <c r="F47" s="7">
        <v>4</v>
      </c>
      <c r="G47" s="7" t="s">
        <v>218</v>
      </c>
      <c r="H47" s="16">
        <v>2.0833333333333332E-2</v>
      </c>
      <c r="I47" s="7"/>
    </row>
    <row r="48" spans="1:9" x14ac:dyDescent="0.25">
      <c r="A48" s="6"/>
      <c r="B48" s="6"/>
      <c r="C48" s="6"/>
      <c r="D48" s="6"/>
      <c r="E48" s="6"/>
      <c r="F48" s="6"/>
      <c r="G48" s="6"/>
      <c r="H48" s="14"/>
      <c r="I48" s="6"/>
    </row>
    <row r="50" spans="1:9" x14ac:dyDescent="0.25">
      <c r="A50" s="1" t="s">
        <v>0</v>
      </c>
      <c r="B50" s="1" t="s">
        <v>1</v>
      </c>
      <c r="C50" s="1" t="s">
        <v>2</v>
      </c>
      <c r="D50" s="1" t="s">
        <v>14</v>
      </c>
      <c r="E50" s="1" t="s">
        <v>6</v>
      </c>
      <c r="F50" s="1" t="s">
        <v>7</v>
      </c>
      <c r="G50" s="1" t="s">
        <v>5</v>
      </c>
      <c r="H50" s="3" t="s">
        <v>3</v>
      </c>
      <c r="I50" s="1" t="s">
        <v>4</v>
      </c>
    </row>
    <row r="51" spans="1:9" x14ac:dyDescent="0.25">
      <c r="A51" s="13">
        <v>43538</v>
      </c>
      <c r="B51" s="6" t="s">
        <v>8</v>
      </c>
      <c r="C51" s="6" t="s">
        <v>198</v>
      </c>
      <c r="D51" s="6"/>
      <c r="E51" s="6"/>
      <c r="F51" s="6"/>
      <c r="G51" s="6" t="s">
        <v>151</v>
      </c>
      <c r="H51" s="14">
        <v>8.3333333333333329E-2</v>
      </c>
      <c r="I51" s="14">
        <f>SUM(H51:H64)</f>
        <v>0.33333333333333331</v>
      </c>
    </row>
    <row r="52" spans="1:9" x14ac:dyDescent="0.25">
      <c r="A52" s="15">
        <v>43538</v>
      </c>
      <c r="B52" s="7" t="s">
        <v>8</v>
      </c>
      <c r="C52" s="7" t="s">
        <v>198</v>
      </c>
      <c r="D52" s="7"/>
      <c r="E52" s="7"/>
      <c r="F52" s="7"/>
      <c r="G52" s="7" t="s">
        <v>151</v>
      </c>
      <c r="H52" s="16">
        <v>2.0833333333333332E-2</v>
      </c>
      <c r="I52" s="7"/>
    </row>
    <row r="53" spans="1:9" x14ac:dyDescent="0.25">
      <c r="A53" s="13">
        <v>43538</v>
      </c>
      <c r="B53" s="6" t="s">
        <v>8</v>
      </c>
      <c r="C53" s="6" t="s">
        <v>198</v>
      </c>
      <c r="D53" s="6" t="s">
        <v>82</v>
      </c>
      <c r="E53" s="6" t="s">
        <v>26</v>
      </c>
      <c r="F53" s="6">
        <v>3</v>
      </c>
      <c r="G53" s="6" t="s">
        <v>219</v>
      </c>
      <c r="H53" s="14">
        <v>2.0833333333333332E-2</v>
      </c>
      <c r="I53" s="6"/>
    </row>
    <row r="54" spans="1:9" x14ac:dyDescent="0.25">
      <c r="A54" s="15">
        <v>43538</v>
      </c>
      <c r="B54" s="7" t="s">
        <v>8</v>
      </c>
      <c r="C54" s="7" t="s">
        <v>198</v>
      </c>
      <c r="D54" s="7" t="s">
        <v>77</v>
      </c>
      <c r="E54" s="7" t="s">
        <v>9</v>
      </c>
      <c r="F54" s="7">
        <v>4</v>
      </c>
      <c r="G54" s="7" t="s">
        <v>220</v>
      </c>
      <c r="H54" s="16">
        <v>1.0416666666666666E-2</v>
      </c>
      <c r="I54" s="7"/>
    </row>
    <row r="55" spans="1:9" x14ac:dyDescent="0.25">
      <c r="A55" s="13">
        <v>43538</v>
      </c>
      <c r="B55" s="6" t="s">
        <v>8</v>
      </c>
      <c r="C55" s="6" t="s">
        <v>198</v>
      </c>
      <c r="D55" s="6" t="s">
        <v>12</v>
      </c>
      <c r="E55" s="6" t="s">
        <v>9</v>
      </c>
      <c r="F55" s="6">
        <v>4</v>
      </c>
      <c r="G55" s="6" t="s">
        <v>221</v>
      </c>
      <c r="H55" s="14">
        <v>1.0416666666666666E-2</v>
      </c>
      <c r="I55" s="6"/>
    </row>
    <row r="56" spans="1:9" x14ac:dyDescent="0.25">
      <c r="A56" s="15">
        <v>43538</v>
      </c>
      <c r="B56" s="7" t="s">
        <v>8</v>
      </c>
      <c r="C56" s="7" t="s">
        <v>198</v>
      </c>
      <c r="D56" s="7" t="s">
        <v>74</v>
      </c>
      <c r="E56" s="7" t="s">
        <v>9</v>
      </c>
      <c r="F56" s="7">
        <v>4</v>
      </c>
      <c r="G56" s="7"/>
      <c r="H56" s="16">
        <v>3.125E-2</v>
      </c>
      <c r="I56" s="7"/>
    </row>
    <row r="57" spans="1:9" x14ac:dyDescent="0.25">
      <c r="A57" s="13">
        <v>43538</v>
      </c>
      <c r="B57" s="6" t="s">
        <v>8</v>
      </c>
      <c r="C57" s="6" t="s">
        <v>198</v>
      </c>
      <c r="D57" s="6" t="s">
        <v>12</v>
      </c>
      <c r="E57" s="6" t="s">
        <v>9</v>
      </c>
      <c r="F57" s="6">
        <v>4</v>
      </c>
      <c r="G57" s="6" t="s">
        <v>213</v>
      </c>
      <c r="H57" s="14">
        <v>2.0833333333333332E-2</v>
      </c>
      <c r="I57" s="6"/>
    </row>
    <row r="58" spans="1:9" x14ac:dyDescent="0.25">
      <c r="A58" s="15">
        <v>43538</v>
      </c>
      <c r="B58" s="7" t="s">
        <v>8</v>
      </c>
      <c r="C58" s="7" t="s">
        <v>198</v>
      </c>
      <c r="D58" s="7" t="s">
        <v>12</v>
      </c>
      <c r="E58" s="7"/>
      <c r="F58" s="7"/>
      <c r="G58" s="7" t="s">
        <v>201</v>
      </c>
      <c r="H58" s="16">
        <v>1.0416666666666666E-2</v>
      </c>
      <c r="I58" s="7"/>
    </row>
    <row r="59" spans="1:9" x14ac:dyDescent="0.25">
      <c r="A59" s="13">
        <v>43538</v>
      </c>
      <c r="B59" s="6" t="s">
        <v>8</v>
      </c>
      <c r="C59" s="6" t="s">
        <v>198</v>
      </c>
      <c r="D59" s="6" t="s">
        <v>12</v>
      </c>
      <c r="E59" s="6" t="s">
        <v>9</v>
      </c>
      <c r="F59" s="6">
        <v>4</v>
      </c>
      <c r="G59" s="6" t="s">
        <v>222</v>
      </c>
      <c r="H59" s="14">
        <v>2.0833333333333332E-2</v>
      </c>
      <c r="I59" s="6"/>
    </row>
    <row r="60" spans="1:9" x14ac:dyDescent="0.25">
      <c r="A60" s="15">
        <v>43538</v>
      </c>
      <c r="B60" s="7" t="s">
        <v>8</v>
      </c>
      <c r="C60" s="7" t="s">
        <v>198</v>
      </c>
      <c r="D60" s="7" t="s">
        <v>12</v>
      </c>
      <c r="E60" s="7" t="s">
        <v>15</v>
      </c>
      <c r="F60" s="7">
        <v>10</v>
      </c>
      <c r="G60" s="7" t="s">
        <v>222</v>
      </c>
      <c r="H60" s="16">
        <v>3.125E-2</v>
      </c>
      <c r="I60" s="7"/>
    </row>
    <row r="61" spans="1:9" x14ac:dyDescent="0.25">
      <c r="A61" s="13">
        <v>43538</v>
      </c>
      <c r="B61" s="6" t="s">
        <v>8</v>
      </c>
      <c r="C61" s="6" t="s">
        <v>198</v>
      </c>
      <c r="D61" s="6" t="s">
        <v>82</v>
      </c>
      <c r="E61" s="6" t="s">
        <v>9</v>
      </c>
      <c r="F61" s="6">
        <v>4</v>
      </c>
      <c r="G61" s="6"/>
      <c r="H61" s="14">
        <v>3.125E-2</v>
      </c>
      <c r="I61" s="6"/>
    </row>
    <row r="62" spans="1:9" x14ac:dyDescent="0.25">
      <c r="A62" s="15">
        <v>43538</v>
      </c>
      <c r="B62" s="7" t="s">
        <v>8</v>
      </c>
      <c r="C62" s="7" t="s">
        <v>198</v>
      </c>
      <c r="D62" s="7" t="s">
        <v>82</v>
      </c>
      <c r="E62" s="7" t="s">
        <v>15</v>
      </c>
      <c r="F62" s="7">
        <v>10</v>
      </c>
      <c r="G62" s="7" t="s">
        <v>223</v>
      </c>
      <c r="H62" s="16">
        <v>2.0833333333333332E-2</v>
      </c>
      <c r="I62" s="7"/>
    </row>
    <row r="63" spans="1:9" x14ac:dyDescent="0.25">
      <c r="A63" s="13">
        <v>43538</v>
      </c>
      <c r="B63" s="6" t="s">
        <v>8</v>
      </c>
      <c r="C63" s="6" t="s">
        <v>198</v>
      </c>
      <c r="D63" s="6" t="s">
        <v>12</v>
      </c>
      <c r="E63" s="6"/>
      <c r="F63" s="6"/>
      <c r="G63" s="6" t="s">
        <v>206</v>
      </c>
      <c r="H63" s="14">
        <v>1.0416666666666666E-2</v>
      </c>
      <c r="I63" s="6"/>
    </row>
    <row r="64" spans="1:9" x14ac:dyDescent="0.25">
      <c r="A64" s="15">
        <v>43538</v>
      </c>
      <c r="B64" s="7" t="s">
        <v>8</v>
      </c>
      <c r="C64" s="7" t="s">
        <v>198</v>
      </c>
      <c r="D64" s="7" t="s">
        <v>18</v>
      </c>
      <c r="E64" s="7"/>
      <c r="F64" s="7"/>
      <c r="G64" s="7" t="s">
        <v>208</v>
      </c>
      <c r="H64" s="16">
        <v>1.0416666666666666E-2</v>
      </c>
      <c r="I64" s="7"/>
    </row>
    <row r="65" spans="1:9" x14ac:dyDescent="0.25">
      <c r="A65" s="6"/>
      <c r="B65" s="6"/>
      <c r="C65" s="6"/>
      <c r="D65" s="6"/>
      <c r="E65" s="6"/>
      <c r="F65" s="6"/>
      <c r="G65" s="6"/>
      <c r="H65" s="14"/>
      <c r="I65" s="6"/>
    </row>
    <row r="67" spans="1:9" x14ac:dyDescent="0.25">
      <c r="A67" t="s">
        <v>112</v>
      </c>
      <c r="D67" t="s">
        <v>113</v>
      </c>
    </row>
  </sheetData>
  <dataValidations count="10">
    <dataValidation type="list" allowBlank="1" showInputMessage="1" showErrorMessage="1" sqref="H3:H10 H22:H28">
      <formula1>#REF!</formula1>
    </dataValidation>
    <dataValidation type="list" allowBlank="1" showInputMessage="1" showErrorMessage="1" sqref="E3:E10 E22:E28">
      <formula1>#REF!</formula1>
    </dataValidation>
    <dataValidation type="list" allowBlank="1" showInputMessage="1" showErrorMessage="1" sqref="D3:D10 D22:D28">
      <formula1>$P$1:$P$18</formula1>
    </dataValidation>
    <dataValidation type="list" allowBlank="1" showInputMessage="1" showErrorMessage="1" sqref="D11:D17 D51:D65">
      <formula1>$P$1:$P$20</formula1>
    </dataValidation>
    <dataValidation type="list" allowBlank="1" showInputMessage="1" showErrorMessage="1" sqref="E11:E17 E51:E65">
      <formula1>#REF!</formula1>
    </dataValidation>
    <dataValidation type="list" allowBlank="1" showInputMessage="1" showErrorMessage="1" sqref="H11:H17 H51:H65">
      <formula1>#REF!</formula1>
    </dataValidation>
    <dataValidation type="list" allowBlank="1" showInputMessage="1" showErrorMessage="1" sqref="B3:B18 B51:B65 B33:B48 B22:B28">
      <formula1>#REF!</formula1>
    </dataValidation>
    <dataValidation type="list" allowBlank="1" showInputMessage="1" showErrorMessage="1" sqref="D33:D48">
      <formula1>$P$1:$P$21</formula1>
    </dataValidation>
    <dataValidation type="list" allowBlank="1" showInputMessage="1" showErrorMessage="1" sqref="E33:E48">
      <formula1>#REF!</formula1>
    </dataValidation>
    <dataValidation type="list" allowBlank="1" showInputMessage="1" showErrorMessage="1" sqref="H33:H48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4" workbookViewId="0">
      <selection activeCell="A52" sqref="A52:I63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6</v>
      </c>
      <c r="F1" s="1" t="s">
        <v>7</v>
      </c>
      <c r="G1" s="1" t="s">
        <v>5</v>
      </c>
      <c r="H1" s="3" t="s">
        <v>3</v>
      </c>
      <c r="I1" s="1" t="s">
        <v>4</v>
      </c>
    </row>
    <row r="2" spans="1:9" x14ac:dyDescent="0.25">
      <c r="A2" s="9">
        <v>43535</v>
      </c>
      <c r="B2" t="s">
        <v>8</v>
      </c>
      <c r="C2" t="s">
        <v>224</v>
      </c>
      <c r="D2" t="s">
        <v>18</v>
      </c>
      <c r="F2" s="6" t="s">
        <v>156</v>
      </c>
      <c r="G2" t="s">
        <v>225</v>
      </c>
      <c r="H2" s="4">
        <v>2.0833333333333332E-2</v>
      </c>
      <c r="I2" s="4">
        <v>0.3125</v>
      </c>
    </row>
    <row r="3" spans="1:9" x14ac:dyDescent="0.25">
      <c r="A3" s="10">
        <v>43535</v>
      </c>
      <c r="B3" s="2" t="s">
        <v>8</v>
      </c>
      <c r="C3" s="2" t="s">
        <v>224</v>
      </c>
      <c r="D3" s="2" t="s">
        <v>27</v>
      </c>
      <c r="E3" s="2"/>
      <c r="F3" s="2" t="s">
        <v>226</v>
      </c>
      <c r="G3" s="2" t="s">
        <v>227</v>
      </c>
      <c r="H3" s="5"/>
      <c r="I3" s="2"/>
    </row>
    <row r="4" spans="1:9" x14ac:dyDescent="0.25">
      <c r="A4" s="9">
        <v>43535</v>
      </c>
      <c r="B4" t="s">
        <v>8</v>
      </c>
      <c r="C4" t="s">
        <v>224</v>
      </c>
      <c r="D4" t="s">
        <v>18</v>
      </c>
      <c r="F4" s="6" t="s">
        <v>228</v>
      </c>
      <c r="G4" t="s">
        <v>225</v>
      </c>
      <c r="H4" s="4">
        <v>2.0833333333333332E-2</v>
      </c>
    </row>
    <row r="5" spans="1:9" x14ac:dyDescent="0.25">
      <c r="A5" s="2"/>
      <c r="B5" s="2"/>
      <c r="C5" s="2"/>
      <c r="D5" s="2"/>
      <c r="E5" s="2"/>
      <c r="F5" s="7"/>
      <c r="G5" s="2"/>
      <c r="H5" s="5"/>
      <c r="I5" s="2"/>
    </row>
    <row r="6" spans="1:9" x14ac:dyDescent="0.25">
      <c r="F6" s="6"/>
      <c r="H6" s="4"/>
    </row>
    <row r="7" spans="1:9" x14ac:dyDescent="0.25">
      <c r="A7" s="2"/>
      <c r="B7" s="2"/>
      <c r="C7" s="2"/>
      <c r="D7" s="2"/>
      <c r="E7" s="2"/>
      <c r="F7" s="7"/>
      <c r="G7" s="2"/>
      <c r="H7" s="5"/>
      <c r="I7" s="2"/>
    </row>
    <row r="9" spans="1:9" x14ac:dyDescent="0.25">
      <c r="A9" s="1" t="s">
        <v>0</v>
      </c>
      <c r="B9" s="1" t="s">
        <v>1</v>
      </c>
      <c r="C9" s="1" t="s">
        <v>2</v>
      </c>
      <c r="D9" s="1" t="s">
        <v>14</v>
      </c>
      <c r="E9" s="1" t="s">
        <v>6</v>
      </c>
      <c r="F9" s="1" t="s">
        <v>7</v>
      </c>
      <c r="G9" s="1" t="s">
        <v>5</v>
      </c>
      <c r="H9" s="3" t="s">
        <v>3</v>
      </c>
      <c r="I9" s="1" t="s">
        <v>4</v>
      </c>
    </row>
    <row r="10" spans="1:9" x14ac:dyDescent="0.25">
      <c r="A10" s="9">
        <v>43536</v>
      </c>
      <c r="B10" t="s">
        <v>8</v>
      </c>
      <c r="C10" t="s">
        <v>224</v>
      </c>
      <c r="D10" t="s">
        <v>18</v>
      </c>
      <c r="F10" s="6" t="s">
        <v>156</v>
      </c>
      <c r="G10" s="6" t="s">
        <v>156</v>
      </c>
      <c r="H10" s="4">
        <v>2.0833333333333332E-2</v>
      </c>
      <c r="I10" s="4">
        <f>SUM(H10:H22)</f>
        <v>0.3125</v>
      </c>
    </row>
    <row r="11" spans="1:9" x14ac:dyDescent="0.25">
      <c r="A11" s="10">
        <v>43536</v>
      </c>
      <c r="B11" s="2" t="s">
        <v>8</v>
      </c>
      <c r="C11" s="2" t="s">
        <v>224</v>
      </c>
      <c r="D11" s="2"/>
      <c r="E11" s="2" t="s">
        <v>13</v>
      </c>
      <c r="F11" s="7" t="s">
        <v>229</v>
      </c>
      <c r="G11" s="2" t="s">
        <v>230</v>
      </c>
      <c r="H11" s="5">
        <v>3.125E-2</v>
      </c>
      <c r="I11" s="2"/>
    </row>
    <row r="12" spans="1:9" x14ac:dyDescent="0.25">
      <c r="A12" s="9">
        <v>43536</v>
      </c>
      <c r="B12" t="s">
        <v>8</v>
      </c>
      <c r="C12" t="s">
        <v>224</v>
      </c>
      <c r="E12" t="s">
        <v>122</v>
      </c>
      <c r="F12" s="28" t="s">
        <v>231</v>
      </c>
      <c r="G12" t="s">
        <v>232</v>
      </c>
      <c r="H12" s="4">
        <v>3.125E-2</v>
      </c>
    </row>
    <row r="13" spans="1:9" x14ac:dyDescent="0.25">
      <c r="A13" s="10">
        <v>43536</v>
      </c>
      <c r="B13" s="2" t="s">
        <v>8</v>
      </c>
      <c r="C13" s="2" t="s">
        <v>224</v>
      </c>
      <c r="D13" s="2" t="s">
        <v>27</v>
      </c>
      <c r="E13" s="2"/>
      <c r="F13" s="7" t="s">
        <v>233</v>
      </c>
      <c r="G13" s="2" t="s">
        <v>234</v>
      </c>
      <c r="H13" s="5">
        <v>4.1666666666666664E-2</v>
      </c>
      <c r="I13" s="2"/>
    </row>
    <row r="14" spans="1:9" x14ac:dyDescent="0.25">
      <c r="A14" s="9">
        <v>43536</v>
      </c>
      <c r="B14" t="s">
        <v>8</v>
      </c>
      <c r="C14" t="s">
        <v>224</v>
      </c>
      <c r="D14" t="s">
        <v>16</v>
      </c>
      <c r="F14" s="6" t="s">
        <v>156</v>
      </c>
      <c r="G14" s="6" t="s">
        <v>156</v>
      </c>
      <c r="H14" s="4">
        <v>6.25E-2</v>
      </c>
    </row>
    <row r="15" spans="1:9" x14ac:dyDescent="0.25">
      <c r="A15" s="10">
        <v>43536</v>
      </c>
      <c r="B15" s="2" t="s">
        <v>8</v>
      </c>
      <c r="C15" s="2" t="s">
        <v>224</v>
      </c>
      <c r="D15" s="2" t="s">
        <v>11</v>
      </c>
      <c r="E15" s="2" t="s">
        <v>13</v>
      </c>
      <c r="F15" s="7" t="s">
        <v>235</v>
      </c>
      <c r="G15" s="2" t="s">
        <v>236</v>
      </c>
      <c r="H15" s="5">
        <v>3.125E-2</v>
      </c>
      <c r="I15" s="2"/>
    </row>
    <row r="16" spans="1:9" x14ac:dyDescent="0.25">
      <c r="A16" s="9">
        <v>43536</v>
      </c>
      <c r="B16" t="s">
        <v>8</v>
      </c>
      <c r="C16" t="s">
        <v>224</v>
      </c>
      <c r="D16" t="s">
        <v>16</v>
      </c>
      <c r="F16" s="6" t="s">
        <v>156</v>
      </c>
      <c r="G16" s="6" t="s">
        <v>156</v>
      </c>
      <c r="H16" s="4">
        <v>3.125E-2</v>
      </c>
    </row>
    <row r="17" spans="1:9" x14ac:dyDescent="0.25">
      <c r="A17" s="10">
        <v>43536</v>
      </c>
      <c r="B17" s="2" t="s">
        <v>8</v>
      </c>
      <c r="C17" s="2" t="s">
        <v>224</v>
      </c>
      <c r="D17" s="2" t="s">
        <v>77</v>
      </c>
      <c r="E17" s="2" t="s">
        <v>181</v>
      </c>
      <c r="F17" s="7" t="s">
        <v>237</v>
      </c>
      <c r="G17" s="2" t="s">
        <v>238</v>
      </c>
      <c r="H17" s="5">
        <v>4.1666666666666664E-2</v>
      </c>
      <c r="I17" s="2"/>
    </row>
    <row r="18" spans="1:9" x14ac:dyDescent="0.25">
      <c r="A18" s="9">
        <v>43536</v>
      </c>
      <c r="B18" t="s">
        <v>8</v>
      </c>
      <c r="C18" t="s">
        <v>224</v>
      </c>
      <c r="D18" t="s">
        <v>18</v>
      </c>
      <c r="F18" s="6" t="s">
        <v>156</v>
      </c>
      <c r="G18" s="6" t="s">
        <v>156</v>
      </c>
      <c r="H18" s="4">
        <v>2.0833333333333332E-2</v>
      </c>
      <c r="I18" s="4"/>
    </row>
    <row r="19" spans="1:9" x14ac:dyDescent="0.25">
      <c r="A19" s="2"/>
      <c r="B19" s="2"/>
      <c r="C19" s="2"/>
      <c r="D19" s="2"/>
      <c r="E19" s="2"/>
      <c r="F19" s="7"/>
      <c r="G19" s="2"/>
      <c r="H19" s="5"/>
      <c r="I19" s="2"/>
    </row>
    <row r="20" spans="1:9" x14ac:dyDescent="0.25">
      <c r="F20" s="6"/>
      <c r="H20" s="4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14</v>
      </c>
      <c r="E22" s="1" t="s">
        <v>6</v>
      </c>
      <c r="F22" s="1" t="s">
        <v>7</v>
      </c>
      <c r="G22" s="1" t="s">
        <v>5</v>
      </c>
      <c r="H22" s="3" t="s">
        <v>3</v>
      </c>
      <c r="I22" s="1" t="s">
        <v>4</v>
      </c>
    </row>
    <row r="23" spans="1:9" x14ac:dyDescent="0.25">
      <c r="A23" s="9">
        <v>43537</v>
      </c>
      <c r="B23" t="s">
        <v>8</v>
      </c>
      <c r="C23" t="s">
        <v>224</v>
      </c>
      <c r="D23" t="s">
        <v>18</v>
      </c>
      <c r="F23" s="6" t="s">
        <v>156</v>
      </c>
      <c r="G23" s="6" t="s">
        <v>156</v>
      </c>
      <c r="H23" s="4">
        <v>2.0833333333333332E-2</v>
      </c>
      <c r="I23" s="4">
        <f>SUM(H23:H35)</f>
        <v>0.31249999999999994</v>
      </c>
    </row>
    <row r="24" spans="1:9" x14ac:dyDescent="0.25">
      <c r="A24" s="10">
        <v>43537</v>
      </c>
      <c r="B24" t="s">
        <v>8</v>
      </c>
      <c r="C24" s="2" t="s">
        <v>224</v>
      </c>
      <c r="D24" s="2" t="s">
        <v>45</v>
      </c>
      <c r="E24" s="2" t="s">
        <v>181</v>
      </c>
      <c r="F24" s="7" t="s">
        <v>156</v>
      </c>
      <c r="G24" s="7" t="s">
        <v>239</v>
      </c>
      <c r="H24" s="5">
        <v>4.1666666666666664E-2</v>
      </c>
      <c r="I24" s="2"/>
    </row>
    <row r="25" spans="1:9" x14ac:dyDescent="0.25">
      <c r="A25" s="9">
        <v>43537</v>
      </c>
      <c r="B25" t="s">
        <v>8</v>
      </c>
      <c r="C25" t="s">
        <v>224</v>
      </c>
      <c r="D25" t="s">
        <v>16</v>
      </c>
      <c r="F25" s="6" t="s">
        <v>156</v>
      </c>
      <c r="G25" s="6" t="s">
        <v>156</v>
      </c>
      <c r="H25" s="4">
        <v>3.125E-2</v>
      </c>
    </row>
    <row r="26" spans="1:9" x14ac:dyDescent="0.25">
      <c r="A26" s="10">
        <v>43537</v>
      </c>
      <c r="B26" t="s">
        <v>8</v>
      </c>
      <c r="C26" s="2" t="s">
        <v>224</v>
      </c>
      <c r="D26" s="2" t="s">
        <v>11</v>
      </c>
      <c r="E26" s="2" t="s">
        <v>13</v>
      </c>
      <c r="F26" s="7" t="s">
        <v>235</v>
      </c>
      <c r="G26" s="7" t="s">
        <v>240</v>
      </c>
      <c r="H26" s="5">
        <v>3.125E-2</v>
      </c>
      <c r="I26" s="2"/>
    </row>
    <row r="27" spans="1:9" x14ac:dyDescent="0.25">
      <c r="A27" s="9">
        <v>43537</v>
      </c>
      <c r="B27" t="s">
        <v>8</v>
      </c>
      <c r="C27" t="s">
        <v>224</v>
      </c>
      <c r="D27" t="s">
        <v>45</v>
      </c>
      <c r="F27" s="6" t="s">
        <v>241</v>
      </c>
      <c r="G27" s="6" t="s">
        <v>239</v>
      </c>
      <c r="H27" s="4">
        <v>4.1666666666666664E-2</v>
      </c>
    </row>
    <row r="28" spans="1:9" x14ac:dyDescent="0.25">
      <c r="A28" s="10">
        <v>43537</v>
      </c>
      <c r="B28" t="s">
        <v>8</v>
      </c>
      <c r="C28" s="2" t="s">
        <v>224</v>
      </c>
      <c r="D28" s="2" t="s">
        <v>77</v>
      </c>
      <c r="E28" s="2" t="s">
        <v>181</v>
      </c>
      <c r="F28" s="7" t="s">
        <v>242</v>
      </c>
      <c r="G28" s="2" t="s">
        <v>156</v>
      </c>
      <c r="H28" s="5">
        <v>4.1666666666666664E-2</v>
      </c>
      <c r="I28" s="2"/>
    </row>
    <row r="29" spans="1:9" x14ac:dyDescent="0.25">
      <c r="A29" s="9">
        <v>43537</v>
      </c>
      <c r="B29" t="s">
        <v>8</v>
      </c>
      <c r="C29" t="s">
        <v>224</v>
      </c>
      <c r="D29" t="s">
        <v>16</v>
      </c>
      <c r="F29" s="6" t="s">
        <v>156</v>
      </c>
      <c r="G29" s="6" t="s">
        <v>156</v>
      </c>
      <c r="H29" s="4">
        <v>2.0833333333333332E-2</v>
      </c>
    </row>
    <row r="30" spans="1:9" x14ac:dyDescent="0.25">
      <c r="A30" s="10">
        <v>43537</v>
      </c>
      <c r="B30" t="s">
        <v>8</v>
      </c>
      <c r="C30" s="2" t="s">
        <v>224</v>
      </c>
      <c r="D30" s="2" t="s">
        <v>77</v>
      </c>
      <c r="E30" s="2" t="s">
        <v>181</v>
      </c>
      <c r="F30" s="7" t="s">
        <v>237</v>
      </c>
      <c r="G30" s="2" t="s">
        <v>238</v>
      </c>
      <c r="H30" s="5">
        <v>4.1666666666666664E-2</v>
      </c>
      <c r="I30" s="2"/>
    </row>
    <row r="31" spans="1:9" x14ac:dyDescent="0.25">
      <c r="A31" s="9">
        <v>43537</v>
      </c>
      <c r="B31" t="s">
        <v>8</v>
      </c>
      <c r="C31" t="s">
        <v>224</v>
      </c>
      <c r="D31" t="s">
        <v>12</v>
      </c>
      <c r="F31" s="6" t="s">
        <v>243</v>
      </c>
      <c r="G31" s="6" t="s">
        <v>244</v>
      </c>
      <c r="H31" s="4">
        <v>2.0833333333333332E-2</v>
      </c>
      <c r="I31" s="4"/>
    </row>
    <row r="32" spans="1:9" x14ac:dyDescent="0.25">
      <c r="A32" s="9">
        <v>43537</v>
      </c>
      <c r="B32" t="s">
        <v>8</v>
      </c>
      <c r="C32" t="s">
        <v>224</v>
      </c>
      <c r="D32" t="s">
        <v>18</v>
      </c>
      <c r="F32" s="6" t="s">
        <v>156</v>
      </c>
      <c r="G32" s="6" t="s">
        <v>156</v>
      </c>
      <c r="H32" s="4">
        <v>2.0833333333333332E-2</v>
      </c>
      <c r="I32" s="4"/>
    </row>
    <row r="33" spans="1:9" x14ac:dyDescent="0.25">
      <c r="A33" s="9"/>
      <c r="F33" s="6"/>
      <c r="G33" s="6"/>
      <c r="H33" s="4"/>
      <c r="I33" s="4"/>
    </row>
    <row r="34" spans="1:9" x14ac:dyDescent="0.25">
      <c r="A34" s="2"/>
      <c r="B34" s="2"/>
      <c r="C34" s="2"/>
      <c r="D34" s="2"/>
      <c r="E34" s="2"/>
      <c r="F34" s="7"/>
      <c r="G34" s="2"/>
      <c r="H34" s="5"/>
      <c r="I34" s="2"/>
    </row>
    <row r="37" spans="1:9" x14ac:dyDescent="0.25">
      <c r="A37" s="1" t="s">
        <v>0</v>
      </c>
      <c r="B37" s="1" t="s">
        <v>1</v>
      </c>
      <c r="C37" s="1" t="s">
        <v>2</v>
      </c>
      <c r="D37" s="1" t="s">
        <v>14</v>
      </c>
      <c r="E37" s="1" t="s">
        <v>6</v>
      </c>
      <c r="F37" s="1" t="s">
        <v>7</v>
      </c>
      <c r="G37" s="1" t="s">
        <v>5</v>
      </c>
      <c r="H37" s="3" t="s">
        <v>3</v>
      </c>
      <c r="I37" s="1" t="s">
        <v>4</v>
      </c>
    </row>
    <row r="38" spans="1:9" x14ac:dyDescent="0.25">
      <c r="A38" s="9">
        <v>43538</v>
      </c>
      <c r="B38" t="s">
        <v>8</v>
      </c>
      <c r="C38" t="s">
        <v>224</v>
      </c>
      <c r="D38" t="s">
        <v>18</v>
      </c>
      <c r="F38" s="6" t="s">
        <v>156</v>
      </c>
      <c r="G38" s="6" t="s">
        <v>156</v>
      </c>
      <c r="H38" s="4">
        <v>2.0833333333333332E-2</v>
      </c>
      <c r="I38" s="4">
        <f>SUM(H38:H48)</f>
        <v>0.31249999999999994</v>
      </c>
    </row>
    <row r="39" spans="1:9" x14ac:dyDescent="0.25">
      <c r="A39" s="10">
        <v>43538</v>
      </c>
      <c r="B39" s="2" t="s">
        <v>8</v>
      </c>
      <c r="C39" s="2" t="s">
        <v>224</v>
      </c>
      <c r="D39" s="2" t="s">
        <v>12</v>
      </c>
      <c r="E39" s="2" t="s">
        <v>13</v>
      </c>
      <c r="F39" s="7" t="s">
        <v>245</v>
      </c>
      <c r="G39" s="7" t="s">
        <v>246</v>
      </c>
      <c r="H39" s="5">
        <v>4.1666666666666664E-2</v>
      </c>
      <c r="I39" s="2"/>
    </row>
    <row r="40" spans="1:9" x14ac:dyDescent="0.25">
      <c r="A40" s="9">
        <v>43538</v>
      </c>
      <c r="B40" t="s">
        <v>8</v>
      </c>
      <c r="C40" t="s">
        <v>224</v>
      </c>
      <c r="D40" t="s">
        <v>16</v>
      </c>
      <c r="F40" s="6" t="s">
        <v>156</v>
      </c>
      <c r="G40" s="6" t="s">
        <v>156</v>
      </c>
      <c r="H40" s="4">
        <v>4.1666666666666664E-2</v>
      </c>
    </row>
    <row r="41" spans="1:9" x14ac:dyDescent="0.25">
      <c r="A41" s="10">
        <v>43538</v>
      </c>
      <c r="B41" s="2" t="s">
        <v>8</v>
      </c>
      <c r="C41" s="2" t="s">
        <v>224</v>
      </c>
      <c r="D41" s="2" t="s">
        <v>11</v>
      </c>
      <c r="E41" s="2" t="s">
        <v>15</v>
      </c>
      <c r="F41" s="7" t="s">
        <v>247</v>
      </c>
      <c r="G41" s="7" t="s">
        <v>248</v>
      </c>
      <c r="H41" s="5">
        <v>3.125E-2</v>
      </c>
      <c r="I41" s="2"/>
    </row>
    <row r="42" spans="1:9" x14ac:dyDescent="0.25">
      <c r="A42" s="9">
        <v>43538</v>
      </c>
      <c r="B42" t="s">
        <v>8</v>
      </c>
      <c r="C42" t="s">
        <v>224</v>
      </c>
      <c r="D42" t="s">
        <v>45</v>
      </c>
      <c r="F42" s="6" t="s">
        <v>249</v>
      </c>
      <c r="G42" s="6" t="s">
        <v>250</v>
      </c>
      <c r="H42" s="4">
        <v>7.2916666666666671E-2</v>
      </c>
    </row>
    <row r="43" spans="1:9" x14ac:dyDescent="0.25">
      <c r="A43" s="10">
        <v>43538</v>
      </c>
      <c r="B43" s="2" t="s">
        <v>8</v>
      </c>
      <c r="C43" s="2" t="s">
        <v>224</v>
      </c>
      <c r="D43" s="2" t="s">
        <v>77</v>
      </c>
      <c r="E43" s="2" t="s">
        <v>181</v>
      </c>
      <c r="F43" s="7"/>
      <c r="G43" s="2" t="s">
        <v>251</v>
      </c>
      <c r="H43" s="5">
        <v>4.1666666666666664E-2</v>
      </c>
      <c r="I43" s="2"/>
    </row>
    <row r="44" spans="1:9" x14ac:dyDescent="0.25">
      <c r="A44" s="9">
        <v>43538</v>
      </c>
      <c r="B44" t="s">
        <v>8</v>
      </c>
      <c r="C44" t="s">
        <v>224</v>
      </c>
      <c r="D44" t="s">
        <v>16</v>
      </c>
      <c r="F44" s="6" t="s">
        <v>156</v>
      </c>
      <c r="G44" s="6" t="s">
        <v>156</v>
      </c>
      <c r="H44" s="4">
        <v>4.1666666666666664E-2</v>
      </c>
    </row>
    <row r="45" spans="1:9" x14ac:dyDescent="0.25">
      <c r="A45" s="10">
        <v>43538</v>
      </c>
      <c r="B45" s="2" t="s">
        <v>8</v>
      </c>
      <c r="C45" s="2" t="s">
        <v>224</v>
      </c>
      <c r="D45" s="2" t="s">
        <v>18</v>
      </c>
      <c r="E45" s="2"/>
      <c r="F45" s="7" t="s">
        <v>156</v>
      </c>
      <c r="G45" s="7" t="s">
        <v>156</v>
      </c>
      <c r="H45" s="5">
        <v>2.0833333333333332E-2</v>
      </c>
      <c r="I45" s="5"/>
    </row>
    <row r="46" spans="1:9" x14ac:dyDescent="0.25">
      <c r="F46" s="6"/>
      <c r="H46" s="4"/>
    </row>
    <row r="47" spans="1:9" x14ac:dyDescent="0.25">
      <c r="A47" s="2"/>
      <c r="B47" s="2"/>
      <c r="C47" s="2"/>
      <c r="D47" s="2"/>
      <c r="E47" s="2"/>
      <c r="F47" s="7"/>
      <c r="G47" s="2"/>
      <c r="H47" s="5"/>
      <c r="I47" s="2"/>
    </row>
    <row r="48" spans="1:9" x14ac:dyDescent="0.25">
      <c r="F48" s="6"/>
      <c r="H48" s="4"/>
    </row>
    <row r="49" spans="1:9" x14ac:dyDescent="0.25">
      <c r="A49" s="2"/>
      <c r="B49" s="2"/>
      <c r="C49" s="2"/>
      <c r="D49" s="2"/>
      <c r="E49" s="2"/>
      <c r="F49" s="7"/>
      <c r="G49" s="2"/>
      <c r="H49" s="5"/>
      <c r="I49" s="2"/>
    </row>
    <row r="52" spans="1:9" x14ac:dyDescent="0.25">
      <c r="A52" s="9">
        <v>43539</v>
      </c>
      <c r="B52" t="s">
        <v>8</v>
      </c>
      <c r="C52" t="s">
        <v>224</v>
      </c>
      <c r="D52" t="s">
        <v>18</v>
      </c>
      <c r="F52" s="6" t="s">
        <v>156</v>
      </c>
      <c r="G52" s="6" t="s">
        <v>156</v>
      </c>
      <c r="H52" s="4">
        <v>2.0833333333333332E-2</v>
      </c>
      <c r="I52" s="4">
        <f>SUM(H52:H66)</f>
        <v>0.31249999999999994</v>
      </c>
    </row>
    <row r="53" spans="1:9" x14ac:dyDescent="0.25">
      <c r="A53" s="10">
        <v>43539</v>
      </c>
      <c r="B53" s="2" t="s">
        <v>8</v>
      </c>
      <c r="C53" s="2" t="s">
        <v>224</v>
      </c>
      <c r="D53" s="2" t="s">
        <v>27</v>
      </c>
      <c r="E53" s="2"/>
      <c r="F53" s="7" t="s">
        <v>245</v>
      </c>
      <c r="G53" s="7" t="s">
        <v>156</v>
      </c>
      <c r="H53" s="5">
        <v>2.0833333333333332E-2</v>
      </c>
      <c r="I53" s="2"/>
    </row>
    <row r="54" spans="1:9" x14ac:dyDescent="0.25">
      <c r="A54" s="9">
        <v>43539</v>
      </c>
      <c r="B54" t="s">
        <v>8</v>
      </c>
      <c r="C54" t="s">
        <v>224</v>
      </c>
      <c r="D54" t="s">
        <v>16</v>
      </c>
      <c r="F54" s="6" t="s">
        <v>156</v>
      </c>
      <c r="G54" s="6" t="s">
        <v>156</v>
      </c>
      <c r="H54" s="4">
        <v>3.125E-2</v>
      </c>
    </row>
    <row r="55" spans="1:9" x14ac:dyDescent="0.25">
      <c r="A55" s="10">
        <v>43539</v>
      </c>
      <c r="B55" s="2" t="s">
        <v>8</v>
      </c>
      <c r="C55" s="2" t="s">
        <v>224</v>
      </c>
      <c r="D55" s="2" t="s">
        <v>12</v>
      </c>
      <c r="E55" s="2" t="s">
        <v>122</v>
      </c>
      <c r="F55" s="7" t="s">
        <v>252</v>
      </c>
      <c r="G55" s="7" t="s">
        <v>253</v>
      </c>
      <c r="H55" s="5">
        <v>3.125E-2</v>
      </c>
      <c r="I55" s="2"/>
    </row>
    <row r="56" spans="1:9" x14ac:dyDescent="0.25">
      <c r="A56" s="30">
        <v>43539</v>
      </c>
      <c r="B56" s="31" t="s">
        <v>8</v>
      </c>
      <c r="C56" s="31" t="s">
        <v>224</v>
      </c>
      <c r="D56" s="31" t="s">
        <v>12</v>
      </c>
      <c r="E56" s="31" t="s">
        <v>122</v>
      </c>
      <c r="F56" s="28" t="s">
        <v>254</v>
      </c>
      <c r="G56" s="28" t="s">
        <v>255</v>
      </c>
      <c r="H56" s="32">
        <v>5.2083333333333336E-2</v>
      </c>
      <c r="I56" s="31"/>
    </row>
    <row r="57" spans="1:9" x14ac:dyDescent="0.25">
      <c r="A57" s="10">
        <v>43539</v>
      </c>
      <c r="B57" s="2" t="s">
        <v>8</v>
      </c>
      <c r="C57" s="2" t="s">
        <v>224</v>
      </c>
      <c r="D57" s="2" t="s">
        <v>12</v>
      </c>
      <c r="E57" s="2" t="s">
        <v>13</v>
      </c>
      <c r="F57" s="7" t="s">
        <v>256</v>
      </c>
      <c r="G57" s="7" t="s">
        <v>257</v>
      </c>
      <c r="H57" s="5">
        <v>3.125E-2</v>
      </c>
      <c r="I57" s="2"/>
    </row>
    <row r="58" spans="1:9" x14ac:dyDescent="0.25">
      <c r="A58" s="9">
        <v>43539</v>
      </c>
      <c r="B58" t="s">
        <v>8</v>
      </c>
      <c r="C58" t="s">
        <v>224</v>
      </c>
      <c r="D58" t="s">
        <v>16</v>
      </c>
      <c r="F58" s="6" t="s">
        <v>156</v>
      </c>
      <c r="G58" s="6" t="s">
        <v>156</v>
      </c>
      <c r="H58" s="4">
        <v>4.1666666666666664E-2</v>
      </c>
    </row>
    <row r="59" spans="1:9" x14ac:dyDescent="0.25">
      <c r="A59" s="10">
        <v>43539</v>
      </c>
      <c r="B59" s="2" t="s">
        <v>8</v>
      </c>
      <c r="C59" s="2" t="s">
        <v>224</v>
      </c>
      <c r="D59" s="2" t="s">
        <v>12</v>
      </c>
      <c r="E59" s="2" t="s">
        <v>181</v>
      </c>
      <c r="F59" s="7" t="s">
        <v>258</v>
      </c>
      <c r="G59" s="7" t="s">
        <v>259</v>
      </c>
      <c r="H59" s="5">
        <v>3.125E-2</v>
      </c>
      <c r="I59" s="2"/>
    </row>
    <row r="60" spans="1:9" x14ac:dyDescent="0.25">
      <c r="A60" s="30">
        <v>43539</v>
      </c>
      <c r="B60" s="31" t="s">
        <v>8</v>
      </c>
      <c r="C60" s="31" t="s">
        <v>224</v>
      </c>
      <c r="D60" s="31" t="s">
        <v>12</v>
      </c>
      <c r="E60" s="31" t="s">
        <v>122</v>
      </c>
      <c r="F60" s="28" t="s">
        <v>260</v>
      </c>
      <c r="G60" s="28" t="s">
        <v>261</v>
      </c>
      <c r="H60" s="32">
        <v>2.0833333333333332E-2</v>
      </c>
      <c r="I60" s="31"/>
    </row>
    <row r="61" spans="1:9" x14ac:dyDescent="0.25">
      <c r="A61" s="10">
        <v>43539</v>
      </c>
      <c r="B61" s="2" t="s">
        <v>8</v>
      </c>
      <c r="C61" s="2" t="s">
        <v>224</v>
      </c>
      <c r="D61" s="2" t="s">
        <v>86</v>
      </c>
      <c r="E61" s="2"/>
      <c r="F61" s="7" t="s">
        <v>156</v>
      </c>
      <c r="G61" s="7" t="s">
        <v>156</v>
      </c>
      <c r="H61" s="5">
        <v>3.125E-2</v>
      </c>
      <c r="I61" s="2"/>
    </row>
    <row r="62" spans="1:9" x14ac:dyDescent="0.25">
      <c r="F62" s="6"/>
      <c r="H62" s="4"/>
    </row>
    <row r="63" spans="1:9" x14ac:dyDescent="0.25">
      <c r="A63" s="10"/>
      <c r="B63" s="2"/>
      <c r="C63" s="2"/>
      <c r="D63" s="2"/>
      <c r="E63" s="2"/>
      <c r="F63" s="7"/>
      <c r="G63" s="7"/>
      <c r="H63" s="5"/>
      <c r="I63" s="5"/>
    </row>
  </sheetData>
  <dataValidations count="8">
    <dataValidation type="list" allowBlank="1" showInputMessage="1" showErrorMessage="1" sqref="D2:D7 D10:D20 D23:D34">
      <formula1>$P$1:$P$44</formula1>
    </dataValidation>
    <dataValidation type="list" allowBlank="1" showInputMessage="1" showErrorMessage="1" sqref="E2:E7 E10:E20 E23:E34">
      <formula1>$M$2:$M$17</formula1>
    </dataValidation>
    <dataValidation type="list" allowBlank="1" showInputMessage="1" showErrorMessage="1" sqref="H2:H7 H10:H20 H23:H34 H38:H49 H52:H61 H63">
      <formula1>$N$1:$N$8</formula1>
    </dataValidation>
    <dataValidation type="list" allowBlank="1" showInputMessage="1" showErrorMessage="1" sqref="B2:B7 B10:B20 B23:B34 B38:B49 B52:B61 B63">
      <formula1>$L$1:$L$4</formula1>
    </dataValidation>
    <dataValidation type="list" allowBlank="1" showInputMessage="1" showErrorMessage="1" sqref="E38:E49">
      <formula1>$M$2:$M$15</formula1>
    </dataValidation>
    <dataValidation type="list" allowBlank="1" showInputMessage="1" showErrorMessage="1" sqref="D38:D49">
      <formula1>$P$1:$P$42</formula1>
    </dataValidation>
    <dataValidation type="list" allowBlank="1" showInputMessage="1" showErrorMessage="1" sqref="D52:D61 D63">
      <formula1>$P$1:$P$46</formula1>
    </dataValidation>
    <dataValidation type="list" allowBlank="1" showInputMessage="1" showErrorMessage="1" sqref="E52:E61 E63">
      <formula1>$M$2:$M$19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opLeftCell="A49" workbookViewId="0">
      <selection activeCell="A55" sqref="A55:I70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87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t="s">
        <v>114</v>
      </c>
      <c r="B3" t="s">
        <v>8</v>
      </c>
      <c r="C3" t="s">
        <v>262</v>
      </c>
      <c r="D3" t="s">
        <v>21</v>
      </c>
      <c r="H3" s="4">
        <v>1.0416666666666666E-2</v>
      </c>
      <c r="I3" s="4">
        <f>SUM(H3:H14)</f>
        <v>0.29166666666666663</v>
      </c>
    </row>
    <row r="4" spans="1:9" x14ac:dyDescent="0.25">
      <c r="A4" s="2"/>
      <c r="B4" s="2"/>
      <c r="C4" s="2"/>
      <c r="D4" s="2" t="s">
        <v>18</v>
      </c>
      <c r="E4" s="2"/>
      <c r="F4" s="2"/>
      <c r="G4" s="2" t="s">
        <v>263</v>
      </c>
      <c r="H4" s="5">
        <v>2.0833333333333332E-2</v>
      </c>
      <c r="I4" s="2"/>
    </row>
    <row r="5" spans="1:9" x14ac:dyDescent="0.25">
      <c r="D5" t="s">
        <v>264</v>
      </c>
      <c r="H5" s="4">
        <v>7.2916666666666671E-2</v>
      </c>
    </row>
    <row r="6" spans="1:9" x14ac:dyDescent="0.25">
      <c r="A6" s="2"/>
      <c r="B6" s="2"/>
      <c r="C6" s="2"/>
      <c r="D6" s="2" t="s">
        <v>265</v>
      </c>
      <c r="E6" s="2"/>
      <c r="F6" s="2"/>
      <c r="G6" s="2"/>
      <c r="H6" s="5">
        <v>3.125E-2</v>
      </c>
      <c r="I6" s="2"/>
    </row>
    <row r="7" spans="1:9" x14ac:dyDescent="0.25">
      <c r="D7" t="s">
        <v>159</v>
      </c>
      <c r="H7" s="4">
        <v>3.125E-2</v>
      </c>
    </row>
    <row r="8" spans="1:9" x14ac:dyDescent="0.25">
      <c r="A8" s="2"/>
      <c r="B8" s="2"/>
      <c r="C8" s="2"/>
      <c r="D8" s="2" t="s">
        <v>264</v>
      </c>
      <c r="E8" s="2"/>
      <c r="F8" s="2"/>
      <c r="G8" s="2"/>
      <c r="H8" s="5">
        <v>8.3333333333333329E-2</v>
      </c>
      <c r="I8" s="2"/>
    </row>
    <row r="9" spans="1:9" x14ac:dyDescent="0.25">
      <c r="D9" t="s">
        <v>265</v>
      </c>
      <c r="H9" s="4">
        <v>2.0833333333333332E-2</v>
      </c>
    </row>
    <row r="10" spans="1:9" x14ac:dyDescent="0.25">
      <c r="A10" s="2"/>
      <c r="B10" s="2"/>
      <c r="C10" s="2"/>
      <c r="D10" s="2" t="s">
        <v>264</v>
      </c>
      <c r="E10" s="2"/>
      <c r="F10" s="2"/>
      <c r="G10" s="2"/>
      <c r="H10" s="5">
        <v>2.0833333333333332E-2</v>
      </c>
      <c r="I10" s="2"/>
    </row>
    <row r="11" spans="1:9" x14ac:dyDescent="0.25">
      <c r="H11" s="4"/>
    </row>
    <row r="12" spans="1:9" x14ac:dyDescent="0.25">
      <c r="A12" s="2"/>
      <c r="B12" s="2"/>
      <c r="C12" s="2"/>
      <c r="D12" s="2"/>
      <c r="E12" s="2"/>
      <c r="F12" s="2"/>
      <c r="G12" s="2"/>
      <c r="H12" s="5"/>
      <c r="I12" s="2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87</v>
      </c>
      <c r="E14" s="1" t="s">
        <v>6</v>
      </c>
      <c r="F14" s="1" t="s">
        <v>7</v>
      </c>
      <c r="G14" s="1" t="s">
        <v>5</v>
      </c>
      <c r="H14" s="3" t="s">
        <v>3</v>
      </c>
      <c r="I14" s="1" t="s">
        <v>4</v>
      </c>
    </row>
    <row r="15" spans="1:9" x14ac:dyDescent="0.25">
      <c r="A15" t="s">
        <v>119</v>
      </c>
      <c r="B15" t="s">
        <v>8</v>
      </c>
      <c r="C15" t="s">
        <v>262</v>
      </c>
      <c r="D15" t="s">
        <v>21</v>
      </c>
      <c r="H15" s="4">
        <v>1.0416666666666666E-2</v>
      </c>
      <c r="I15" s="4">
        <f>SUM(H15:H26)</f>
        <v>0.32291666666666669</v>
      </c>
    </row>
    <row r="16" spans="1:9" x14ac:dyDescent="0.25">
      <c r="A16" s="2"/>
      <c r="B16" s="2"/>
      <c r="C16" s="2"/>
      <c r="D16" s="2" t="s">
        <v>18</v>
      </c>
      <c r="E16" s="2"/>
      <c r="F16" s="2"/>
      <c r="G16" s="2" t="s">
        <v>263</v>
      </c>
      <c r="H16" s="5">
        <v>2.0833333333333332E-2</v>
      </c>
      <c r="I16" s="2"/>
    </row>
    <row r="17" spans="1:9" x14ac:dyDescent="0.25">
      <c r="D17" t="s">
        <v>264</v>
      </c>
      <c r="H17" s="4">
        <v>7.2916666666666671E-2</v>
      </c>
    </row>
    <row r="18" spans="1:9" x14ac:dyDescent="0.25">
      <c r="A18" s="2"/>
      <c r="B18" s="2"/>
      <c r="C18" s="2"/>
      <c r="D18" s="2" t="s">
        <v>265</v>
      </c>
      <c r="E18" s="2"/>
      <c r="F18" s="2"/>
      <c r="G18" s="2"/>
      <c r="H18" s="5">
        <v>3.125E-2</v>
      </c>
      <c r="I18" s="2"/>
    </row>
    <row r="19" spans="1:9" x14ac:dyDescent="0.25">
      <c r="D19" t="s">
        <v>159</v>
      </c>
      <c r="H19" s="4">
        <v>3.125E-2</v>
      </c>
    </row>
    <row r="20" spans="1:9" x14ac:dyDescent="0.25">
      <c r="A20" s="2"/>
      <c r="B20" s="2"/>
      <c r="C20" s="2"/>
      <c r="D20" s="2" t="s">
        <v>264</v>
      </c>
      <c r="E20" s="2"/>
      <c r="F20" s="2"/>
      <c r="G20" s="2"/>
      <c r="H20" s="5">
        <v>8.3333333333333329E-2</v>
      </c>
      <c r="I20" s="2"/>
    </row>
    <row r="21" spans="1:9" x14ac:dyDescent="0.25">
      <c r="D21" t="s">
        <v>265</v>
      </c>
      <c r="H21" s="4">
        <v>2.0833333333333332E-2</v>
      </c>
    </row>
    <row r="22" spans="1:9" x14ac:dyDescent="0.25">
      <c r="A22" s="2"/>
      <c r="B22" s="2"/>
      <c r="C22" s="2"/>
      <c r="D22" s="2" t="s">
        <v>194</v>
      </c>
      <c r="E22" s="2"/>
      <c r="F22" s="2"/>
      <c r="G22" s="2"/>
      <c r="H22" s="5">
        <v>4.1666666666666664E-2</v>
      </c>
      <c r="I22" s="2"/>
    </row>
    <row r="23" spans="1:9" x14ac:dyDescent="0.25">
      <c r="H23" s="4"/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87</v>
      </c>
      <c r="E25" s="1" t="s">
        <v>6</v>
      </c>
      <c r="F25" s="1" t="s">
        <v>7</v>
      </c>
      <c r="G25" s="1" t="s">
        <v>5</v>
      </c>
      <c r="H25" s="3" t="s">
        <v>3</v>
      </c>
      <c r="I25" s="1" t="s">
        <v>4</v>
      </c>
    </row>
    <row r="26" spans="1:9" x14ac:dyDescent="0.25">
      <c r="A26" t="s">
        <v>131</v>
      </c>
      <c r="B26" t="s">
        <v>8</v>
      </c>
      <c r="C26" t="s">
        <v>262</v>
      </c>
      <c r="D26" t="s">
        <v>21</v>
      </c>
      <c r="H26" s="4">
        <v>1.0416666666666666E-2</v>
      </c>
      <c r="I26" s="4">
        <f>SUM(H26:H37)</f>
        <v>0.3125</v>
      </c>
    </row>
    <row r="27" spans="1:9" x14ac:dyDescent="0.25">
      <c r="A27" s="2"/>
      <c r="B27" s="2"/>
      <c r="C27" s="2"/>
      <c r="D27" s="2" t="s">
        <v>18</v>
      </c>
      <c r="E27" s="2"/>
      <c r="F27" s="2"/>
      <c r="G27" s="2" t="s">
        <v>263</v>
      </c>
      <c r="H27" s="5">
        <v>2.0833333333333332E-2</v>
      </c>
      <c r="I27" s="2"/>
    </row>
    <row r="28" spans="1:9" x14ac:dyDescent="0.25">
      <c r="D28" t="s">
        <v>264</v>
      </c>
      <c r="H28" s="4">
        <v>7.2916666666666671E-2</v>
      </c>
    </row>
    <row r="29" spans="1:9" x14ac:dyDescent="0.25">
      <c r="A29" s="2"/>
      <c r="B29" s="2"/>
      <c r="C29" s="2"/>
      <c r="D29" s="2" t="s">
        <v>265</v>
      </c>
      <c r="E29" s="2"/>
      <c r="F29" s="2"/>
      <c r="G29" s="2"/>
      <c r="H29" s="5">
        <v>3.125E-2</v>
      </c>
      <c r="I29" s="2"/>
    </row>
    <row r="30" spans="1:9" x14ac:dyDescent="0.25">
      <c r="D30" t="s">
        <v>159</v>
      </c>
      <c r="H30" s="4">
        <v>3.125E-2</v>
      </c>
    </row>
    <row r="31" spans="1:9" x14ac:dyDescent="0.25">
      <c r="A31" s="2"/>
      <c r="B31" s="2"/>
      <c r="C31" s="2"/>
      <c r="D31" s="2" t="s">
        <v>264</v>
      </c>
      <c r="E31" s="2"/>
      <c r="F31" s="2"/>
      <c r="G31" s="2"/>
      <c r="H31" s="5">
        <v>8.3333333333333329E-2</v>
      </c>
      <c r="I31" s="2"/>
    </row>
    <row r="32" spans="1:9" x14ac:dyDescent="0.25">
      <c r="D32" t="s">
        <v>265</v>
      </c>
      <c r="H32" s="4">
        <v>2.0833333333333332E-2</v>
      </c>
    </row>
    <row r="33" spans="1:9" x14ac:dyDescent="0.25">
      <c r="A33" s="2"/>
      <c r="B33" s="2"/>
      <c r="C33" s="2"/>
      <c r="D33" s="2" t="s">
        <v>264</v>
      </c>
      <c r="E33" s="2"/>
      <c r="F33" s="2"/>
      <c r="G33" s="2"/>
      <c r="H33" s="5">
        <v>4.1666666666666664E-2</v>
      </c>
      <c r="I33" s="2"/>
    </row>
    <row r="34" spans="1:9" x14ac:dyDescent="0.25">
      <c r="H34" s="4"/>
    </row>
    <row r="35" spans="1:9" x14ac:dyDescent="0.25">
      <c r="A35" s="2"/>
      <c r="B35" s="2"/>
      <c r="C35" s="2"/>
      <c r="D35" s="2"/>
      <c r="E35" s="2"/>
      <c r="F35" s="2"/>
      <c r="G35" s="2"/>
      <c r="H35" s="5"/>
      <c r="I35" s="2"/>
    </row>
    <row r="36" spans="1:9" x14ac:dyDescent="0.25">
      <c r="H36" s="4"/>
    </row>
    <row r="37" spans="1:9" x14ac:dyDescent="0.25">
      <c r="A37" s="2"/>
      <c r="B37" s="2"/>
      <c r="C37" s="2"/>
      <c r="D37" s="2"/>
      <c r="E37" s="2"/>
      <c r="F37" s="2"/>
      <c r="G37" s="2"/>
      <c r="H37" s="5"/>
      <c r="I37" s="2"/>
    </row>
    <row r="40" spans="1:9" x14ac:dyDescent="0.25">
      <c r="A40" s="1" t="s">
        <v>0</v>
      </c>
      <c r="B40" s="1" t="s">
        <v>1</v>
      </c>
      <c r="C40" s="1" t="s">
        <v>2</v>
      </c>
      <c r="D40" s="1" t="s">
        <v>87</v>
      </c>
      <c r="E40" s="1" t="s">
        <v>6</v>
      </c>
      <c r="F40" s="1" t="s">
        <v>7</v>
      </c>
      <c r="G40" s="1" t="s">
        <v>5</v>
      </c>
      <c r="H40" s="3" t="s">
        <v>3</v>
      </c>
      <c r="I40" s="1" t="s">
        <v>4</v>
      </c>
    </row>
    <row r="41" spans="1:9" x14ac:dyDescent="0.25">
      <c r="A41" t="s">
        <v>110</v>
      </c>
      <c r="B41" t="s">
        <v>8</v>
      </c>
      <c r="C41" t="s">
        <v>262</v>
      </c>
      <c r="D41" t="s">
        <v>21</v>
      </c>
      <c r="H41" s="4">
        <v>1.0416666666666666E-2</v>
      </c>
      <c r="I41" s="4">
        <f>SUM(H41:H52)</f>
        <v>0.3125</v>
      </c>
    </row>
    <row r="42" spans="1:9" x14ac:dyDescent="0.25">
      <c r="A42" s="2"/>
      <c r="B42" s="2"/>
      <c r="C42" s="2"/>
      <c r="D42" s="2" t="s">
        <v>18</v>
      </c>
      <c r="E42" s="2"/>
      <c r="F42" s="2"/>
      <c r="G42" s="2" t="s">
        <v>263</v>
      </c>
      <c r="H42" s="5">
        <v>2.0833333333333332E-2</v>
      </c>
      <c r="I42" s="2"/>
    </row>
    <row r="43" spans="1:9" x14ac:dyDescent="0.25">
      <c r="D43" t="s">
        <v>264</v>
      </c>
      <c r="H43" s="4">
        <v>7.2916666666666671E-2</v>
      </c>
    </row>
    <row r="44" spans="1:9" x14ac:dyDescent="0.25">
      <c r="A44" s="2"/>
      <c r="B44" s="2"/>
      <c r="C44" s="2"/>
      <c r="D44" s="2" t="s">
        <v>265</v>
      </c>
      <c r="E44" s="2"/>
      <c r="F44" s="2"/>
      <c r="G44" s="2"/>
      <c r="H44" s="5">
        <v>3.125E-2</v>
      </c>
      <c r="I44" s="2"/>
    </row>
    <row r="45" spans="1:9" x14ac:dyDescent="0.25">
      <c r="D45" t="s">
        <v>264</v>
      </c>
      <c r="H45" s="4">
        <v>4.1666666666666664E-2</v>
      </c>
    </row>
    <row r="46" spans="1:9" x14ac:dyDescent="0.25">
      <c r="A46" s="2"/>
      <c r="B46" s="2"/>
      <c r="C46" s="2"/>
      <c r="D46" s="2" t="s">
        <v>265</v>
      </c>
      <c r="E46" s="2"/>
      <c r="F46" s="2"/>
      <c r="G46" s="2"/>
      <c r="H46" s="5">
        <v>2.0833333333333332E-2</v>
      </c>
      <c r="I46" s="2"/>
    </row>
    <row r="47" spans="1:9" x14ac:dyDescent="0.25">
      <c r="D47" t="s">
        <v>264</v>
      </c>
      <c r="H47" s="4">
        <v>4.1666666666666664E-2</v>
      </c>
    </row>
    <row r="48" spans="1:9" x14ac:dyDescent="0.25">
      <c r="A48" s="2"/>
      <c r="B48" s="2"/>
      <c r="C48" s="2"/>
      <c r="D48" s="2" t="s">
        <v>159</v>
      </c>
      <c r="E48" s="2"/>
      <c r="F48" s="2"/>
      <c r="G48" s="2"/>
      <c r="H48" s="5">
        <v>2.0833333333333332E-2</v>
      </c>
      <c r="I48" s="2"/>
    </row>
    <row r="49" spans="1:9" x14ac:dyDescent="0.25">
      <c r="D49" t="s">
        <v>194</v>
      </c>
      <c r="H49" s="4">
        <v>5.2083333333333336E-2</v>
      </c>
    </row>
    <row r="50" spans="1:9" x14ac:dyDescent="0.25">
      <c r="A50" s="2"/>
      <c r="B50" s="2"/>
      <c r="C50" s="2"/>
      <c r="D50" s="2"/>
      <c r="E50" s="2"/>
      <c r="F50" s="2"/>
      <c r="G50" s="2"/>
      <c r="H50" s="5"/>
      <c r="I50" s="2"/>
    </row>
    <row r="51" spans="1:9" x14ac:dyDescent="0.25">
      <c r="H51" s="4"/>
    </row>
    <row r="52" spans="1:9" x14ac:dyDescent="0.25">
      <c r="A52" s="2"/>
      <c r="B52" s="2"/>
      <c r="C52" s="2"/>
      <c r="D52" s="2"/>
      <c r="E52" s="2"/>
      <c r="F52" s="2"/>
      <c r="G52" s="2"/>
      <c r="H52" s="5"/>
      <c r="I52" s="2"/>
    </row>
    <row r="55" spans="1:9" x14ac:dyDescent="0.25">
      <c r="A55" s="1" t="s">
        <v>0</v>
      </c>
      <c r="B55" s="1" t="s">
        <v>1</v>
      </c>
      <c r="C55" s="1" t="s">
        <v>2</v>
      </c>
      <c r="D55" s="1" t="s">
        <v>87</v>
      </c>
      <c r="E55" s="1" t="s">
        <v>6</v>
      </c>
      <c r="F55" s="1" t="s">
        <v>7</v>
      </c>
      <c r="G55" s="1" t="s">
        <v>5</v>
      </c>
      <c r="H55" s="3" t="s">
        <v>3</v>
      </c>
      <c r="I55" s="1" t="s">
        <v>4</v>
      </c>
    </row>
    <row r="56" spans="1:9" x14ac:dyDescent="0.25">
      <c r="A56" t="s">
        <v>112</v>
      </c>
      <c r="B56" t="s">
        <v>8</v>
      </c>
      <c r="C56" t="s">
        <v>262</v>
      </c>
      <c r="D56" t="s">
        <v>21</v>
      </c>
      <c r="H56" s="4">
        <v>1.0416666666666666E-2</v>
      </c>
      <c r="I56" s="4">
        <f>SUM(H56:H67)</f>
        <v>0.3125</v>
      </c>
    </row>
    <row r="57" spans="1:9" x14ac:dyDescent="0.25">
      <c r="A57" s="2"/>
      <c r="B57" s="2"/>
      <c r="C57" s="2"/>
      <c r="D57" s="2" t="s">
        <v>18</v>
      </c>
      <c r="E57" s="2"/>
      <c r="F57" s="2"/>
      <c r="G57" s="2" t="s">
        <v>263</v>
      </c>
      <c r="H57" s="5">
        <v>2.0833333333333332E-2</v>
      </c>
      <c r="I57" s="2"/>
    </row>
    <row r="58" spans="1:9" x14ac:dyDescent="0.25">
      <c r="D58" t="s">
        <v>264</v>
      </c>
      <c r="H58" s="4">
        <v>7.2916666666666671E-2</v>
      </c>
    </row>
    <row r="59" spans="1:9" x14ac:dyDescent="0.25">
      <c r="A59" s="2"/>
      <c r="B59" s="2"/>
      <c r="C59" s="2"/>
      <c r="D59" s="2" t="s">
        <v>265</v>
      </c>
      <c r="E59" s="2"/>
      <c r="F59" s="2"/>
      <c r="G59" s="2"/>
      <c r="H59" s="5">
        <v>3.125E-2</v>
      </c>
      <c r="I59" s="2"/>
    </row>
    <row r="60" spans="1:9" x14ac:dyDescent="0.25">
      <c r="D60" t="s">
        <v>264</v>
      </c>
      <c r="H60" s="4">
        <v>4.1666666666666664E-2</v>
      </c>
    </row>
    <row r="61" spans="1:9" x14ac:dyDescent="0.25">
      <c r="A61" s="2"/>
      <c r="B61" s="2"/>
      <c r="C61" s="2"/>
      <c r="D61" s="2" t="s">
        <v>265</v>
      </c>
      <c r="E61" s="2"/>
      <c r="F61" s="2"/>
      <c r="G61" s="2"/>
      <c r="H61" s="5">
        <v>2.0833333333333332E-2</v>
      </c>
      <c r="I61" s="2"/>
    </row>
    <row r="62" spans="1:9" x14ac:dyDescent="0.25">
      <c r="D62" t="s">
        <v>264</v>
      </c>
      <c r="H62" s="4">
        <v>6.25E-2</v>
      </c>
    </row>
    <row r="63" spans="1:9" x14ac:dyDescent="0.25">
      <c r="A63" s="2"/>
      <c r="B63" s="2"/>
      <c r="C63" s="2"/>
      <c r="D63" s="2" t="s">
        <v>159</v>
      </c>
      <c r="E63" s="2"/>
      <c r="F63" s="2"/>
      <c r="G63" s="2"/>
      <c r="H63" s="5">
        <v>2.0833333333333332E-2</v>
      </c>
      <c r="I63" s="2"/>
    </row>
    <row r="64" spans="1:9" x14ac:dyDescent="0.25">
      <c r="D64" t="s">
        <v>86</v>
      </c>
      <c r="H64" s="4">
        <v>3.125E-2</v>
      </c>
    </row>
    <row r="65" spans="1:9" x14ac:dyDescent="0.25">
      <c r="A65" s="2"/>
      <c r="B65" s="2"/>
      <c r="C65" s="2"/>
      <c r="D65" s="2"/>
      <c r="E65" s="2"/>
      <c r="F65" s="2"/>
      <c r="G65" s="2"/>
      <c r="H65" s="5"/>
      <c r="I65" s="2"/>
    </row>
    <row r="66" spans="1:9" x14ac:dyDescent="0.25">
      <c r="H66" s="4"/>
    </row>
    <row r="67" spans="1:9" x14ac:dyDescent="0.25">
      <c r="A67" s="2"/>
      <c r="B67" s="2"/>
      <c r="C67" s="2"/>
      <c r="D67" s="2"/>
      <c r="E67" s="2"/>
      <c r="F67" s="2"/>
      <c r="G67" s="2"/>
      <c r="H67" s="5"/>
      <c r="I67" s="2"/>
    </row>
    <row r="68" spans="1:9" x14ac:dyDescent="0.25">
      <c r="H68" s="4"/>
    </row>
    <row r="69" spans="1:9" x14ac:dyDescent="0.25">
      <c r="A69" s="2"/>
      <c r="B69" s="2"/>
      <c r="C69" s="2"/>
      <c r="D69" s="2"/>
      <c r="E69" s="2"/>
      <c r="F69" s="2"/>
      <c r="G69" s="2"/>
      <c r="H69" s="5"/>
      <c r="I69" s="2"/>
    </row>
    <row r="70" spans="1:9" x14ac:dyDescent="0.25">
      <c r="H70" s="4"/>
    </row>
  </sheetData>
  <dataValidations count="4">
    <dataValidation type="list" allowBlank="1" showInputMessage="1" showErrorMessage="1" sqref="D3:D12 D15:D23 D26:D37 D41:D52 D56:D70">
      <formula1>$P$1:$P$44</formula1>
    </dataValidation>
    <dataValidation type="list" allowBlank="1" showInputMessage="1" showErrorMessage="1" sqref="E3:E12 E15:E23 E26:E37 E41:E52 E56:E70">
      <formula1>$M$2:$M$17</formula1>
    </dataValidation>
    <dataValidation type="list" allowBlank="1" showInputMessage="1" showErrorMessage="1" sqref="H3:H12 H15:H23 H26:H37 H41:H52 H56:H70">
      <formula1>$N$1:$N$8</formula1>
    </dataValidation>
    <dataValidation type="list" allowBlank="1" showInputMessage="1" showErrorMessage="1" sqref="B3:B12 B15:B23 B26:B37 B41:B52 B56:B70">
      <formula1>$L$1:$L$4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tabSelected="1" topLeftCell="A37" workbookViewId="0">
      <selection activeCell="H55" sqref="H55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87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/>
      <c r="F3" s="6"/>
      <c r="H3" s="4"/>
      <c r="I3" s="4">
        <f>SUM(H4:H16)</f>
        <v>0.36458333333333326</v>
      </c>
    </row>
    <row r="4" spans="1:9" x14ac:dyDescent="0.25">
      <c r="A4" s="2" t="s">
        <v>114</v>
      </c>
      <c r="B4" s="2" t="s">
        <v>8</v>
      </c>
      <c r="C4" s="2" t="s">
        <v>266</v>
      </c>
      <c r="D4" s="2" t="s">
        <v>12</v>
      </c>
      <c r="E4" s="2"/>
      <c r="F4" s="7"/>
      <c r="G4" s="11" t="s">
        <v>267</v>
      </c>
      <c r="H4" s="5">
        <v>2.0833333333333332E-2</v>
      </c>
      <c r="I4" s="2"/>
    </row>
    <row r="5" spans="1:9" x14ac:dyDescent="0.25">
      <c r="A5" s="33" t="s">
        <v>114</v>
      </c>
      <c r="B5" s="33" t="s">
        <v>8</v>
      </c>
      <c r="C5" s="33" t="s">
        <v>266</v>
      </c>
      <c r="D5" s="33" t="s">
        <v>158</v>
      </c>
      <c r="F5" s="6"/>
      <c r="H5" s="4">
        <v>3.125E-2</v>
      </c>
    </row>
    <row r="6" spans="1:9" x14ac:dyDescent="0.25">
      <c r="A6" s="2" t="s">
        <v>114</v>
      </c>
      <c r="B6" s="2" t="s">
        <v>8</v>
      </c>
      <c r="C6" s="2" t="s">
        <v>266</v>
      </c>
      <c r="D6" s="2" t="s">
        <v>12</v>
      </c>
      <c r="E6" s="2"/>
      <c r="F6" s="7"/>
      <c r="G6" s="2" t="s">
        <v>268</v>
      </c>
      <c r="H6" s="5">
        <v>1.0416666666666666E-2</v>
      </c>
      <c r="I6" s="2"/>
    </row>
    <row r="7" spans="1:9" ht="30" x14ac:dyDescent="0.25">
      <c r="A7" s="33" t="s">
        <v>114</v>
      </c>
      <c r="B7" s="33" t="s">
        <v>8</v>
      </c>
      <c r="C7" s="33" t="s">
        <v>266</v>
      </c>
      <c r="D7" t="s">
        <v>12</v>
      </c>
      <c r="E7" s="31"/>
      <c r="F7" s="6"/>
      <c r="G7" s="34" t="s">
        <v>269</v>
      </c>
      <c r="H7" s="4">
        <v>8.3333333333333329E-2</v>
      </c>
    </row>
    <row r="8" spans="1:9" x14ac:dyDescent="0.25">
      <c r="A8" s="2" t="s">
        <v>114</v>
      </c>
      <c r="B8" s="2" t="s">
        <v>8</v>
      </c>
      <c r="C8" s="2" t="s">
        <v>266</v>
      </c>
      <c r="D8" s="2" t="s">
        <v>12</v>
      </c>
      <c r="E8" s="2"/>
      <c r="F8" s="7"/>
      <c r="G8" s="11" t="s">
        <v>270</v>
      </c>
      <c r="H8" s="5">
        <v>2.0833333333333332E-2</v>
      </c>
      <c r="I8" s="2"/>
    </row>
    <row r="9" spans="1:9" x14ac:dyDescent="0.25">
      <c r="A9" s="33" t="s">
        <v>114</v>
      </c>
      <c r="B9" s="33" t="s">
        <v>8</v>
      </c>
      <c r="C9" s="33" t="s">
        <v>266</v>
      </c>
      <c r="D9" s="33" t="s">
        <v>12</v>
      </c>
      <c r="F9" s="35"/>
      <c r="G9" s="33" t="s">
        <v>271</v>
      </c>
      <c r="H9" s="4">
        <v>2.0833333333333332E-2</v>
      </c>
    </row>
    <row r="10" spans="1:9" x14ac:dyDescent="0.25">
      <c r="A10" s="2" t="s">
        <v>114</v>
      </c>
      <c r="B10" s="2" t="s">
        <v>8</v>
      </c>
      <c r="C10" s="2" t="s">
        <v>266</v>
      </c>
      <c r="D10" s="2" t="s">
        <v>12</v>
      </c>
      <c r="E10" s="2"/>
      <c r="F10" s="7"/>
      <c r="G10" s="2" t="s">
        <v>272</v>
      </c>
      <c r="H10" s="5">
        <v>3.125E-2</v>
      </c>
      <c r="I10" s="2"/>
    </row>
    <row r="11" spans="1:9" x14ac:dyDescent="0.25">
      <c r="A11" s="33" t="s">
        <v>114</v>
      </c>
      <c r="B11" s="33" t="s">
        <v>8</v>
      </c>
      <c r="C11" s="33" t="s">
        <v>266</v>
      </c>
      <c r="D11" t="s">
        <v>12</v>
      </c>
      <c r="F11" s="6"/>
      <c r="G11" t="s">
        <v>273</v>
      </c>
      <c r="H11" s="4">
        <v>1.0416666666666666E-2</v>
      </c>
    </row>
    <row r="12" spans="1:9" x14ac:dyDescent="0.25">
      <c r="A12" s="2" t="s">
        <v>114</v>
      </c>
      <c r="B12" s="2" t="s">
        <v>8</v>
      </c>
      <c r="C12" s="2" t="s">
        <v>266</v>
      </c>
      <c r="D12" s="2" t="s">
        <v>12</v>
      </c>
      <c r="E12" s="2"/>
      <c r="F12" s="7"/>
      <c r="G12" s="2" t="s">
        <v>274</v>
      </c>
      <c r="H12" s="5">
        <v>4.1666666666666664E-2</v>
      </c>
      <c r="I12" s="2"/>
    </row>
    <row r="13" spans="1:9" x14ac:dyDescent="0.25">
      <c r="A13" s="33" t="s">
        <v>114</v>
      </c>
      <c r="B13" s="33" t="s">
        <v>8</v>
      </c>
      <c r="C13" s="33" t="s">
        <v>266</v>
      </c>
      <c r="D13" t="s">
        <v>154</v>
      </c>
      <c r="F13" s="6">
        <v>2</v>
      </c>
      <c r="G13" t="s">
        <v>275</v>
      </c>
      <c r="H13" s="4">
        <v>2.0833333333333332E-2</v>
      </c>
    </row>
    <row r="14" spans="1:9" x14ac:dyDescent="0.25">
      <c r="A14" s="2" t="s">
        <v>114</v>
      </c>
      <c r="B14" s="2"/>
      <c r="C14" s="2"/>
      <c r="D14" s="2"/>
      <c r="E14" s="2" t="s">
        <v>65</v>
      </c>
      <c r="F14" s="7">
        <v>4</v>
      </c>
      <c r="G14" s="2" t="s">
        <v>276</v>
      </c>
      <c r="H14" s="5">
        <v>3.125E-2</v>
      </c>
      <c r="I14" s="2"/>
    </row>
    <row r="15" spans="1:9" x14ac:dyDescent="0.25">
      <c r="A15" t="s">
        <v>114</v>
      </c>
      <c r="F15" s="6"/>
      <c r="G15" t="s">
        <v>277</v>
      </c>
      <c r="H15" s="4">
        <v>2.0833333333333332E-2</v>
      </c>
    </row>
    <row r="16" spans="1:9" x14ac:dyDescent="0.25">
      <c r="A16" s="2" t="s">
        <v>114</v>
      </c>
      <c r="B16" s="2"/>
      <c r="C16" s="2"/>
      <c r="D16" s="2"/>
      <c r="E16" s="2"/>
      <c r="F16" s="7"/>
      <c r="G16" s="2" t="s">
        <v>278</v>
      </c>
      <c r="H16" s="5">
        <v>2.0833333333333332E-2</v>
      </c>
      <c r="I16" s="2"/>
    </row>
    <row r="17" spans="1:9" x14ac:dyDescent="0.25">
      <c r="F17" s="6"/>
      <c r="H17" s="4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87</v>
      </c>
      <c r="E19" s="1" t="s">
        <v>6</v>
      </c>
      <c r="F19" s="1" t="s">
        <v>7</v>
      </c>
      <c r="G19" s="1" t="s">
        <v>5</v>
      </c>
      <c r="H19" s="3" t="s">
        <v>3</v>
      </c>
      <c r="I19" s="1" t="s">
        <v>4</v>
      </c>
    </row>
    <row r="20" spans="1:9" x14ac:dyDescent="0.25">
      <c r="A20" s="9"/>
      <c r="F20" s="6"/>
      <c r="H20" s="4"/>
      <c r="I20" s="4">
        <f>SUM(H21:H36)</f>
        <v>0.33333333333333326</v>
      </c>
    </row>
    <row r="21" spans="1:9" x14ac:dyDescent="0.25">
      <c r="A21" s="2" t="s">
        <v>119</v>
      </c>
      <c r="B21" s="2" t="s">
        <v>8</v>
      </c>
      <c r="C21" s="2" t="s">
        <v>266</v>
      </c>
      <c r="D21" s="2" t="s">
        <v>12</v>
      </c>
      <c r="E21" s="2"/>
      <c r="F21" s="7"/>
      <c r="G21" s="2" t="s">
        <v>267</v>
      </c>
      <c r="H21" s="5">
        <v>2.0833333333333332E-2</v>
      </c>
      <c r="I21" s="2"/>
    </row>
    <row r="22" spans="1:9" x14ac:dyDescent="0.25">
      <c r="A22" t="s">
        <v>119</v>
      </c>
      <c r="B22" t="s">
        <v>8</v>
      </c>
      <c r="C22" t="s">
        <v>266</v>
      </c>
      <c r="D22" t="s">
        <v>12</v>
      </c>
      <c r="F22" s="6"/>
      <c r="G22" s="34" t="s">
        <v>279</v>
      </c>
      <c r="H22" s="4">
        <v>1.0416666666666666E-2</v>
      </c>
    </row>
    <row r="23" spans="1:9" x14ac:dyDescent="0.25">
      <c r="A23" s="2" t="s">
        <v>119</v>
      </c>
      <c r="B23" s="2" t="s">
        <v>8</v>
      </c>
      <c r="C23" s="2" t="s">
        <v>266</v>
      </c>
      <c r="D23" s="2" t="s">
        <v>154</v>
      </c>
      <c r="E23" s="2" t="s">
        <v>280</v>
      </c>
      <c r="F23" s="7"/>
      <c r="G23" s="2" t="s">
        <v>281</v>
      </c>
      <c r="H23" s="5">
        <v>2.0833333333333332E-2</v>
      </c>
      <c r="I23" s="2"/>
    </row>
    <row r="24" spans="1:9" x14ac:dyDescent="0.25">
      <c r="A24" t="s">
        <v>119</v>
      </c>
      <c r="B24" t="s">
        <v>8</v>
      </c>
      <c r="C24" t="s">
        <v>266</v>
      </c>
      <c r="D24" t="s">
        <v>282</v>
      </c>
      <c r="F24" s="6"/>
      <c r="G24" t="s">
        <v>283</v>
      </c>
      <c r="H24" s="4">
        <v>2.0833333333333332E-2</v>
      </c>
    </row>
    <row r="25" spans="1:9" x14ac:dyDescent="0.25">
      <c r="A25" s="2" t="s">
        <v>119</v>
      </c>
      <c r="B25" s="2" t="s">
        <v>8</v>
      </c>
      <c r="C25" s="2" t="s">
        <v>266</v>
      </c>
      <c r="D25" s="2" t="s">
        <v>154</v>
      </c>
      <c r="E25" s="2" t="s">
        <v>13</v>
      </c>
      <c r="F25" s="7">
        <v>8</v>
      </c>
      <c r="G25" s="2" t="s">
        <v>284</v>
      </c>
      <c r="H25" s="5">
        <v>4.1666666666666664E-2</v>
      </c>
      <c r="I25" s="2"/>
    </row>
    <row r="26" spans="1:9" x14ac:dyDescent="0.25">
      <c r="A26" t="s">
        <v>119</v>
      </c>
      <c r="B26" t="s">
        <v>8</v>
      </c>
      <c r="C26" t="s">
        <v>266</v>
      </c>
      <c r="D26" t="s">
        <v>12</v>
      </c>
      <c r="E26" t="s">
        <v>13</v>
      </c>
      <c r="F26" s="6">
        <v>6</v>
      </c>
      <c r="G26" s="31" t="s">
        <v>285</v>
      </c>
      <c r="H26" s="4">
        <v>2.0833333333333332E-2</v>
      </c>
    </row>
    <row r="27" spans="1:9" x14ac:dyDescent="0.25">
      <c r="A27" s="2" t="s">
        <v>119</v>
      </c>
      <c r="B27" s="2" t="s">
        <v>8</v>
      </c>
      <c r="C27" s="2" t="s">
        <v>266</v>
      </c>
      <c r="D27" s="2" t="s">
        <v>154</v>
      </c>
      <c r="E27" s="2"/>
      <c r="F27" s="7"/>
      <c r="G27" s="2" t="s">
        <v>286</v>
      </c>
      <c r="H27" s="5">
        <v>1.0416666666666666E-2</v>
      </c>
      <c r="I27" s="2"/>
    </row>
    <row r="28" spans="1:9" x14ac:dyDescent="0.25">
      <c r="A28" t="s">
        <v>119</v>
      </c>
      <c r="B28" t="s">
        <v>8</v>
      </c>
      <c r="C28" t="s">
        <v>266</v>
      </c>
      <c r="D28" t="s">
        <v>12</v>
      </c>
      <c r="E28" t="s">
        <v>122</v>
      </c>
      <c r="F28" s="6">
        <v>4</v>
      </c>
      <c r="G28" s="31" t="s">
        <v>284</v>
      </c>
      <c r="H28" s="4">
        <v>4.1666666666666664E-2</v>
      </c>
    </row>
    <row r="29" spans="1:9" x14ac:dyDescent="0.25">
      <c r="A29" s="2" t="s">
        <v>119</v>
      </c>
      <c r="B29" s="2" t="s">
        <v>8</v>
      </c>
      <c r="C29" s="2" t="s">
        <v>266</v>
      </c>
      <c r="D29" s="2" t="s">
        <v>12</v>
      </c>
      <c r="E29" s="2" t="s">
        <v>124</v>
      </c>
      <c r="F29" s="7">
        <v>1</v>
      </c>
      <c r="G29" s="2" t="s">
        <v>287</v>
      </c>
      <c r="H29" s="5">
        <v>1.0416666666666666E-2</v>
      </c>
      <c r="I29" s="2"/>
    </row>
    <row r="30" spans="1:9" x14ac:dyDescent="0.25">
      <c r="A30" t="s">
        <v>119</v>
      </c>
      <c r="B30" t="s">
        <v>8</v>
      </c>
      <c r="C30" t="s">
        <v>266</v>
      </c>
      <c r="D30" t="s">
        <v>12</v>
      </c>
      <c r="F30" s="6"/>
      <c r="G30" t="s">
        <v>274</v>
      </c>
      <c r="H30" s="4">
        <v>4.1666666666666664E-2</v>
      </c>
    </row>
    <row r="31" spans="1:9" x14ac:dyDescent="0.25">
      <c r="A31" s="2" t="s">
        <v>119</v>
      </c>
      <c r="B31" s="2" t="s">
        <v>8</v>
      </c>
      <c r="C31" s="2" t="s">
        <v>266</v>
      </c>
      <c r="D31" s="2" t="s">
        <v>12</v>
      </c>
      <c r="E31" s="2" t="s">
        <v>124</v>
      </c>
      <c r="F31" s="7">
        <v>1</v>
      </c>
      <c r="G31" s="2" t="s">
        <v>288</v>
      </c>
      <c r="H31" s="5">
        <v>1.0416666666666666E-2</v>
      </c>
      <c r="I31" s="2"/>
    </row>
    <row r="32" spans="1:9" ht="30" x14ac:dyDescent="0.25">
      <c r="A32" t="s">
        <v>119</v>
      </c>
      <c r="B32" t="s">
        <v>8</v>
      </c>
      <c r="C32" t="s">
        <v>266</v>
      </c>
      <c r="D32" t="s">
        <v>154</v>
      </c>
      <c r="E32" t="s">
        <v>13</v>
      </c>
      <c r="F32" s="6">
        <v>6</v>
      </c>
      <c r="G32" s="36" t="s">
        <v>289</v>
      </c>
      <c r="H32" s="4">
        <v>4.1666666666666664E-2</v>
      </c>
    </row>
    <row r="33" spans="1:9" x14ac:dyDescent="0.25">
      <c r="A33" s="2"/>
      <c r="B33" s="2"/>
      <c r="C33" s="2"/>
      <c r="D33" s="2"/>
      <c r="E33" s="2"/>
      <c r="F33" s="7"/>
      <c r="G33" s="2" t="s">
        <v>290</v>
      </c>
      <c r="H33" s="5">
        <v>2.0833333333333332E-2</v>
      </c>
      <c r="I33" s="2"/>
    </row>
    <row r="34" spans="1:9" x14ac:dyDescent="0.25">
      <c r="A34" t="s">
        <v>119</v>
      </c>
      <c r="B34" t="s">
        <v>8</v>
      </c>
      <c r="C34" t="s">
        <v>266</v>
      </c>
      <c r="D34" t="s">
        <v>12</v>
      </c>
      <c r="F34" s="6"/>
      <c r="G34" t="s">
        <v>291</v>
      </c>
      <c r="H34" s="4">
        <v>2.0833333333333332E-2</v>
      </c>
    </row>
    <row r="35" spans="1:9" x14ac:dyDescent="0.25">
      <c r="A35" s="2"/>
      <c r="B35" s="2"/>
      <c r="C35" s="2"/>
      <c r="D35" s="2"/>
      <c r="E35" s="2"/>
      <c r="F35" s="7"/>
      <c r="G35" s="2"/>
      <c r="H35" s="5"/>
      <c r="I35" s="2"/>
    </row>
    <row r="38" spans="1:9" x14ac:dyDescent="0.25">
      <c r="A38" s="1" t="s">
        <v>0</v>
      </c>
      <c r="B38" s="1" t="s">
        <v>1</v>
      </c>
      <c r="C38" s="1" t="s">
        <v>2</v>
      </c>
      <c r="D38" s="1" t="s">
        <v>87</v>
      </c>
      <c r="E38" s="1" t="s">
        <v>6</v>
      </c>
      <c r="F38" s="1" t="s">
        <v>7</v>
      </c>
      <c r="G38" s="1" t="s">
        <v>5</v>
      </c>
      <c r="H38" s="3" t="s">
        <v>3</v>
      </c>
      <c r="I38" s="1" t="s">
        <v>4</v>
      </c>
    </row>
    <row r="39" spans="1:9" x14ac:dyDescent="0.25">
      <c r="A39" s="9"/>
      <c r="F39" s="6"/>
      <c r="H39" s="4"/>
      <c r="I39" s="4">
        <f>SUM(H40:H55)</f>
        <v>0.38541666666666663</v>
      </c>
    </row>
    <row r="40" spans="1:9" x14ac:dyDescent="0.25">
      <c r="A40" s="2" t="s">
        <v>131</v>
      </c>
      <c r="B40" s="2" t="s">
        <v>8</v>
      </c>
      <c r="C40" s="2" t="s">
        <v>266</v>
      </c>
      <c r="D40" s="2" t="s">
        <v>12</v>
      </c>
      <c r="E40" s="2"/>
      <c r="F40" s="7"/>
      <c r="G40" s="2" t="s">
        <v>292</v>
      </c>
      <c r="H40" s="5">
        <v>2.0833333333333332E-2</v>
      </c>
      <c r="I40" s="2"/>
    </row>
    <row r="41" spans="1:9" x14ac:dyDescent="0.25">
      <c r="A41" s="2" t="s">
        <v>131</v>
      </c>
      <c r="B41" s="2" t="s">
        <v>8</v>
      </c>
      <c r="C41" s="2" t="s">
        <v>266</v>
      </c>
      <c r="D41" s="2" t="s">
        <v>154</v>
      </c>
      <c r="E41" s="2" t="s">
        <v>124</v>
      </c>
      <c r="F41" s="7">
        <v>2</v>
      </c>
      <c r="G41" s="2" t="s">
        <v>293</v>
      </c>
      <c r="H41" s="5">
        <v>3.125E-2</v>
      </c>
      <c r="I41" s="2"/>
    </row>
    <row r="42" spans="1:9" x14ac:dyDescent="0.25">
      <c r="A42" t="s">
        <v>131</v>
      </c>
      <c r="B42" t="s">
        <v>8</v>
      </c>
      <c r="C42" t="s">
        <v>266</v>
      </c>
      <c r="D42" t="s">
        <v>11</v>
      </c>
      <c r="E42" s="6" t="s">
        <v>294</v>
      </c>
      <c r="F42" s="6">
        <v>3</v>
      </c>
      <c r="G42" s="37" t="s">
        <v>295</v>
      </c>
      <c r="H42" s="4">
        <v>1.0416666666666666E-2</v>
      </c>
    </row>
    <row r="43" spans="1:9" x14ac:dyDescent="0.25">
      <c r="A43" s="2" t="s">
        <v>131</v>
      </c>
      <c r="B43" s="2" t="s">
        <v>8</v>
      </c>
      <c r="C43" s="2" t="s">
        <v>266</v>
      </c>
      <c r="D43" s="2" t="s">
        <v>154</v>
      </c>
      <c r="E43" s="2"/>
      <c r="F43" s="7"/>
      <c r="G43" s="2" t="s">
        <v>296</v>
      </c>
      <c r="H43" s="5">
        <v>1.0416666666666666E-2</v>
      </c>
      <c r="I43" s="2"/>
    </row>
    <row r="44" spans="1:9" x14ac:dyDescent="0.25">
      <c r="A44" t="s">
        <v>131</v>
      </c>
      <c r="B44" t="s">
        <v>8</v>
      </c>
      <c r="C44" t="s">
        <v>266</v>
      </c>
      <c r="D44" t="s">
        <v>12</v>
      </c>
      <c r="E44" s="6" t="s">
        <v>297</v>
      </c>
      <c r="F44" s="6">
        <v>6</v>
      </c>
      <c r="G44" s="33" t="s">
        <v>298</v>
      </c>
      <c r="H44" s="4">
        <v>3.125E-2</v>
      </c>
    </row>
    <row r="45" spans="1:9" x14ac:dyDescent="0.25">
      <c r="A45" s="2" t="s">
        <v>131</v>
      </c>
      <c r="B45" s="2" t="s">
        <v>8</v>
      </c>
      <c r="C45" s="2" t="s">
        <v>266</v>
      </c>
      <c r="D45" s="2" t="s">
        <v>12</v>
      </c>
      <c r="E45" s="2"/>
      <c r="F45" s="7"/>
      <c r="G45" s="2" t="s">
        <v>299</v>
      </c>
      <c r="H45" s="5">
        <v>5.2083333333333336E-2</v>
      </c>
      <c r="I45" s="2"/>
    </row>
    <row r="46" spans="1:9" x14ac:dyDescent="0.25">
      <c r="A46" t="s">
        <v>131</v>
      </c>
      <c r="B46" t="s">
        <v>8</v>
      </c>
      <c r="C46" t="s">
        <v>266</v>
      </c>
      <c r="D46" t="s">
        <v>12</v>
      </c>
      <c r="F46" s="6"/>
      <c r="G46" s="6" t="s">
        <v>300</v>
      </c>
      <c r="H46" s="4">
        <v>2.0833333333333332E-2</v>
      </c>
    </row>
    <row r="47" spans="1:9" x14ac:dyDescent="0.25">
      <c r="A47" s="2" t="s">
        <v>131</v>
      </c>
      <c r="B47" s="2" t="s">
        <v>8</v>
      </c>
      <c r="C47" s="2" t="s">
        <v>266</v>
      </c>
      <c r="D47" s="2"/>
      <c r="E47" s="2"/>
      <c r="F47" s="7"/>
      <c r="G47" s="2" t="s">
        <v>301</v>
      </c>
      <c r="H47" s="5">
        <v>2.0833333333333332E-2</v>
      </c>
      <c r="I47" s="2"/>
    </row>
    <row r="48" spans="1:9" x14ac:dyDescent="0.25">
      <c r="A48" t="s">
        <v>302</v>
      </c>
      <c r="B48" t="s">
        <v>8</v>
      </c>
      <c r="C48" t="s">
        <v>266</v>
      </c>
      <c r="D48" t="s">
        <v>154</v>
      </c>
      <c r="F48" s="6"/>
      <c r="G48" s="31" t="s">
        <v>303</v>
      </c>
      <c r="H48" s="4">
        <v>1.0416666666666666E-2</v>
      </c>
    </row>
    <row r="49" spans="1:9" x14ac:dyDescent="0.25">
      <c r="A49" s="2" t="s">
        <v>302</v>
      </c>
      <c r="B49" s="2" t="s">
        <v>8</v>
      </c>
      <c r="C49" s="2" t="s">
        <v>266</v>
      </c>
      <c r="D49" s="2"/>
      <c r="E49" s="2"/>
      <c r="F49" s="7"/>
      <c r="G49" s="2" t="s">
        <v>274</v>
      </c>
      <c r="H49" s="5">
        <v>4.1666666666666664E-2</v>
      </c>
      <c r="I49" s="2"/>
    </row>
    <row r="50" spans="1:9" x14ac:dyDescent="0.25">
      <c r="A50" t="s">
        <v>302</v>
      </c>
      <c r="B50" t="s">
        <v>8</v>
      </c>
      <c r="C50" t="s">
        <v>266</v>
      </c>
      <c r="F50" s="6"/>
      <c r="G50" s="31" t="s">
        <v>304</v>
      </c>
      <c r="H50" s="4">
        <v>1.0416666666666666E-2</v>
      </c>
    </row>
    <row r="51" spans="1:9" x14ac:dyDescent="0.25">
      <c r="A51" s="2" t="s">
        <v>302</v>
      </c>
      <c r="B51" s="2" t="s">
        <v>8</v>
      </c>
      <c r="C51" s="2" t="s">
        <v>266</v>
      </c>
      <c r="D51" s="2"/>
      <c r="E51" s="2"/>
      <c r="F51" s="7"/>
      <c r="G51" s="2" t="s">
        <v>305</v>
      </c>
      <c r="H51" s="5">
        <v>2.0833333333333332E-2</v>
      </c>
      <c r="I51" s="2"/>
    </row>
    <row r="52" spans="1:9" x14ac:dyDescent="0.25">
      <c r="A52" t="s">
        <v>302</v>
      </c>
      <c r="B52" t="s">
        <v>8</v>
      </c>
      <c r="C52" t="s">
        <v>266</v>
      </c>
      <c r="E52" s="6"/>
      <c r="F52" s="6">
        <v>6</v>
      </c>
      <c r="G52" s="31" t="s">
        <v>306</v>
      </c>
      <c r="H52" s="4">
        <v>1.0416666666666666E-2</v>
      </c>
    </row>
    <row r="53" spans="1:9" x14ac:dyDescent="0.25">
      <c r="A53" s="2"/>
      <c r="B53" s="2"/>
      <c r="C53" s="2"/>
      <c r="D53" s="2"/>
      <c r="E53" s="2"/>
      <c r="F53" s="7"/>
      <c r="G53" s="2" t="s">
        <v>307</v>
      </c>
      <c r="H53" s="5">
        <v>2.0833333333333332E-2</v>
      </c>
      <c r="I53" s="2"/>
    </row>
    <row r="54" spans="1:9" x14ac:dyDescent="0.25">
      <c r="E54" s="6" t="s">
        <v>297</v>
      </c>
      <c r="F54" s="6">
        <v>6</v>
      </c>
      <c r="G54" s="31" t="s">
        <v>308</v>
      </c>
      <c r="H54" s="4">
        <v>2.0833333333333332E-2</v>
      </c>
    </row>
    <row r="55" spans="1:9" x14ac:dyDescent="0.25">
      <c r="A55" s="2"/>
      <c r="B55" s="2"/>
      <c r="C55" s="2"/>
      <c r="D55" s="2"/>
      <c r="E55" s="2"/>
      <c r="F55" s="7"/>
      <c r="G55" s="2" t="s">
        <v>331</v>
      </c>
      <c r="H55" s="5">
        <v>5.2083333333333336E-2</v>
      </c>
      <c r="I55" s="2"/>
    </row>
    <row r="56" spans="1:9" x14ac:dyDescent="0.25">
      <c r="F56" s="6"/>
      <c r="H56" s="4"/>
    </row>
    <row r="59" spans="1:9" x14ac:dyDescent="0.25">
      <c r="A59" s="1" t="s">
        <v>0</v>
      </c>
      <c r="B59" s="1" t="s">
        <v>1</v>
      </c>
      <c r="C59" s="1" t="s">
        <v>2</v>
      </c>
      <c r="D59" s="1" t="s">
        <v>87</v>
      </c>
      <c r="E59" s="1" t="s">
        <v>6</v>
      </c>
      <c r="F59" s="1" t="s">
        <v>7</v>
      </c>
      <c r="G59" s="1" t="s">
        <v>5</v>
      </c>
      <c r="H59" s="3" t="s">
        <v>3</v>
      </c>
      <c r="I59" s="1" t="s">
        <v>4</v>
      </c>
    </row>
    <row r="60" spans="1:9" x14ac:dyDescent="0.25">
      <c r="A60" s="9"/>
      <c r="F60" s="6"/>
      <c r="H60" s="4"/>
      <c r="I60" s="4">
        <f>SUM(H61:H76)</f>
        <v>0.37500000000000006</v>
      </c>
    </row>
    <row r="61" spans="1:9" x14ac:dyDescent="0.25">
      <c r="A61" s="2" t="s">
        <v>110</v>
      </c>
      <c r="B61" s="2" t="s">
        <v>8</v>
      </c>
      <c r="C61" s="2" t="s">
        <v>266</v>
      </c>
      <c r="D61" s="2" t="s">
        <v>12</v>
      </c>
      <c r="E61" s="2"/>
      <c r="F61" s="7"/>
      <c r="G61" s="2" t="s">
        <v>309</v>
      </c>
      <c r="H61" s="5">
        <v>2.0833333333333332E-2</v>
      </c>
      <c r="I61" s="2"/>
    </row>
    <row r="62" spans="1:9" x14ac:dyDescent="0.25">
      <c r="A62" t="s">
        <v>110</v>
      </c>
      <c r="B62" t="s">
        <v>8</v>
      </c>
      <c r="C62" t="s">
        <v>266</v>
      </c>
      <c r="D62" t="s">
        <v>158</v>
      </c>
      <c r="F62" s="6"/>
      <c r="G62" s="34" t="s">
        <v>310</v>
      </c>
      <c r="H62" s="4">
        <v>1.0416666666666666E-2</v>
      </c>
    </row>
    <row r="63" spans="1:9" x14ac:dyDescent="0.25">
      <c r="A63" s="2" t="s">
        <v>110</v>
      </c>
      <c r="B63" s="2" t="s">
        <v>8</v>
      </c>
      <c r="C63" s="2" t="s">
        <v>266</v>
      </c>
      <c r="D63" s="2" t="s">
        <v>12</v>
      </c>
      <c r="E63" s="2"/>
      <c r="F63" s="7"/>
      <c r="G63" s="2" t="s">
        <v>311</v>
      </c>
      <c r="H63" s="5">
        <v>3.125E-2</v>
      </c>
      <c r="I63" s="2"/>
    </row>
    <row r="64" spans="1:9" x14ac:dyDescent="0.25">
      <c r="A64" t="s">
        <v>110</v>
      </c>
      <c r="B64" t="s">
        <v>8</v>
      </c>
      <c r="C64" t="s">
        <v>266</v>
      </c>
      <c r="F64" s="6"/>
      <c r="G64" t="s">
        <v>312</v>
      </c>
      <c r="H64" s="4">
        <v>2.0833333333333332E-2</v>
      </c>
    </row>
    <row r="65" spans="1:9" x14ac:dyDescent="0.25">
      <c r="A65" s="2" t="s">
        <v>110</v>
      </c>
      <c r="B65" s="2" t="s">
        <v>8</v>
      </c>
      <c r="C65" s="2" t="s">
        <v>266</v>
      </c>
      <c r="D65" s="2" t="s">
        <v>154</v>
      </c>
      <c r="E65" s="2" t="s">
        <v>124</v>
      </c>
      <c r="F65" s="7">
        <v>3</v>
      </c>
      <c r="G65" s="2" t="s">
        <v>313</v>
      </c>
      <c r="H65" s="5">
        <v>4.1666666666666664E-2</v>
      </c>
      <c r="I65" s="2"/>
    </row>
    <row r="66" spans="1:9" x14ac:dyDescent="0.25">
      <c r="A66" t="s">
        <v>110</v>
      </c>
      <c r="B66" t="s">
        <v>8</v>
      </c>
      <c r="C66" t="s">
        <v>266</v>
      </c>
      <c r="D66" t="s">
        <v>12</v>
      </c>
      <c r="F66" s="6"/>
      <c r="G66" s="31" t="s">
        <v>314</v>
      </c>
      <c r="H66" s="4">
        <v>3.125E-2</v>
      </c>
    </row>
    <row r="67" spans="1:9" x14ac:dyDescent="0.25">
      <c r="A67" s="2" t="s">
        <v>110</v>
      </c>
      <c r="B67" s="2" t="s">
        <v>8</v>
      </c>
      <c r="C67" s="2" t="s">
        <v>266</v>
      </c>
      <c r="D67" s="2" t="s">
        <v>12</v>
      </c>
      <c r="E67" s="2"/>
      <c r="F67" s="7"/>
      <c r="G67" s="2" t="s">
        <v>274</v>
      </c>
      <c r="H67" s="5">
        <v>4.1666666666666664E-2</v>
      </c>
      <c r="I67" s="2"/>
    </row>
    <row r="68" spans="1:9" x14ac:dyDescent="0.25">
      <c r="A68" t="s">
        <v>110</v>
      </c>
      <c r="B68" t="s">
        <v>8</v>
      </c>
      <c r="C68" t="s">
        <v>266</v>
      </c>
      <c r="D68" t="s">
        <v>154</v>
      </c>
      <c r="E68" t="s">
        <v>122</v>
      </c>
      <c r="F68" s="6">
        <v>13</v>
      </c>
      <c r="G68" s="34" t="s">
        <v>315</v>
      </c>
      <c r="H68" s="4">
        <v>8.3333333333333329E-2</v>
      </c>
    </row>
    <row r="69" spans="1:9" x14ac:dyDescent="0.25">
      <c r="A69" s="2" t="s">
        <v>110</v>
      </c>
      <c r="B69" s="2" t="s">
        <v>8</v>
      </c>
      <c r="C69" s="2" t="s">
        <v>266</v>
      </c>
      <c r="D69" s="2" t="s">
        <v>12</v>
      </c>
      <c r="E69" s="2" t="s">
        <v>13</v>
      </c>
      <c r="F69" s="7">
        <v>9</v>
      </c>
      <c r="G69" s="2" t="s">
        <v>315</v>
      </c>
      <c r="H69" s="5">
        <v>4.1666666666666664E-2</v>
      </c>
      <c r="I69" s="2"/>
    </row>
    <row r="70" spans="1:9" x14ac:dyDescent="0.25">
      <c r="A70" t="s">
        <v>110</v>
      </c>
      <c r="B70" t="s">
        <v>8</v>
      </c>
      <c r="C70" t="s">
        <v>266</v>
      </c>
      <c r="D70" t="s">
        <v>12</v>
      </c>
      <c r="F70" s="6"/>
      <c r="G70" s="31" t="s">
        <v>316</v>
      </c>
      <c r="H70" s="4">
        <v>1.0416666666666666E-2</v>
      </c>
    </row>
    <row r="71" spans="1:9" x14ac:dyDescent="0.25">
      <c r="A71" s="2" t="s">
        <v>110</v>
      </c>
      <c r="B71" s="2" t="s">
        <v>8</v>
      </c>
      <c r="C71" s="2" t="s">
        <v>266</v>
      </c>
      <c r="D71" s="2" t="s">
        <v>12</v>
      </c>
      <c r="E71" s="2" t="s">
        <v>15</v>
      </c>
      <c r="F71" s="7">
        <v>17</v>
      </c>
      <c r="G71" s="11" t="s">
        <v>332</v>
      </c>
      <c r="H71" s="5">
        <v>4.1666666666666664E-2</v>
      </c>
      <c r="I71" s="2"/>
    </row>
    <row r="72" spans="1:9" x14ac:dyDescent="0.25">
      <c r="F72" s="6"/>
      <c r="G72" s="31"/>
      <c r="H72" s="4"/>
    </row>
    <row r="76" spans="1:9" x14ac:dyDescent="0.25">
      <c r="A76" s="1" t="s">
        <v>0</v>
      </c>
      <c r="B76" s="1" t="s">
        <v>1</v>
      </c>
      <c r="C76" s="1" t="s">
        <v>2</v>
      </c>
      <c r="D76" s="1" t="s">
        <v>87</v>
      </c>
      <c r="E76" s="1" t="s">
        <v>6</v>
      </c>
      <c r="F76" s="1" t="s">
        <v>7</v>
      </c>
      <c r="G76" s="1" t="s">
        <v>5</v>
      </c>
      <c r="H76" s="3" t="s">
        <v>3</v>
      </c>
      <c r="I76" s="1" t="s">
        <v>4</v>
      </c>
    </row>
    <row r="77" spans="1:9" x14ac:dyDescent="0.25">
      <c r="A77" s="9"/>
      <c r="F77" s="6"/>
      <c r="H77" s="4"/>
      <c r="I77" s="4">
        <f>SUM(H78:H94)</f>
        <v>0.36458333333333337</v>
      </c>
    </row>
    <row r="78" spans="1:9" x14ac:dyDescent="0.25">
      <c r="A78" s="2" t="s">
        <v>112</v>
      </c>
      <c r="B78" s="2" t="s">
        <v>8</v>
      </c>
      <c r="C78" s="2" t="s">
        <v>266</v>
      </c>
      <c r="D78" s="2" t="s">
        <v>12</v>
      </c>
      <c r="E78" s="2"/>
      <c r="F78" s="7"/>
      <c r="G78" s="2" t="s">
        <v>317</v>
      </c>
      <c r="H78" s="5">
        <v>3.125E-2</v>
      </c>
      <c r="I78" s="2"/>
    </row>
    <row r="79" spans="1:9" x14ac:dyDescent="0.25">
      <c r="A79" s="33" t="s">
        <v>112</v>
      </c>
      <c r="B79" s="33" t="s">
        <v>8</v>
      </c>
      <c r="C79" s="33" t="s">
        <v>266</v>
      </c>
      <c r="D79" s="33" t="s">
        <v>12</v>
      </c>
      <c r="F79" s="6"/>
      <c r="G79" t="s">
        <v>318</v>
      </c>
      <c r="H79" s="4">
        <v>4.1666666666666664E-2</v>
      </c>
    </row>
    <row r="80" spans="1:9" x14ac:dyDescent="0.25">
      <c r="A80" s="2" t="s">
        <v>112</v>
      </c>
      <c r="B80" s="2" t="s">
        <v>8</v>
      </c>
      <c r="C80" s="2" t="s">
        <v>266</v>
      </c>
      <c r="D80" s="2" t="s">
        <v>158</v>
      </c>
      <c r="E80" s="2"/>
      <c r="F80" s="7"/>
      <c r="G80" s="2" t="s">
        <v>319</v>
      </c>
      <c r="H80" s="5">
        <v>2.0833333333333332E-2</v>
      </c>
      <c r="I80" s="2"/>
    </row>
    <row r="81" spans="1:9" x14ac:dyDescent="0.25">
      <c r="A81" s="33" t="s">
        <v>112</v>
      </c>
      <c r="B81" s="33" t="s">
        <v>8</v>
      </c>
      <c r="C81" s="33" t="s">
        <v>266</v>
      </c>
      <c r="D81" s="33" t="s">
        <v>12</v>
      </c>
      <c r="F81" s="6"/>
      <c r="G81" s="34" t="s">
        <v>320</v>
      </c>
      <c r="H81" s="4">
        <v>1.0416666666666666E-2</v>
      </c>
    </row>
    <row r="82" spans="1:9" x14ac:dyDescent="0.25">
      <c r="A82" s="2" t="s">
        <v>112</v>
      </c>
      <c r="B82" s="2" t="s">
        <v>8</v>
      </c>
      <c r="C82" s="2" t="s">
        <v>266</v>
      </c>
      <c r="D82" s="2" t="s">
        <v>154</v>
      </c>
      <c r="E82" s="2"/>
      <c r="F82" s="7">
        <v>4</v>
      </c>
      <c r="G82" s="2" t="s">
        <v>321</v>
      </c>
      <c r="H82" s="5">
        <v>3.125E-2</v>
      </c>
      <c r="I82" s="2"/>
    </row>
    <row r="83" spans="1:9" ht="30" x14ac:dyDescent="0.25">
      <c r="A83" s="33" t="s">
        <v>112</v>
      </c>
      <c r="B83" s="33" t="s">
        <v>8</v>
      </c>
      <c r="C83" s="33" t="s">
        <v>266</v>
      </c>
      <c r="F83" s="6"/>
      <c r="G83" s="36" t="s">
        <v>322</v>
      </c>
      <c r="H83" s="4">
        <v>2.0833333333333332E-2</v>
      </c>
    </row>
    <row r="84" spans="1:9" x14ac:dyDescent="0.25">
      <c r="A84" s="2" t="s">
        <v>112</v>
      </c>
      <c r="B84" s="2" t="s">
        <v>8</v>
      </c>
      <c r="C84" s="2" t="s">
        <v>266</v>
      </c>
      <c r="D84" s="2"/>
      <c r="E84" s="2" t="s">
        <v>122</v>
      </c>
      <c r="F84" s="7">
        <v>5</v>
      </c>
      <c r="G84" s="2" t="s">
        <v>323</v>
      </c>
      <c r="H84" s="5">
        <v>4.1666666666666664E-2</v>
      </c>
      <c r="I84" s="2"/>
    </row>
    <row r="85" spans="1:9" x14ac:dyDescent="0.25">
      <c r="A85" s="33" t="s">
        <v>112</v>
      </c>
      <c r="B85" s="33" t="s">
        <v>8</v>
      </c>
      <c r="C85" s="33" t="s">
        <v>266</v>
      </c>
      <c r="D85" t="s">
        <v>12</v>
      </c>
      <c r="F85" s="6"/>
      <c r="G85" s="36" t="s">
        <v>324</v>
      </c>
      <c r="H85" s="4">
        <v>2.0833333333333332E-2</v>
      </c>
    </row>
    <row r="86" spans="1:9" x14ac:dyDescent="0.25">
      <c r="A86" s="2" t="s">
        <v>112</v>
      </c>
      <c r="B86" s="2" t="s">
        <v>8</v>
      </c>
      <c r="C86" s="2" t="s">
        <v>266</v>
      </c>
      <c r="D86" s="2" t="s">
        <v>11</v>
      </c>
      <c r="E86" s="2"/>
      <c r="F86" s="7">
        <v>2</v>
      </c>
      <c r="G86" s="2" t="s">
        <v>325</v>
      </c>
      <c r="H86" s="5">
        <v>1.0416666666666666E-2</v>
      </c>
      <c r="I86" s="2"/>
    </row>
    <row r="87" spans="1:9" x14ac:dyDescent="0.25">
      <c r="A87" s="33" t="s">
        <v>112</v>
      </c>
      <c r="B87" s="33" t="s">
        <v>8</v>
      </c>
      <c r="C87" s="33" t="s">
        <v>266</v>
      </c>
      <c r="D87" s="33" t="s">
        <v>12</v>
      </c>
      <c r="F87" s="6"/>
      <c r="G87" s="31" t="s">
        <v>274</v>
      </c>
      <c r="H87" s="4">
        <v>3.125E-2</v>
      </c>
    </row>
    <row r="88" spans="1:9" x14ac:dyDescent="0.25">
      <c r="A88" s="2" t="s">
        <v>112</v>
      </c>
      <c r="B88" s="2" t="s">
        <v>8</v>
      </c>
      <c r="C88" s="2" t="s">
        <v>266</v>
      </c>
      <c r="D88" s="2" t="s">
        <v>154</v>
      </c>
      <c r="E88" s="2"/>
      <c r="F88" s="7">
        <v>10</v>
      </c>
      <c r="G88" s="2" t="s">
        <v>326</v>
      </c>
      <c r="H88" s="5">
        <v>1.0416666666666666E-2</v>
      </c>
      <c r="I88" s="2"/>
    </row>
    <row r="89" spans="1:9" x14ac:dyDescent="0.25">
      <c r="A89" s="33" t="s">
        <v>112</v>
      </c>
      <c r="B89" t="s">
        <v>8</v>
      </c>
      <c r="C89" s="33" t="s">
        <v>266</v>
      </c>
      <c r="D89" s="31" t="s">
        <v>154</v>
      </c>
      <c r="F89" s="6">
        <v>5</v>
      </c>
      <c r="G89" s="31" t="s">
        <v>327</v>
      </c>
      <c r="H89" s="4">
        <v>1.0416666666666666E-2</v>
      </c>
    </row>
    <row r="90" spans="1:9" x14ac:dyDescent="0.25">
      <c r="A90" s="2" t="s">
        <v>112</v>
      </c>
      <c r="B90" s="2" t="s">
        <v>8</v>
      </c>
      <c r="C90" s="2" t="s">
        <v>266</v>
      </c>
      <c r="D90" s="2" t="s">
        <v>154</v>
      </c>
      <c r="E90" s="2" t="s">
        <v>13</v>
      </c>
      <c r="F90" s="7">
        <v>7</v>
      </c>
      <c r="G90" s="2" t="s">
        <v>328</v>
      </c>
      <c r="H90" s="5">
        <v>4.1666666666666664E-2</v>
      </c>
      <c r="I90" s="2"/>
    </row>
    <row r="91" spans="1:9" x14ac:dyDescent="0.25">
      <c r="A91" s="33" t="s">
        <v>112</v>
      </c>
      <c r="B91" t="s">
        <v>8</v>
      </c>
      <c r="C91" s="33" t="s">
        <v>266</v>
      </c>
      <c r="D91" s="33" t="s">
        <v>12</v>
      </c>
      <c r="F91" s="6"/>
      <c r="G91" s="31" t="s">
        <v>329</v>
      </c>
      <c r="H91" s="4">
        <v>1.0416666666666666E-2</v>
      </c>
    </row>
    <row r="92" spans="1:9" x14ac:dyDescent="0.25">
      <c r="A92" s="2" t="s">
        <v>112</v>
      </c>
      <c r="B92" s="2" t="s">
        <v>8</v>
      </c>
      <c r="C92" s="2" t="s">
        <v>266</v>
      </c>
      <c r="D92" s="2" t="s">
        <v>12</v>
      </c>
      <c r="E92" s="2"/>
      <c r="F92" s="7"/>
      <c r="G92" s="2" t="s">
        <v>330</v>
      </c>
      <c r="H92" s="5">
        <v>3.125E-2</v>
      </c>
      <c r="I92" s="2"/>
    </row>
    <row r="93" spans="1:9" x14ac:dyDescent="0.25">
      <c r="F93" s="6"/>
      <c r="H93" s="4"/>
    </row>
    <row r="94" spans="1:9" x14ac:dyDescent="0.25">
      <c r="A94" s="2"/>
      <c r="B94" s="2"/>
      <c r="C94" s="2"/>
      <c r="D94" s="2"/>
      <c r="E94" s="2"/>
      <c r="F94" s="7"/>
      <c r="G94" s="2"/>
      <c r="H94" s="5"/>
      <c r="I94" s="2"/>
    </row>
  </sheetData>
  <dataValidations count="14">
    <dataValidation type="list" allowBlank="1" showInputMessage="1" showErrorMessage="1" sqref="D3:D17">
      <formula1>$P$1:$P$40</formula1>
    </dataValidation>
    <dataValidation type="list" allowBlank="1" showInputMessage="1" showErrorMessage="1" sqref="E3:E17">
      <formula1>$M$2:$M$13</formula1>
    </dataValidation>
    <dataValidation type="list" allowBlank="1" showInputMessage="1" showErrorMessage="1" sqref="H3:H17 H49">
      <formula1>$N$1:$N$6</formula1>
    </dataValidation>
    <dataValidation type="list" allowBlank="1" showInputMessage="1" showErrorMessage="1" sqref="B3:B17 B20:B35 B60:B72 B77:B94">
      <formula1>$L$1:$L$4</formula1>
    </dataValidation>
    <dataValidation type="list" allowBlank="1" showInputMessage="1" showErrorMessage="1" sqref="H20:H35 H77:H94 H60:H72 H55">
      <formula1>$N$1:$N$8</formula1>
    </dataValidation>
    <dataValidation type="list" allowBlank="1" showInputMessage="1" showErrorMessage="1" sqref="D20:D35 D77:D94">
      <formula1>$P$1:$P$38</formula1>
    </dataValidation>
    <dataValidation type="list" allowBlank="1" showInputMessage="1" showErrorMessage="1" sqref="E20:E35">
      <formula1>$M$2:$M$12</formula1>
    </dataValidation>
    <dataValidation type="list" allowBlank="1" showInputMessage="1" showErrorMessage="1" sqref="D39:D56">
      <formula1>$P$1:$P$43</formula1>
    </dataValidation>
    <dataValidation type="list" allowBlank="1" showInputMessage="1" showErrorMessage="1" sqref="H39:H48 H50:H54 H56">
      <formula1>$N$1:$N$7</formula1>
    </dataValidation>
    <dataValidation type="list" allowBlank="1" showInputMessage="1" showErrorMessage="1" sqref="B39:B56">
      <formula1>$L$1:$L$3</formula1>
    </dataValidation>
    <dataValidation type="list" allowBlank="1" showInputMessage="1" showErrorMessage="1" sqref="E43 E39:E41 E45:E51 E53 E55:E56">
      <formula1>$M$2:$M$16</formula1>
    </dataValidation>
    <dataValidation type="list" allowBlank="1" showInputMessage="1" showErrorMessage="1" sqref="E60:E72">
      <formula1>$M$2:$M$17</formula1>
    </dataValidation>
    <dataValidation type="list" allowBlank="1" showInputMessage="1" showErrorMessage="1" sqref="D60:D72">
      <formula1>$P$1:$P$44</formula1>
    </dataValidation>
    <dataValidation type="list" allowBlank="1" showInputMessage="1" showErrorMessage="1" sqref="E77:E94">
      <formula1>$M$2:$M$11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JFM</vt:lpstr>
      <vt:lpstr>AT</vt:lpstr>
      <vt:lpstr>TOV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2019-03-17T21:38:08Z</dcterms:modified>
</cp:coreProperties>
</file>