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deepthimahanti\Desktop\SDE\Capacity matrix 2nd shift\"/>
    </mc:Choice>
  </mc:AlternateContent>
  <bookViews>
    <workbookView xWindow="0" yWindow="0" windowWidth="28800" windowHeight="11235" activeTab="5"/>
  </bookViews>
  <sheets>
    <sheet name="AMJ" sheetId="12" r:id="rId1"/>
    <sheet name="QPL" sheetId="4" r:id="rId2"/>
    <sheet name="JFM" sheetId="6" r:id="rId3"/>
    <sheet name="AT" sheetId="7" r:id="rId4"/>
    <sheet name="TOV" sheetId="8" r:id="rId5"/>
    <sheet name="HN" sheetId="9" r:id="rId6"/>
    <sheet name="JTW" sheetId="10" r:id="rId7"/>
    <sheet name="SDE" sheetId="1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9" l="1"/>
  <c r="I43" i="9"/>
  <c r="I9" i="9"/>
  <c r="I20" i="9"/>
  <c r="I70" i="11" l="1"/>
  <c r="I54" i="11"/>
  <c r="I36" i="11"/>
  <c r="I21" i="11"/>
  <c r="I3" i="11"/>
  <c r="I69" i="12" l="1"/>
  <c r="I61" i="12"/>
  <c r="I20" i="12"/>
  <c r="I39" i="12"/>
  <c r="I3" i="12"/>
  <c r="I72" i="7" l="1"/>
  <c r="I53" i="7"/>
  <c r="I35" i="7"/>
  <c r="I20" i="7"/>
  <c r="I3" i="7"/>
  <c r="I3" i="8" l="1"/>
  <c r="I81" i="8"/>
  <c r="I62" i="8"/>
  <c r="I42" i="8"/>
  <c r="I23" i="8"/>
  <c r="I65" i="6" l="1"/>
  <c r="I49" i="6"/>
  <c r="I34" i="6"/>
  <c r="I18" i="6"/>
  <c r="I3" i="6"/>
  <c r="I52" i="10" l="1"/>
  <c r="I40" i="10"/>
  <c r="I27" i="10"/>
  <c r="I14" i="10"/>
  <c r="I2" i="10"/>
  <c r="I66" i="4" l="1"/>
  <c r="I49" i="4"/>
  <c r="I33" i="4"/>
  <c r="I17" i="4"/>
  <c r="I2" i="4" l="1"/>
</calcChain>
</file>

<file path=xl/sharedStrings.xml><?xml version="1.0" encoding="utf-8"?>
<sst xmlns="http://schemas.openxmlformats.org/spreadsheetml/2006/main" count="2224" uniqueCount="348">
  <si>
    <t>Date</t>
  </si>
  <si>
    <t>Shift</t>
  </si>
  <si>
    <t>Analyst</t>
  </si>
  <si>
    <t>Time</t>
  </si>
  <si>
    <t>Total Time per Day</t>
  </si>
  <si>
    <t>Notes</t>
  </si>
  <si>
    <t>Method</t>
  </si>
  <si>
    <t>Number of Samples</t>
  </si>
  <si>
    <t>2nd</t>
  </si>
  <si>
    <t>CPS-1227</t>
  </si>
  <si>
    <t>Training- Compliance Wire</t>
  </si>
  <si>
    <t>Peer review</t>
  </si>
  <si>
    <t>Other</t>
  </si>
  <si>
    <t>CPS-1219</t>
  </si>
  <si>
    <t>Activity</t>
  </si>
  <si>
    <t>CPS-1241</t>
  </si>
  <si>
    <t>Glassware wash</t>
  </si>
  <si>
    <t>QPL</t>
  </si>
  <si>
    <t>Group meeting</t>
  </si>
  <si>
    <t>turnover</t>
  </si>
  <si>
    <t>other</t>
  </si>
  <si>
    <t>Capacity spreadsheet entry</t>
  </si>
  <si>
    <t>lunch and breaks</t>
  </si>
  <si>
    <t>sample preparation</t>
  </si>
  <si>
    <t>Mobile Phase/Buffer/Diluent preparation</t>
  </si>
  <si>
    <t>CPS-1247</t>
  </si>
  <si>
    <t>Sample/solution disposal</t>
  </si>
  <si>
    <t>compliancewire</t>
  </si>
  <si>
    <t>entering data</t>
  </si>
  <si>
    <t>sample prep, pulling for pH</t>
  </si>
  <si>
    <t>Troubleshooting of equipment</t>
  </si>
  <si>
    <t>pH calibration, waiting for review</t>
  </si>
  <si>
    <t>pH</t>
  </si>
  <si>
    <t>pH cal, waiting for review</t>
  </si>
  <si>
    <t>CPS-1240</t>
  </si>
  <si>
    <t>Training- Classroom</t>
  </si>
  <si>
    <t>JFM</t>
  </si>
  <si>
    <t>Crossover</t>
  </si>
  <si>
    <t>Sample preparation</t>
  </si>
  <si>
    <t>Sample set</t>
  </si>
  <si>
    <t>System set up</t>
  </si>
  <si>
    <t>Data prep before GMP (processing /write up)</t>
  </si>
  <si>
    <t>Standard preparation</t>
  </si>
  <si>
    <t>Housekeeping</t>
  </si>
  <si>
    <t>Activiity</t>
  </si>
  <si>
    <t>Sample set prep</t>
  </si>
  <si>
    <t>Monitor system suit</t>
  </si>
  <si>
    <t>Anson</t>
  </si>
  <si>
    <t>Huddle</t>
  </si>
  <si>
    <t>Huddle (1330-1400)</t>
  </si>
  <si>
    <t>pH calibration and testing of oxytocin samples</t>
  </si>
  <si>
    <t>CPS-1237</t>
  </si>
  <si>
    <t>CPS-1213</t>
  </si>
  <si>
    <t xml:space="preserve">Huddle </t>
  </si>
  <si>
    <t>Run</t>
  </si>
  <si>
    <t>PTO</t>
  </si>
  <si>
    <t>AMJ</t>
  </si>
  <si>
    <t>GMP review</t>
  </si>
  <si>
    <t>CPS-1009</t>
  </si>
  <si>
    <t>N/A</t>
  </si>
  <si>
    <t>GMP review corrections</t>
  </si>
  <si>
    <t>Matrix data entry and review</t>
  </si>
  <si>
    <t>entered data and routed forms in ASC</t>
  </si>
  <si>
    <t>QPL sequence</t>
  </si>
  <si>
    <t>JFM sequence</t>
  </si>
  <si>
    <t>dinner break</t>
  </si>
  <si>
    <t>CPS-1264</t>
  </si>
  <si>
    <t>STB sequence</t>
  </si>
  <si>
    <t>JAQ sequence</t>
  </si>
  <si>
    <t>shift turnover, checked e-mail, stamped papers</t>
  </si>
  <si>
    <t>CPS-1248</t>
  </si>
  <si>
    <t>TOV sequence</t>
  </si>
  <si>
    <t>shift turnover, checked e-mail</t>
  </si>
  <si>
    <t>Shipping out (samples or other)</t>
  </si>
  <si>
    <t>TOV</t>
  </si>
  <si>
    <t>Pumping (1 session)</t>
  </si>
  <si>
    <t>Turnover</t>
  </si>
  <si>
    <t>Empower Set-Up</t>
  </si>
  <si>
    <t>UPLC08</t>
  </si>
  <si>
    <t>pH test</t>
  </si>
  <si>
    <t>pH Test</t>
  </si>
  <si>
    <t>HN</t>
  </si>
  <si>
    <t>Between shift</t>
  </si>
  <si>
    <t>Over due samples</t>
  </si>
  <si>
    <t>visual check and discard</t>
  </si>
  <si>
    <t>N/.A</t>
  </si>
  <si>
    <t>6 samples</t>
  </si>
  <si>
    <t>Jahson Watson</t>
  </si>
  <si>
    <t>Turn Over</t>
  </si>
  <si>
    <t>Receiving samples</t>
  </si>
  <si>
    <t>Obtaining new sample from warehouse</t>
  </si>
  <si>
    <t>Lunch</t>
  </si>
  <si>
    <t>CPS-1215</t>
  </si>
  <si>
    <t>checking email, making corrections, printing out forms</t>
  </si>
  <si>
    <t>prep samples, pulling for pH</t>
  </si>
  <si>
    <t>filling out forms. Volume calculations, waiting for review</t>
  </si>
  <si>
    <t>AA sodium citrate</t>
  </si>
  <si>
    <t>pH cal, filling out pH results</t>
  </si>
  <si>
    <t>Training given</t>
  </si>
  <si>
    <t xml:space="preserve">training for IT </t>
  </si>
  <si>
    <t>repoting pH</t>
  </si>
  <si>
    <t xml:space="preserve">password problems, resetting password </t>
  </si>
  <si>
    <t>checking email, making corrections, printing out forms for testing</t>
  </si>
  <si>
    <t>training on IT</t>
  </si>
  <si>
    <t>processed and reported samples from 1st shift</t>
  </si>
  <si>
    <t>phenylephrine, pulling for pH</t>
  </si>
  <si>
    <t>priming and purging system</t>
  </si>
  <si>
    <t>Assay Stock and Assay STD1&amp;2, waiting for review</t>
  </si>
  <si>
    <t>filling out paperwork, entering datas into Empower</t>
  </si>
  <si>
    <t>entering datas into spreadsheet</t>
  </si>
  <si>
    <t xml:space="preserve">calculating sytem suit, transcribed pH </t>
  </si>
  <si>
    <t>processing and reporting samples</t>
  </si>
  <si>
    <t>checking email, print out forms, time stamp</t>
  </si>
  <si>
    <t>UPLC 4 had growth. Rinse it with UPW/acetonitrile</t>
  </si>
  <si>
    <t>calculating volumes, filling out paperwk, entering data</t>
  </si>
  <si>
    <t>prime and purging, waiting for peer review</t>
  </si>
  <si>
    <t>peer review lidocaine</t>
  </si>
  <si>
    <t>made mobile phase, wrote on log-book, review</t>
  </si>
  <si>
    <t>entering datas</t>
  </si>
  <si>
    <t>processed, transcribed</t>
  </si>
  <si>
    <t>training</t>
  </si>
  <si>
    <t>sample pre, pulling for ph</t>
  </si>
  <si>
    <t>filling out paperwk, volume calcualtion, entering datas</t>
  </si>
  <si>
    <t>ph calibration</t>
  </si>
  <si>
    <t>pH, second check buffer failed</t>
  </si>
  <si>
    <t>peer review</t>
  </si>
  <si>
    <t>pH recalibration</t>
  </si>
  <si>
    <t xml:space="preserve">pH </t>
  </si>
  <si>
    <t>priming and purging, waiting for peer-review</t>
  </si>
  <si>
    <t>made UPLC Death Mix, recored in book, wait for review</t>
  </si>
  <si>
    <t>checking email, print out forms for testing</t>
  </si>
  <si>
    <t>meeting with Anna</t>
  </si>
  <si>
    <t>prepping  samples, pulling for pH</t>
  </si>
  <si>
    <t>priming and purging</t>
  </si>
  <si>
    <t>fill out paperwk, volume cal, entering datas into empower</t>
  </si>
  <si>
    <t>peer review for TOV</t>
  </si>
  <si>
    <t>peer review for JFM</t>
  </si>
  <si>
    <t>fill out paperwk,  entering datas into empower, prime and purge</t>
  </si>
  <si>
    <t>processed and transcribe run</t>
  </si>
  <si>
    <t>pH cal, pH, wait for review</t>
  </si>
  <si>
    <t>03.18.19</t>
  </si>
  <si>
    <t>03.19.19</t>
  </si>
  <si>
    <t>03.20.19</t>
  </si>
  <si>
    <t>03.21.19</t>
  </si>
  <si>
    <t>03.22.19</t>
  </si>
  <si>
    <t>Training- Hands on</t>
  </si>
  <si>
    <t>Hoang training for CPS-910</t>
  </si>
  <si>
    <t>Gather forms/ samples</t>
  </si>
  <si>
    <t>Forms in order/ samples in order/ wt samples</t>
  </si>
  <si>
    <t>Shake samples/ Syringe samples into vials</t>
  </si>
  <si>
    <t>Calculations/ fill paperwork</t>
  </si>
  <si>
    <t>Standard 4/ documentation</t>
  </si>
  <si>
    <t>Monitor system suit/samples</t>
  </si>
  <si>
    <t>Pull samples for pH/documentation</t>
  </si>
  <si>
    <t>Mobile phase B/ Strong needle wash/document</t>
  </si>
  <si>
    <t>Sample in order/paperwork/wt samples</t>
  </si>
  <si>
    <t>Syringe samples / syringe spls for pH</t>
  </si>
  <si>
    <t>Documentation/calculations</t>
  </si>
  <si>
    <t>ICV/Stds 1,2,3/document</t>
  </si>
  <si>
    <t>Sample set preparation</t>
  </si>
  <si>
    <t>Print forms/ Gather samples</t>
  </si>
  <si>
    <t>Mobile phase A prep/ sonicated</t>
  </si>
  <si>
    <t>Samples in order/ wt samples, spls into vials</t>
  </si>
  <si>
    <t>spls for Ph/ calculations</t>
  </si>
  <si>
    <t>Filter mobile phase</t>
  </si>
  <si>
    <t>Mobile phase B/Filter/ document</t>
  </si>
  <si>
    <t>System suit monitoring</t>
  </si>
  <si>
    <t>In cafeteria</t>
  </si>
  <si>
    <t>Forms/ gather samples</t>
  </si>
  <si>
    <t>Sort spls/paperwork/wt spls</t>
  </si>
  <si>
    <t>spls to vials/spls for pH/doumentation</t>
  </si>
  <si>
    <t>ICV/Stds 1,2,3,4/documentation</t>
  </si>
  <si>
    <t>Needle wash prep</t>
  </si>
  <si>
    <t>Gather samples/print forms</t>
  </si>
  <si>
    <t>Diltiazem strong needle wash/documentation</t>
  </si>
  <si>
    <t>Spls in order/paperwork/labels</t>
  </si>
  <si>
    <t>Mix bags/Spl prep 1/50</t>
  </si>
  <si>
    <t>Pull spls for pH</t>
  </si>
  <si>
    <t>Fill forms</t>
  </si>
  <si>
    <t>Lidocaine</t>
  </si>
  <si>
    <t>Oxytocin</t>
  </si>
  <si>
    <t>Diltiazem</t>
  </si>
  <si>
    <t>Sharepoint Sign-Up</t>
  </si>
  <si>
    <t>UPLC09</t>
  </si>
  <si>
    <t>paperwork before prepping</t>
  </si>
  <si>
    <t>pH Calibration</t>
  </si>
  <si>
    <t>Processing and Transcribing</t>
  </si>
  <si>
    <t>Pumping (2 sessions)</t>
  </si>
  <si>
    <t>Emails and HR portal</t>
  </si>
  <si>
    <t>Uplc 10</t>
  </si>
  <si>
    <t>paperwork before  prepping samples</t>
  </si>
  <si>
    <t>Bag Volume weight and Calculations</t>
  </si>
  <si>
    <t>Dilutions</t>
  </si>
  <si>
    <t>pH sample preparation</t>
  </si>
  <si>
    <t>Peer-Review</t>
  </si>
  <si>
    <t>Standards</t>
  </si>
  <si>
    <t>HR Portal</t>
  </si>
  <si>
    <t>Correction</t>
  </si>
  <si>
    <t>checking email, doing corrections, paperwork before prepping</t>
  </si>
  <si>
    <t xml:space="preserve">Dayton Epi Dextrose, change mobile phase due to growth </t>
  </si>
  <si>
    <t>Bag volume and calculations</t>
  </si>
  <si>
    <t xml:space="preserve">Dilutions </t>
  </si>
  <si>
    <t>pH test preparation</t>
  </si>
  <si>
    <t>Dayton NaCl samples</t>
  </si>
  <si>
    <t xml:space="preserve">pH test </t>
  </si>
  <si>
    <t>Processing and transcribing</t>
  </si>
  <si>
    <t>HR Training</t>
  </si>
  <si>
    <t>Emails, corrections, paperwork before preping</t>
  </si>
  <si>
    <t>AA</t>
  </si>
  <si>
    <t>pH Calibartion Curve</t>
  </si>
  <si>
    <t>pH sample result</t>
  </si>
  <si>
    <t xml:space="preserve">Late to Work </t>
  </si>
  <si>
    <t>UPLC 04</t>
  </si>
  <si>
    <t>Emails, paperwork before preping</t>
  </si>
  <si>
    <t>For pH test</t>
  </si>
  <si>
    <t>Oxytocin Standards</t>
  </si>
  <si>
    <t>1227QPL_22MAR19_01</t>
  </si>
  <si>
    <t>pH of Norepinephrine from 1st shift,transcribing</t>
  </si>
  <si>
    <t>cleaning the burnerhead,optimzing the lamp,instrument</t>
  </si>
  <si>
    <t>Checking flowrate,optimization ,Run</t>
  </si>
  <si>
    <t>Preparing samples for testing pH,pH calibration and testing ,transcribing</t>
  </si>
  <si>
    <t>pre Run checks,cleaning the instrument</t>
  </si>
  <si>
    <t>Mg CCV Preparation</t>
  </si>
  <si>
    <t>equilibrate the instrument ,flowrate,optimizing</t>
  </si>
  <si>
    <t>Half an hour lunch</t>
  </si>
  <si>
    <t>Email checking</t>
  </si>
  <si>
    <t>Compliancewire trainings</t>
  </si>
  <si>
    <t>Soaking 50mL Volumetric Flasks in 5% Nitric Acid for future AA runs</t>
  </si>
  <si>
    <t>pH calibration and testing for Norepinephrine samples</t>
  </si>
  <si>
    <t>pH testing for phenylephrine samples</t>
  </si>
  <si>
    <t>dumping samples to blue tote after scanning to waste log, prepared samples and solutions goes to white container in fumehood</t>
  </si>
  <si>
    <t>PH calibration and testing of oxytocin  samples</t>
  </si>
  <si>
    <t>washing and drying soaked AA glasswares</t>
  </si>
  <si>
    <t xml:space="preserve">pH calibration,preparing and testing of vasopressin PPL samples </t>
  </si>
  <si>
    <t>pH testing for Norepinephrine samples</t>
  </si>
  <si>
    <t>pH testing for Epinephrine Dayton samples</t>
  </si>
  <si>
    <t>PH testing of oxytocin  samples</t>
  </si>
  <si>
    <t>Last check std failed,calibrated pH meter again,and tested 5 samples again(1219)</t>
  </si>
  <si>
    <t xml:space="preserve">Transcribing PPL results to routing forms </t>
  </si>
  <si>
    <t>Meeting with Sabitha</t>
  </si>
  <si>
    <t>Training by Micheal Billhart on information Session</t>
  </si>
  <si>
    <t>Mg sulfate sample</t>
  </si>
  <si>
    <t>Cleaning the burner head with air and nitric acid, business card Alignment</t>
  </si>
  <si>
    <t>pre Run checking,conditioning the tubes,checking flowrate and optimization</t>
  </si>
  <si>
    <t>calculation,Transcribing Results</t>
  </si>
  <si>
    <t xml:space="preserve">Preparing samples for pH,pH calibration and testing , </t>
  </si>
  <si>
    <t>1 Hour lunch</t>
  </si>
  <si>
    <t>Transcribing pH results</t>
  </si>
  <si>
    <t>Left for urgent care because of severe backpain</t>
  </si>
  <si>
    <t>compliancewire To do Trainings</t>
  </si>
  <si>
    <t>cleaning the fume hood(plastic Mat,crevices,corners ,glass,</t>
  </si>
  <si>
    <t>Hard to clean areas are cleaned by attaching clorox wipes with tip of screwdriver</t>
  </si>
  <si>
    <t>pH testing of Diltiazem samples</t>
  </si>
  <si>
    <t>Registering for AA seminar</t>
  </si>
  <si>
    <t>checking emails</t>
  </si>
  <si>
    <t>discarding lidocaine samples and solutions and samples from pH testing</t>
  </si>
  <si>
    <t>washing and soaking glasswares,putting up dried glasswares</t>
  </si>
  <si>
    <t>Left early at 7.40pm because of backpain</t>
  </si>
  <si>
    <t>retention sample training with HN and JFM</t>
  </si>
  <si>
    <t>CPS-910</t>
  </si>
  <si>
    <t>retention sample discard</t>
  </si>
  <si>
    <t>MyHR Policy training, stamped papers</t>
  </si>
  <si>
    <t>investigation 19-SL-0049, system and paperwork setup</t>
  </si>
  <si>
    <t>shift turnover</t>
  </si>
  <si>
    <t>processed and transcribed ID/Potency</t>
  </si>
  <si>
    <t>R&amp;D</t>
  </si>
  <si>
    <t>reviewed data from Buff Lido experiment</t>
  </si>
  <si>
    <t>Investigative testing - Retest</t>
  </si>
  <si>
    <t>discussion/interview with SHV, counting samples in labeling,etc.</t>
  </si>
  <si>
    <t>pipette technique overview with SHV</t>
  </si>
  <si>
    <t>5 (PPL)</t>
  </si>
  <si>
    <t>entered data and handed over for shipping (dayton samples)</t>
  </si>
  <si>
    <t>SLRPB8 entries</t>
  </si>
  <si>
    <t>JAQ sequence (corrections needed)</t>
  </si>
  <si>
    <t>pH calibraiton for AT</t>
  </si>
  <si>
    <t>QA/operation questions help</t>
  </si>
  <si>
    <t>helped Vanessa on finding retest information for Oxy Injection</t>
  </si>
  <si>
    <t>PPL samples</t>
  </si>
  <si>
    <t>reviewed data for transcription</t>
  </si>
  <si>
    <t>checked folders/pulled samples for discard/discarded samples in warehouse</t>
  </si>
  <si>
    <t>pH data for TOV</t>
  </si>
  <si>
    <t>pH calibraiton for AT, stamped papers</t>
  </si>
  <si>
    <t>Wash and equilibrate system</t>
  </si>
  <si>
    <t xml:space="preserve">System completed qualification of PM </t>
  </si>
  <si>
    <t>System suitability</t>
  </si>
  <si>
    <t>1237HN_19MAR19_01_SS</t>
  </si>
  <si>
    <t>1241TOV_19MAR19_01</t>
  </si>
  <si>
    <t>SDE</t>
  </si>
  <si>
    <t>Shift turn over, Assigning work,Going through  samples,assigning people to work with retain samples , talking to Subhash about training etc</t>
  </si>
  <si>
    <t>Reviewing correctiona and routing from for Lidoacaine , time stamping</t>
  </si>
  <si>
    <t xml:space="preserve">Review- PH data ,potency  routing forms </t>
  </si>
  <si>
    <t>Review- Folder and routing forms</t>
  </si>
  <si>
    <t>JFM std and sample prep monitoring</t>
  </si>
  <si>
    <t>Alexz vasopressin Inv prep - Monitoring</t>
  </si>
  <si>
    <t>QPL PH data and calibration review</t>
  </si>
  <si>
    <t>Check list prep for JFM and HN</t>
  </si>
  <si>
    <t>2 Folders -PH data review for TOV</t>
  </si>
  <si>
    <t xml:space="preserve">SLRPB8 Review and request of sample bags </t>
  </si>
  <si>
    <t>Shift turn over  and capacity matrix</t>
  </si>
  <si>
    <t>Shift turn over, Assigning work,Going through  samples</t>
  </si>
  <si>
    <t>Helping Shirley in vasopressin Inv, review of folder, chromatograms ,back calculations ,interview etc</t>
  </si>
  <si>
    <t>Cleaning sample totes/ samples from iron shelf</t>
  </si>
  <si>
    <t>Calibration review, helping people,verifying log books,RPB8  etc</t>
  </si>
  <si>
    <t>PH data review</t>
  </si>
  <si>
    <t>UPLC folder , PH data and routing forms review</t>
  </si>
  <si>
    <t>Capacity matrix, Turnover and others</t>
  </si>
  <si>
    <t>Talking to Anna</t>
  </si>
  <si>
    <t>Neostigmine Incident</t>
  </si>
  <si>
    <t>Supervisory responsibilities, talking to people etc</t>
  </si>
  <si>
    <t>Verifying corrections</t>
  </si>
  <si>
    <t>Peer review spreadsheet</t>
  </si>
  <si>
    <t>Interview, Feed back form etc</t>
  </si>
  <si>
    <t xml:space="preserve">Routing </t>
  </si>
  <si>
    <t>People assement/errors and AA deviation folders</t>
  </si>
  <si>
    <t>Talking with Anson and helping him with transcribing</t>
  </si>
  <si>
    <t>Turn over and others</t>
  </si>
  <si>
    <t>Training</t>
  </si>
  <si>
    <t>UPLC folder review (Inv)</t>
  </si>
  <si>
    <t>RPB8 ,Calibration curve and time stamping</t>
  </si>
  <si>
    <t>Going through the AA folders</t>
  </si>
  <si>
    <t>8+2</t>
  </si>
  <si>
    <t>PH data revieW and others</t>
  </si>
  <si>
    <t>Folder and routing forms reviewing</t>
  </si>
  <si>
    <t>Turn over and capacity matrix etc</t>
  </si>
  <si>
    <t>Talking to Watson about waste disposal</t>
  </si>
  <si>
    <t>Talking to Anna, getting access key etc</t>
  </si>
  <si>
    <t>UPLC folder and routing forms</t>
  </si>
  <si>
    <t>Requesting Oxytocin vial, Planning for cleaning mix</t>
  </si>
  <si>
    <t>Cleaning cabinet (removing sample totes)</t>
  </si>
  <si>
    <t>People assessment</t>
  </si>
  <si>
    <t>6+2</t>
  </si>
  <si>
    <t>PH data review for 2 runs</t>
  </si>
  <si>
    <t>Covering the lab ,Supervisory responsibilities and matrix</t>
  </si>
  <si>
    <t>Quynh's issue - processing twice</t>
  </si>
  <si>
    <t>closing of facility</t>
  </si>
  <si>
    <t>1237HN_20MAR19_01</t>
  </si>
  <si>
    <t>1241QPL_20MAR19_01</t>
  </si>
  <si>
    <t>pH measuring</t>
  </si>
  <si>
    <t>1237HN_21MAR19_01</t>
  </si>
  <si>
    <t>15 samples</t>
  </si>
  <si>
    <t>1219JFM_21MAR19_01</t>
  </si>
  <si>
    <t>7 samples</t>
  </si>
  <si>
    <t>1248SRL_21MAR19_01</t>
  </si>
  <si>
    <t>Wash and equilibrate UPLC 06</t>
  </si>
  <si>
    <t>monitoring system</t>
  </si>
  <si>
    <t>1219HN_22MAR19_01</t>
  </si>
  <si>
    <t>10 samples</t>
  </si>
  <si>
    <t>Oxytocine standard stock, Standards and ICV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</si>
</sst>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164" fontId="0" fillId="0" borderId="0" xfId="0" applyNumberFormat="1"/>
    <xf numFmtId="164" fontId="0" fillId="2" borderId="0" xfId="0" applyNumberForma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/>
    <xf numFmtId="14" fontId="0" fillId="0" borderId="0" xfId="0" applyNumberFormat="1"/>
    <xf numFmtId="14" fontId="0" fillId="2" borderId="0" xfId="0" applyNumberFormat="1" applyFill="1"/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0" fontId="0" fillId="2" borderId="0" xfId="0" applyFill="1" applyAlignment="1"/>
    <xf numFmtId="0" fontId="0" fillId="3" borderId="0" xfId="0" applyFill="1" applyAlignment="1"/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4" fontId="0" fillId="2" borderId="0" xfId="0" applyNumberFormat="1" applyFill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3" borderId="0" xfId="0" applyFill="1"/>
    <xf numFmtId="164" fontId="2" fillId="2" borderId="0" xfId="0" applyNumberFormat="1" applyFont="1" applyFill="1" applyAlignment="1">
      <alignment horizontal="center"/>
    </xf>
    <xf numFmtId="14" fontId="0" fillId="0" borderId="0" xfId="0" applyNumberFormat="1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4"/>
  <sheetViews>
    <sheetView topLeftCell="A55" workbookViewId="0">
      <selection activeCell="E79" sqref="E79"/>
    </sheetView>
  </sheetViews>
  <sheetFormatPr defaultRowHeight="15" x14ac:dyDescent="0.25"/>
  <cols>
    <col min="1" max="1" width="16.5703125" customWidth="1"/>
    <col min="4" max="4" width="25" customWidth="1"/>
    <col min="5" max="5" width="28" customWidth="1"/>
    <col min="6" max="6" width="44.85546875" customWidth="1"/>
    <col min="7" max="7" width="51.85546875" customWidth="1"/>
    <col min="9" max="9" width="73.57031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14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9">
        <v>43542</v>
      </c>
      <c r="B3" t="s">
        <v>8</v>
      </c>
      <c r="C3" t="s">
        <v>56</v>
      </c>
      <c r="D3" t="s">
        <v>12</v>
      </c>
      <c r="F3" s="6" t="s">
        <v>59</v>
      </c>
      <c r="G3" t="s">
        <v>69</v>
      </c>
      <c r="H3" s="4">
        <v>3.125E-2</v>
      </c>
      <c r="I3" s="4">
        <f>SUM(H3:H15)</f>
        <v>0.36458333333333331</v>
      </c>
    </row>
    <row r="4" spans="1:9" x14ac:dyDescent="0.25">
      <c r="A4" s="2"/>
      <c r="B4" s="2"/>
      <c r="C4" s="2"/>
      <c r="D4" s="2" t="s">
        <v>145</v>
      </c>
      <c r="E4" s="2"/>
      <c r="F4" s="7" t="s">
        <v>59</v>
      </c>
      <c r="G4" s="2" t="s">
        <v>258</v>
      </c>
      <c r="H4" s="5">
        <v>3.125E-2</v>
      </c>
      <c r="I4" s="2"/>
    </row>
    <row r="5" spans="1:9" x14ac:dyDescent="0.25">
      <c r="D5" t="s">
        <v>10</v>
      </c>
      <c r="F5" s="6" t="s">
        <v>59</v>
      </c>
      <c r="G5" t="s">
        <v>259</v>
      </c>
      <c r="H5" s="4">
        <v>1.0416666666666666E-2</v>
      </c>
    </row>
    <row r="6" spans="1:9" x14ac:dyDescent="0.25">
      <c r="A6" s="2"/>
      <c r="B6" s="2"/>
      <c r="C6" s="2"/>
      <c r="D6" s="2" t="s">
        <v>26</v>
      </c>
      <c r="E6" s="2"/>
      <c r="F6" s="7" t="s">
        <v>59</v>
      </c>
      <c r="G6" s="2" t="s">
        <v>260</v>
      </c>
      <c r="H6" s="5">
        <v>6.25E-2</v>
      </c>
      <c r="I6" s="2"/>
    </row>
    <row r="7" spans="1:9" x14ac:dyDescent="0.25">
      <c r="D7" t="s">
        <v>11</v>
      </c>
      <c r="E7" t="s">
        <v>34</v>
      </c>
      <c r="F7" s="6">
        <v>4</v>
      </c>
      <c r="G7" t="s">
        <v>71</v>
      </c>
      <c r="H7" s="4">
        <v>1.0416666666666666E-2</v>
      </c>
    </row>
    <row r="8" spans="1:9" x14ac:dyDescent="0.25">
      <c r="A8" s="2"/>
      <c r="B8" s="2"/>
      <c r="C8" s="2"/>
      <c r="D8" s="2" t="s">
        <v>11</v>
      </c>
      <c r="E8" s="2" t="s">
        <v>15</v>
      </c>
      <c r="F8" s="7">
        <v>5</v>
      </c>
      <c r="G8" s="2" t="s">
        <v>63</v>
      </c>
      <c r="H8" s="5">
        <v>1.0416666666666666E-2</v>
      </c>
      <c r="I8" s="2"/>
    </row>
    <row r="9" spans="1:9" x14ac:dyDescent="0.25">
      <c r="D9" t="s">
        <v>11</v>
      </c>
      <c r="E9" t="s">
        <v>9</v>
      </c>
      <c r="F9" s="6">
        <v>2</v>
      </c>
      <c r="G9" t="s">
        <v>71</v>
      </c>
      <c r="H9" s="4">
        <v>1.0416666666666666E-2</v>
      </c>
    </row>
    <row r="10" spans="1:9" x14ac:dyDescent="0.25">
      <c r="A10" s="2"/>
      <c r="B10" s="2"/>
      <c r="C10" s="2"/>
      <c r="D10" s="2" t="s">
        <v>10</v>
      </c>
      <c r="E10" s="2"/>
      <c r="F10" s="7" t="s">
        <v>59</v>
      </c>
      <c r="G10" s="2" t="s">
        <v>261</v>
      </c>
      <c r="H10" s="5">
        <v>4.1666666666666664E-2</v>
      </c>
      <c r="I10" s="2"/>
    </row>
    <row r="11" spans="1:9" x14ac:dyDescent="0.25">
      <c r="D11" t="s">
        <v>38</v>
      </c>
      <c r="E11" t="s">
        <v>70</v>
      </c>
      <c r="F11" s="6">
        <v>7</v>
      </c>
      <c r="G11" t="s">
        <v>262</v>
      </c>
      <c r="H11" s="4">
        <v>8.3333333333333329E-2</v>
      </c>
    </row>
    <row r="12" spans="1:9" x14ac:dyDescent="0.25">
      <c r="A12" s="2"/>
      <c r="B12" s="2"/>
      <c r="C12" s="2"/>
      <c r="D12" s="2" t="s">
        <v>38</v>
      </c>
      <c r="E12" s="2" t="s">
        <v>70</v>
      </c>
      <c r="F12" s="7">
        <v>7</v>
      </c>
      <c r="G12" s="2" t="s">
        <v>262</v>
      </c>
      <c r="H12" s="5">
        <v>3.125E-2</v>
      </c>
      <c r="I12" s="2"/>
    </row>
    <row r="13" spans="1:9" x14ac:dyDescent="0.25">
      <c r="D13" t="s">
        <v>12</v>
      </c>
      <c r="F13" s="6" t="s">
        <v>59</v>
      </c>
      <c r="G13" t="s">
        <v>65</v>
      </c>
      <c r="H13" s="4">
        <v>2.0833333333333332E-2</v>
      </c>
    </row>
    <row r="14" spans="1:9" x14ac:dyDescent="0.25">
      <c r="A14" s="2"/>
      <c r="B14" s="2"/>
      <c r="C14" s="2"/>
      <c r="D14" s="2" t="s">
        <v>12</v>
      </c>
      <c r="E14" s="2"/>
      <c r="F14" s="7" t="s">
        <v>59</v>
      </c>
      <c r="G14" s="2" t="s">
        <v>263</v>
      </c>
      <c r="H14" s="5">
        <v>1.0416666666666666E-2</v>
      </c>
      <c r="I14" s="2"/>
    </row>
    <row r="15" spans="1:9" x14ac:dyDescent="0.25">
      <c r="D15" t="s">
        <v>41</v>
      </c>
      <c r="E15" t="s">
        <v>70</v>
      </c>
      <c r="F15" s="6">
        <v>7</v>
      </c>
      <c r="G15" t="s">
        <v>264</v>
      </c>
      <c r="H15" s="4">
        <v>1.0416666666666666E-2</v>
      </c>
    </row>
    <row r="16" spans="1:9" x14ac:dyDescent="0.25">
      <c r="A16" s="2"/>
      <c r="B16" s="2"/>
      <c r="C16" s="2"/>
      <c r="D16" s="2"/>
      <c r="E16" s="2"/>
      <c r="F16" s="7"/>
      <c r="G16" s="2"/>
      <c r="H16" s="5"/>
      <c r="I16" s="2"/>
    </row>
    <row r="17" spans="1:9" x14ac:dyDescent="0.25">
      <c r="A17" s="2"/>
      <c r="B17" s="2"/>
      <c r="C17" s="2"/>
      <c r="D17" s="2"/>
      <c r="E17" s="2"/>
      <c r="F17" s="7"/>
      <c r="G17" s="2"/>
      <c r="H17" s="5"/>
      <c r="I17" s="2"/>
    </row>
    <row r="19" spans="1:9" x14ac:dyDescent="0.25">
      <c r="A19" s="1" t="s">
        <v>0</v>
      </c>
      <c r="B19" s="1" t="s">
        <v>1</v>
      </c>
      <c r="C19" s="1" t="s">
        <v>2</v>
      </c>
      <c r="D19" s="1" t="s">
        <v>14</v>
      </c>
      <c r="E19" s="1" t="s">
        <v>6</v>
      </c>
      <c r="F19" s="1" t="s">
        <v>7</v>
      </c>
      <c r="G19" s="1" t="s">
        <v>5</v>
      </c>
      <c r="H19" s="3" t="s">
        <v>3</v>
      </c>
      <c r="I19" s="1" t="s">
        <v>4</v>
      </c>
    </row>
    <row r="20" spans="1:9" x14ac:dyDescent="0.25">
      <c r="A20" s="9">
        <v>43543</v>
      </c>
      <c r="B20" t="s">
        <v>8</v>
      </c>
      <c r="C20" t="s">
        <v>56</v>
      </c>
      <c r="D20" t="s">
        <v>12</v>
      </c>
      <c r="F20" s="6" t="s">
        <v>59</v>
      </c>
      <c r="G20" t="s">
        <v>72</v>
      </c>
      <c r="H20" s="4">
        <v>3.125E-2</v>
      </c>
      <c r="I20" s="4">
        <f>SUM(H20:H35)</f>
        <v>0.35416666666666669</v>
      </c>
    </row>
    <row r="21" spans="1:9" x14ac:dyDescent="0.25">
      <c r="A21" s="2"/>
      <c r="B21" s="2"/>
      <c r="C21" s="2"/>
      <c r="D21" s="2" t="s">
        <v>265</v>
      </c>
      <c r="E21" s="2"/>
      <c r="F21" s="7" t="s">
        <v>59</v>
      </c>
      <c r="G21" s="2" t="s">
        <v>266</v>
      </c>
      <c r="H21" s="5">
        <v>1.0416666666666666E-2</v>
      </c>
      <c r="I21" s="2"/>
    </row>
    <row r="22" spans="1:9" x14ac:dyDescent="0.25">
      <c r="D22" t="s">
        <v>57</v>
      </c>
      <c r="E22" t="s">
        <v>25</v>
      </c>
      <c r="F22" s="6">
        <v>7</v>
      </c>
      <c r="G22" t="s">
        <v>67</v>
      </c>
      <c r="H22" s="4">
        <v>4.1666666666666664E-2</v>
      </c>
    </row>
    <row r="23" spans="1:9" x14ac:dyDescent="0.25">
      <c r="A23" s="2"/>
      <c r="B23" s="2"/>
      <c r="C23" s="2"/>
      <c r="D23" s="2" t="s">
        <v>267</v>
      </c>
      <c r="E23" s="2" t="s">
        <v>70</v>
      </c>
      <c r="F23" s="7">
        <v>7</v>
      </c>
      <c r="G23" s="2" t="s">
        <v>268</v>
      </c>
      <c r="H23" s="5">
        <v>3.125E-2</v>
      </c>
      <c r="I23" s="2"/>
    </row>
    <row r="24" spans="1:9" x14ac:dyDescent="0.25">
      <c r="D24" t="s">
        <v>61</v>
      </c>
      <c r="E24" t="s">
        <v>25</v>
      </c>
      <c r="F24" s="6">
        <v>7</v>
      </c>
      <c r="G24" t="s">
        <v>62</v>
      </c>
      <c r="H24" s="4">
        <v>1.0416666666666666E-2</v>
      </c>
    </row>
    <row r="25" spans="1:9" x14ac:dyDescent="0.25">
      <c r="A25" s="2"/>
      <c r="B25" s="2"/>
      <c r="C25" s="2"/>
      <c r="D25" s="2" t="s">
        <v>57</v>
      </c>
      <c r="E25" s="2" t="s">
        <v>15</v>
      </c>
      <c r="F25" s="7">
        <v>11</v>
      </c>
      <c r="G25" s="2" t="s">
        <v>68</v>
      </c>
      <c r="H25" s="5">
        <v>4.1666666666666664E-2</v>
      </c>
      <c r="I25" s="2"/>
    </row>
    <row r="26" spans="1:9" x14ac:dyDescent="0.25">
      <c r="D26" t="s">
        <v>267</v>
      </c>
      <c r="E26" t="s">
        <v>70</v>
      </c>
      <c r="F26" s="6" t="s">
        <v>59</v>
      </c>
      <c r="G26" t="s">
        <v>269</v>
      </c>
      <c r="H26" s="4">
        <v>4.1666666666666664E-2</v>
      </c>
    </row>
    <row r="27" spans="1:9" x14ac:dyDescent="0.25">
      <c r="A27" s="2"/>
      <c r="B27" s="2"/>
      <c r="C27" s="2"/>
      <c r="D27" s="2" t="s">
        <v>57</v>
      </c>
      <c r="E27" s="2" t="s">
        <v>15</v>
      </c>
      <c r="F27" s="7">
        <v>11</v>
      </c>
      <c r="G27" s="2" t="s">
        <v>68</v>
      </c>
      <c r="H27" s="5">
        <v>2.0833333333333332E-2</v>
      </c>
      <c r="I27" s="2"/>
    </row>
    <row r="28" spans="1:9" x14ac:dyDescent="0.25">
      <c r="D28" t="s">
        <v>61</v>
      </c>
      <c r="E28" t="s">
        <v>15</v>
      </c>
      <c r="F28" s="6">
        <v>11</v>
      </c>
      <c r="G28" t="s">
        <v>62</v>
      </c>
      <c r="H28" s="4">
        <v>1.0416666666666666E-2</v>
      </c>
    </row>
    <row r="29" spans="1:9" x14ac:dyDescent="0.25">
      <c r="A29" s="2"/>
      <c r="B29" s="2"/>
      <c r="C29" s="2"/>
      <c r="D29" s="2" t="s">
        <v>61</v>
      </c>
      <c r="E29" s="2"/>
      <c r="F29" s="7" t="s">
        <v>270</v>
      </c>
      <c r="G29" s="2" t="s">
        <v>62</v>
      </c>
      <c r="H29" s="5">
        <v>1.0416666666666666E-2</v>
      </c>
      <c r="I29" s="2"/>
    </row>
    <row r="30" spans="1:9" x14ac:dyDescent="0.25">
      <c r="D30" t="s">
        <v>11</v>
      </c>
      <c r="E30" t="s">
        <v>13</v>
      </c>
      <c r="F30" s="6"/>
      <c r="G30" t="s">
        <v>64</v>
      </c>
      <c r="H30" s="4">
        <v>1.0416666666666666E-2</v>
      </c>
    </row>
    <row r="31" spans="1:9" x14ac:dyDescent="0.25">
      <c r="A31" s="2"/>
      <c r="B31" s="2"/>
      <c r="C31" s="2"/>
      <c r="D31" s="2" t="s">
        <v>61</v>
      </c>
      <c r="E31" s="2" t="s">
        <v>9</v>
      </c>
      <c r="F31" s="7">
        <v>2</v>
      </c>
      <c r="G31" s="2" t="s">
        <v>271</v>
      </c>
      <c r="H31" s="5">
        <v>1.0416666666666666E-2</v>
      </c>
      <c r="I31" s="2"/>
    </row>
    <row r="32" spans="1:9" x14ac:dyDescent="0.25">
      <c r="D32" t="s">
        <v>12</v>
      </c>
      <c r="F32" s="6" t="s">
        <v>59</v>
      </c>
      <c r="G32" t="s">
        <v>65</v>
      </c>
      <c r="H32" s="4">
        <v>4.1666666666666664E-2</v>
      </c>
    </row>
    <row r="33" spans="1:9" x14ac:dyDescent="0.25">
      <c r="A33" s="2"/>
      <c r="B33" s="2"/>
      <c r="C33" s="2"/>
      <c r="D33" s="2" t="s">
        <v>61</v>
      </c>
      <c r="E33" s="2" t="s">
        <v>51</v>
      </c>
      <c r="F33" s="7">
        <v>1</v>
      </c>
      <c r="G33" s="2" t="s">
        <v>62</v>
      </c>
      <c r="H33" s="5">
        <v>1.0416666666666666E-2</v>
      </c>
      <c r="I33" s="2"/>
    </row>
    <row r="34" spans="1:9" x14ac:dyDescent="0.25">
      <c r="D34" t="s">
        <v>10</v>
      </c>
      <c r="F34" s="6" t="s">
        <v>59</v>
      </c>
      <c r="G34" t="s">
        <v>59</v>
      </c>
      <c r="H34" s="4">
        <v>1.0416666666666666E-2</v>
      </c>
    </row>
    <row r="35" spans="1:9" x14ac:dyDescent="0.25">
      <c r="A35" s="2"/>
      <c r="B35" s="2"/>
      <c r="C35" s="2"/>
      <c r="D35" s="2" t="s">
        <v>12</v>
      </c>
      <c r="E35" s="2"/>
      <c r="F35" s="7" t="s">
        <v>59</v>
      </c>
      <c r="G35" s="2" t="s">
        <v>263</v>
      </c>
      <c r="H35" s="5">
        <v>2.0833333333333332E-2</v>
      </c>
      <c r="I35" s="2"/>
    </row>
    <row r="36" spans="1:9" x14ac:dyDescent="0.25">
      <c r="A36" s="2"/>
      <c r="B36" s="2"/>
      <c r="C36" s="2"/>
      <c r="D36" s="2"/>
      <c r="E36" s="2"/>
      <c r="F36" s="7"/>
      <c r="G36" s="2"/>
      <c r="H36" s="5"/>
      <c r="I36" s="2"/>
    </row>
    <row r="37" spans="1:9" x14ac:dyDescent="0.25">
      <c r="F37" s="6"/>
      <c r="H37" s="4"/>
    </row>
    <row r="38" spans="1:9" x14ac:dyDescent="0.25">
      <c r="A38" s="1" t="s">
        <v>0</v>
      </c>
      <c r="B38" s="1" t="s">
        <v>1</v>
      </c>
      <c r="C38" s="1" t="s">
        <v>2</v>
      </c>
      <c r="D38" s="1" t="s">
        <v>14</v>
      </c>
      <c r="E38" s="1" t="s">
        <v>6</v>
      </c>
      <c r="F38" s="1" t="s">
        <v>7</v>
      </c>
      <c r="G38" s="1" t="s">
        <v>5</v>
      </c>
      <c r="H38" s="3" t="s">
        <v>3</v>
      </c>
      <c r="I38" s="1" t="s">
        <v>4</v>
      </c>
    </row>
    <row r="39" spans="1:9" x14ac:dyDescent="0.25">
      <c r="A39" s="9">
        <v>43544</v>
      </c>
      <c r="B39" t="s">
        <v>8</v>
      </c>
      <c r="C39" t="s">
        <v>56</v>
      </c>
      <c r="D39" t="s">
        <v>12</v>
      </c>
      <c r="F39" s="6" t="s">
        <v>59</v>
      </c>
      <c r="G39" t="s">
        <v>69</v>
      </c>
      <c r="H39" s="4">
        <v>3.125E-2</v>
      </c>
      <c r="I39" s="4">
        <f>SUM(H39:H75)</f>
        <v>0.35416666666666669</v>
      </c>
    </row>
    <row r="40" spans="1:9" x14ac:dyDescent="0.25">
      <c r="A40" s="2"/>
      <c r="B40" s="2"/>
      <c r="C40" s="2"/>
      <c r="D40" s="2" t="s">
        <v>57</v>
      </c>
      <c r="E40" s="2" t="s">
        <v>13</v>
      </c>
      <c r="F40" s="7" t="s">
        <v>59</v>
      </c>
      <c r="G40" s="2" t="s">
        <v>272</v>
      </c>
      <c r="H40" s="5">
        <v>2.0833333333333332E-2</v>
      </c>
      <c r="I40" s="2"/>
    </row>
    <row r="41" spans="1:9" x14ac:dyDescent="0.25">
      <c r="D41" t="s">
        <v>57</v>
      </c>
      <c r="E41" t="s">
        <v>9</v>
      </c>
      <c r="F41" s="6">
        <v>4</v>
      </c>
      <c r="G41" t="s">
        <v>273</v>
      </c>
      <c r="H41" s="4">
        <v>4.1666666666666664E-2</v>
      </c>
    </row>
    <row r="42" spans="1:9" x14ac:dyDescent="0.25">
      <c r="A42" s="2"/>
      <c r="B42" s="2"/>
      <c r="C42" s="2"/>
      <c r="D42" s="2" t="s">
        <v>57</v>
      </c>
      <c r="E42" s="2" t="s">
        <v>58</v>
      </c>
      <c r="F42" s="7" t="s">
        <v>59</v>
      </c>
      <c r="G42" s="2" t="s">
        <v>274</v>
      </c>
      <c r="H42" s="5">
        <v>1.0416666666666666E-2</v>
      </c>
      <c r="I42" s="2"/>
    </row>
    <row r="43" spans="1:9" x14ac:dyDescent="0.25">
      <c r="D43" t="s">
        <v>11</v>
      </c>
      <c r="E43" t="s">
        <v>9</v>
      </c>
      <c r="F43" s="6">
        <v>4</v>
      </c>
      <c r="G43" t="s">
        <v>71</v>
      </c>
      <c r="H43" s="4">
        <v>1.0416666666666666E-2</v>
      </c>
    </row>
    <row r="44" spans="1:9" x14ac:dyDescent="0.25">
      <c r="A44" s="2"/>
      <c r="B44" s="2"/>
      <c r="C44" s="2"/>
      <c r="D44" s="2" t="s">
        <v>275</v>
      </c>
      <c r="E44" s="2" t="s">
        <v>13</v>
      </c>
      <c r="F44" s="7" t="s">
        <v>59</v>
      </c>
      <c r="G44" s="2" t="s">
        <v>276</v>
      </c>
      <c r="H44" s="5">
        <v>1.0416666666666666E-2</v>
      </c>
      <c r="I44" s="2"/>
    </row>
    <row r="45" spans="1:9" x14ac:dyDescent="0.25">
      <c r="D45" t="s">
        <v>61</v>
      </c>
      <c r="E45" t="s">
        <v>9</v>
      </c>
      <c r="F45" s="6">
        <v>4</v>
      </c>
      <c r="G45" t="s">
        <v>62</v>
      </c>
      <c r="H45" s="4">
        <v>1.0416666666666666E-2</v>
      </c>
    </row>
    <row r="46" spans="1:9" x14ac:dyDescent="0.25">
      <c r="A46" s="2"/>
      <c r="B46" s="2"/>
      <c r="C46" s="2"/>
      <c r="D46" s="2" t="s">
        <v>57</v>
      </c>
      <c r="E46" s="2"/>
      <c r="F46" s="7" t="s">
        <v>277</v>
      </c>
      <c r="G46" s="2" t="s">
        <v>278</v>
      </c>
      <c r="H46" s="5">
        <v>1.0416666666666666E-2</v>
      </c>
      <c r="I46" s="2"/>
    </row>
    <row r="47" spans="1:9" x14ac:dyDescent="0.25">
      <c r="D47" t="s">
        <v>11</v>
      </c>
      <c r="E47" t="s">
        <v>15</v>
      </c>
      <c r="F47" s="6">
        <v>6</v>
      </c>
      <c r="G47" t="s">
        <v>63</v>
      </c>
      <c r="H47" s="4">
        <v>1.0416666666666666E-2</v>
      </c>
    </row>
    <row r="48" spans="1:9" x14ac:dyDescent="0.25">
      <c r="A48" s="2"/>
      <c r="B48" s="2"/>
      <c r="C48" s="2"/>
      <c r="D48" s="2" t="s">
        <v>26</v>
      </c>
      <c r="E48" s="2"/>
      <c r="F48" s="7" t="s">
        <v>59</v>
      </c>
      <c r="G48" s="2" t="s">
        <v>279</v>
      </c>
      <c r="H48" s="5">
        <v>4.1666666666666664E-2</v>
      </c>
      <c r="I48" s="2"/>
    </row>
    <row r="49" spans="1:9" x14ac:dyDescent="0.25">
      <c r="D49" t="s">
        <v>57</v>
      </c>
      <c r="E49" t="s">
        <v>58</v>
      </c>
      <c r="F49" s="6">
        <v>4</v>
      </c>
      <c r="G49" t="s">
        <v>280</v>
      </c>
      <c r="H49" s="4">
        <v>1.0416666666666666E-2</v>
      </c>
    </row>
    <row r="50" spans="1:9" x14ac:dyDescent="0.25">
      <c r="A50" s="2"/>
      <c r="B50" s="2"/>
      <c r="C50" s="2"/>
      <c r="D50" s="2" t="s">
        <v>275</v>
      </c>
      <c r="E50" s="2" t="s">
        <v>13</v>
      </c>
      <c r="F50" s="7" t="s">
        <v>59</v>
      </c>
      <c r="G50" s="2" t="s">
        <v>276</v>
      </c>
      <c r="H50" s="5">
        <v>1.0416666666666666E-2</v>
      </c>
      <c r="I50" s="2"/>
    </row>
    <row r="51" spans="1:9" x14ac:dyDescent="0.25">
      <c r="D51" t="s">
        <v>12</v>
      </c>
      <c r="F51" s="6" t="s">
        <v>59</v>
      </c>
      <c r="G51" t="s">
        <v>65</v>
      </c>
      <c r="H51" s="4">
        <v>4.1666666666666664E-2</v>
      </c>
    </row>
    <row r="52" spans="1:9" x14ac:dyDescent="0.25">
      <c r="A52" s="2"/>
      <c r="B52" s="2"/>
      <c r="C52" s="2"/>
      <c r="D52" s="2" t="s">
        <v>11</v>
      </c>
      <c r="E52" s="2" t="s">
        <v>9</v>
      </c>
      <c r="F52" s="7">
        <v>2</v>
      </c>
      <c r="G52" s="2" t="s">
        <v>71</v>
      </c>
      <c r="H52" s="5">
        <v>1.0416666666666666E-2</v>
      </c>
      <c r="I52" s="2"/>
    </row>
    <row r="53" spans="1:9" x14ac:dyDescent="0.25">
      <c r="D53" t="s">
        <v>57</v>
      </c>
      <c r="E53" t="s">
        <v>9</v>
      </c>
      <c r="F53" s="6">
        <v>4</v>
      </c>
      <c r="G53" t="s">
        <v>71</v>
      </c>
      <c r="H53" s="4">
        <v>3.125E-2</v>
      </c>
    </row>
    <row r="54" spans="1:9" x14ac:dyDescent="0.25">
      <c r="A54" s="2"/>
      <c r="B54" s="2"/>
      <c r="C54" s="2"/>
      <c r="D54" s="2" t="s">
        <v>61</v>
      </c>
      <c r="E54" s="2" t="s">
        <v>9</v>
      </c>
      <c r="F54" s="7">
        <v>4</v>
      </c>
      <c r="G54" s="2" t="s">
        <v>62</v>
      </c>
      <c r="H54" s="5">
        <v>1.0416666666666666E-2</v>
      </c>
      <c r="I54" s="2"/>
    </row>
    <row r="55" spans="1:9" x14ac:dyDescent="0.25">
      <c r="D55" t="s">
        <v>57</v>
      </c>
      <c r="E55" t="s">
        <v>58</v>
      </c>
      <c r="F55" s="6" t="s">
        <v>59</v>
      </c>
      <c r="G55" t="s">
        <v>281</v>
      </c>
      <c r="H55" s="4">
        <v>1.0416666666666666E-2</v>
      </c>
    </row>
    <row r="56" spans="1:9" x14ac:dyDescent="0.25">
      <c r="A56" s="2"/>
      <c r="B56" s="2"/>
      <c r="C56" s="2"/>
      <c r="D56" s="2" t="s">
        <v>12</v>
      </c>
      <c r="E56" s="2"/>
      <c r="F56" s="7" t="s">
        <v>59</v>
      </c>
      <c r="G56" s="2" t="s">
        <v>72</v>
      </c>
      <c r="H56" s="5">
        <v>3.125E-2</v>
      </c>
      <c r="I56" s="2"/>
    </row>
    <row r="57" spans="1:9" x14ac:dyDescent="0.25">
      <c r="A57" s="2"/>
      <c r="B57" s="2"/>
      <c r="C57" s="2"/>
      <c r="D57" s="2"/>
      <c r="E57" s="2"/>
      <c r="F57" s="7"/>
      <c r="G57" s="2"/>
      <c r="H57" s="5"/>
      <c r="I57" s="2"/>
    </row>
    <row r="58" spans="1:9" x14ac:dyDescent="0.25">
      <c r="A58" s="2"/>
      <c r="B58" s="2"/>
      <c r="C58" s="2"/>
      <c r="D58" s="2"/>
      <c r="E58" s="2"/>
      <c r="F58" s="7"/>
      <c r="G58" s="2"/>
      <c r="H58" s="5"/>
      <c r="I58" s="2"/>
    </row>
    <row r="60" spans="1:9" x14ac:dyDescent="0.25">
      <c r="A60" s="1" t="s">
        <v>0</v>
      </c>
      <c r="B60" s="1" t="s">
        <v>1</v>
      </c>
      <c r="C60" s="1" t="s">
        <v>2</v>
      </c>
      <c r="D60" s="1" t="s">
        <v>14</v>
      </c>
      <c r="E60" s="1" t="s">
        <v>6</v>
      </c>
      <c r="F60" s="1" t="s">
        <v>7</v>
      </c>
      <c r="G60" s="1" t="s">
        <v>5</v>
      </c>
      <c r="H60" s="3" t="s">
        <v>3</v>
      </c>
      <c r="I60" s="1" t="s">
        <v>4</v>
      </c>
    </row>
    <row r="61" spans="1:9" x14ac:dyDescent="0.25">
      <c r="A61" s="9">
        <v>43545</v>
      </c>
      <c r="B61" t="s">
        <v>8</v>
      </c>
      <c r="C61" t="s">
        <v>56</v>
      </c>
      <c r="D61" t="s">
        <v>55</v>
      </c>
      <c r="F61" s="6"/>
      <c r="H61" s="4"/>
      <c r="I61" s="4">
        <f>SUM(H61:H95)</f>
        <v>0</v>
      </c>
    </row>
    <row r="62" spans="1:9" x14ac:dyDescent="0.25">
      <c r="A62" s="2"/>
      <c r="B62" s="2"/>
      <c r="C62" s="2"/>
      <c r="D62" s="2"/>
      <c r="E62" s="2"/>
      <c r="F62" s="7"/>
      <c r="G62" s="2"/>
      <c r="H62" s="5"/>
      <c r="I62" s="2"/>
    </row>
    <row r="63" spans="1:9" x14ac:dyDescent="0.25">
      <c r="F63" s="6"/>
      <c r="H63" s="4"/>
    </row>
    <row r="64" spans="1:9" x14ac:dyDescent="0.25">
      <c r="A64" s="2"/>
      <c r="B64" s="2"/>
      <c r="C64" s="2"/>
      <c r="D64" s="2"/>
      <c r="E64" s="2"/>
      <c r="F64" s="7"/>
      <c r="G64" s="2"/>
      <c r="H64" s="5"/>
      <c r="I64" s="2"/>
    </row>
    <row r="65" spans="1:9" x14ac:dyDescent="0.25">
      <c r="F65" s="6"/>
      <c r="H65" s="4"/>
    </row>
    <row r="66" spans="1:9" x14ac:dyDescent="0.25">
      <c r="F66" s="6"/>
      <c r="H66" s="4"/>
    </row>
    <row r="68" spans="1:9" x14ac:dyDescent="0.25">
      <c r="A68" s="1" t="s">
        <v>0</v>
      </c>
      <c r="B68" s="1" t="s">
        <v>1</v>
      </c>
      <c r="C68" s="1" t="s">
        <v>2</v>
      </c>
      <c r="D68" s="1" t="s">
        <v>14</v>
      </c>
      <c r="E68" s="1" t="s">
        <v>6</v>
      </c>
      <c r="F68" s="1" t="s">
        <v>7</v>
      </c>
      <c r="G68" s="1" t="s">
        <v>5</v>
      </c>
      <c r="H68" s="3" t="s">
        <v>3</v>
      </c>
      <c r="I68" s="1" t="s">
        <v>4</v>
      </c>
    </row>
    <row r="69" spans="1:9" x14ac:dyDescent="0.25">
      <c r="A69" s="9">
        <v>43546</v>
      </c>
      <c r="B69" t="s">
        <v>8</v>
      </c>
      <c r="C69" t="s">
        <v>56</v>
      </c>
      <c r="D69" t="s">
        <v>55</v>
      </c>
      <c r="F69" s="6"/>
      <c r="H69" s="4"/>
      <c r="I69" s="4">
        <f>SUM(H69:H102)</f>
        <v>0</v>
      </c>
    </row>
    <row r="70" spans="1:9" x14ac:dyDescent="0.25">
      <c r="A70" s="2"/>
      <c r="B70" s="2"/>
      <c r="C70" s="2"/>
      <c r="D70" s="2"/>
      <c r="E70" s="2"/>
      <c r="F70" s="7"/>
      <c r="G70" s="2"/>
      <c r="H70" s="5"/>
      <c r="I70" s="2"/>
    </row>
    <row r="71" spans="1:9" x14ac:dyDescent="0.25">
      <c r="F71" s="6"/>
      <c r="H71" s="4"/>
    </row>
    <row r="72" spans="1:9" x14ac:dyDescent="0.25">
      <c r="A72" s="2"/>
      <c r="B72" s="2"/>
      <c r="C72" s="2"/>
      <c r="D72" s="2"/>
      <c r="E72" s="2"/>
      <c r="F72" s="7"/>
      <c r="G72" s="2"/>
      <c r="H72" s="5"/>
      <c r="I72" s="2"/>
    </row>
    <row r="73" spans="1:9" x14ac:dyDescent="0.25">
      <c r="F73" s="6"/>
      <c r="H73" s="4"/>
    </row>
    <row r="74" spans="1:9" x14ac:dyDescent="0.25">
      <c r="A74" s="2"/>
      <c r="B74" s="2"/>
      <c r="C74" s="2"/>
      <c r="D74" s="2"/>
      <c r="E74" s="2"/>
      <c r="F74" s="7"/>
      <c r="G74" s="2"/>
      <c r="H74" s="5"/>
      <c r="I74" s="2"/>
    </row>
  </sheetData>
  <dataValidations count="6">
    <dataValidation type="list" allowBlank="1" showInputMessage="1" showErrorMessage="1" sqref="D3:D17 D20:D37 D39:D58">
      <formula1>$P$1:$P$46</formula1>
    </dataValidation>
    <dataValidation type="list" allowBlank="1" showInputMessage="1" showErrorMessage="1" sqref="E3:E17 E39:E58 E20:E37">
      <formula1>$M$2:$M$18</formula1>
    </dataValidation>
    <dataValidation type="list" allowBlank="1" showInputMessage="1" showErrorMessage="1" sqref="H3:H17 H20:H37 H39:H58 H61:H66 H69:H74">
      <formula1>$N$1:$N$8</formula1>
    </dataValidation>
    <dataValidation type="list" allowBlank="1" showInputMessage="1" showErrorMessage="1" sqref="B3:B17 B20:B37 B39:B58 B61:B66 B69:B74">
      <formula1>$L$1:$L$4</formula1>
    </dataValidation>
    <dataValidation type="list" allowBlank="1" showInputMessage="1" showErrorMessage="1" sqref="E61:E66 E69:E74">
      <formula1>$M$2:$M$17</formula1>
    </dataValidation>
    <dataValidation type="list" allowBlank="1" showInputMessage="1" showErrorMessage="1" sqref="D61:D66 D69:D74">
      <formula1>$P$1:$P$44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topLeftCell="A55" workbookViewId="0">
      <selection activeCell="F90" sqref="F90"/>
    </sheetView>
  </sheetViews>
  <sheetFormatPr defaultRowHeight="15" x14ac:dyDescent="0.25"/>
  <cols>
    <col min="1" max="1" width="13.5703125" customWidth="1"/>
    <col min="2" max="2" width="17" customWidth="1"/>
    <col min="3" max="3" width="15.28515625" customWidth="1"/>
    <col min="4" max="4" width="40.85546875" customWidth="1"/>
    <col min="5" max="5" width="13.140625" customWidth="1"/>
    <col min="6" max="6" width="26.7109375" style="6" customWidth="1"/>
    <col min="7" max="7" width="42" customWidth="1"/>
    <col min="8" max="8" width="13.7109375" style="4" customWidth="1"/>
    <col min="9" max="9" width="20.140625" customWidth="1"/>
    <col min="10" max="12" width="9.140625" hidden="1" customWidth="1"/>
    <col min="13" max="13" width="17.28515625" hidden="1" customWidth="1"/>
    <col min="14" max="15" width="9.140625" hidden="1" customWidth="1"/>
    <col min="16" max="16" width="45" hidden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14</v>
      </c>
      <c r="E1" s="1" t="s">
        <v>6</v>
      </c>
      <c r="F1" s="1" t="s">
        <v>7</v>
      </c>
      <c r="G1" s="1" t="s">
        <v>5</v>
      </c>
      <c r="H1" s="3" t="s">
        <v>3</v>
      </c>
      <c r="I1" s="1" t="s">
        <v>4</v>
      </c>
    </row>
    <row r="2" spans="1:9" x14ac:dyDescent="0.25">
      <c r="A2" s="8">
        <v>43542</v>
      </c>
      <c r="B2" t="s">
        <v>8</v>
      </c>
      <c r="C2" t="s">
        <v>17</v>
      </c>
      <c r="D2" t="s">
        <v>18</v>
      </c>
      <c r="G2" t="s">
        <v>19</v>
      </c>
      <c r="H2" s="4">
        <v>2.0833333333333332E-2</v>
      </c>
      <c r="I2" s="4">
        <f>SUM(H2:H14)</f>
        <v>0.35416666666666669</v>
      </c>
    </row>
    <row r="3" spans="1:9" x14ac:dyDescent="0.25">
      <c r="A3" s="8">
        <v>43542</v>
      </c>
      <c r="B3" t="s">
        <v>8</v>
      </c>
      <c r="C3" t="s">
        <v>17</v>
      </c>
      <c r="D3" s="2" t="s">
        <v>20</v>
      </c>
      <c r="E3" s="2"/>
      <c r="F3" s="7"/>
      <c r="G3" s="2" t="s">
        <v>93</v>
      </c>
      <c r="H3" s="5">
        <v>3.125E-2</v>
      </c>
      <c r="I3" s="2"/>
    </row>
    <row r="4" spans="1:9" x14ac:dyDescent="0.25">
      <c r="A4" s="8">
        <v>43542</v>
      </c>
      <c r="B4" t="s">
        <v>8</v>
      </c>
      <c r="C4" t="s">
        <v>17</v>
      </c>
      <c r="D4" t="s">
        <v>10</v>
      </c>
      <c r="G4" t="s">
        <v>27</v>
      </c>
      <c r="H4" s="4">
        <v>2.0833333333333332E-2</v>
      </c>
    </row>
    <row r="5" spans="1:9" x14ac:dyDescent="0.25">
      <c r="A5" s="8">
        <v>43542</v>
      </c>
      <c r="B5" t="s">
        <v>8</v>
      </c>
      <c r="C5" t="s">
        <v>17</v>
      </c>
      <c r="D5" s="2" t="s">
        <v>38</v>
      </c>
      <c r="E5" s="2" t="s">
        <v>15</v>
      </c>
      <c r="F5" s="7">
        <v>5</v>
      </c>
      <c r="G5" s="2" t="s">
        <v>94</v>
      </c>
      <c r="H5" s="5">
        <v>5.2083333333333336E-2</v>
      </c>
      <c r="I5" s="2"/>
    </row>
    <row r="6" spans="1:9" x14ac:dyDescent="0.25">
      <c r="A6" s="8">
        <v>43542</v>
      </c>
      <c r="B6" t="s">
        <v>8</v>
      </c>
      <c r="C6" t="s">
        <v>17</v>
      </c>
      <c r="D6" t="s">
        <v>20</v>
      </c>
      <c r="E6" t="s">
        <v>15</v>
      </c>
      <c r="G6" t="s">
        <v>95</v>
      </c>
      <c r="H6" s="4">
        <v>4.1666666666666664E-2</v>
      </c>
    </row>
    <row r="7" spans="1:9" x14ac:dyDescent="0.25">
      <c r="A7" s="8">
        <v>43542</v>
      </c>
      <c r="B7" t="s">
        <v>8</v>
      </c>
      <c r="C7" t="s">
        <v>17</v>
      </c>
      <c r="D7" s="2" t="s">
        <v>11</v>
      </c>
      <c r="E7" s="2" t="s">
        <v>92</v>
      </c>
      <c r="F7" s="7">
        <v>2</v>
      </c>
      <c r="G7" s="2" t="s">
        <v>96</v>
      </c>
      <c r="H7" s="5">
        <v>1.0416666666666666E-2</v>
      </c>
      <c r="I7" s="2"/>
    </row>
    <row r="8" spans="1:9" x14ac:dyDescent="0.25">
      <c r="A8" s="8">
        <v>43542</v>
      </c>
      <c r="B8" t="s">
        <v>8</v>
      </c>
      <c r="C8" t="s">
        <v>17</v>
      </c>
      <c r="D8" t="s">
        <v>20</v>
      </c>
      <c r="E8" t="s">
        <v>15</v>
      </c>
      <c r="F8" s="6">
        <v>5</v>
      </c>
      <c r="G8" t="s">
        <v>33</v>
      </c>
      <c r="H8" s="4">
        <v>2.0833333333333332E-2</v>
      </c>
    </row>
    <row r="9" spans="1:9" x14ac:dyDescent="0.25">
      <c r="A9" s="8">
        <v>43542</v>
      </c>
      <c r="B9" t="s">
        <v>8</v>
      </c>
      <c r="C9" t="s">
        <v>17</v>
      </c>
      <c r="D9" s="2" t="s">
        <v>20</v>
      </c>
      <c r="E9" s="2" t="s">
        <v>15</v>
      </c>
      <c r="F9" s="7">
        <v>5</v>
      </c>
      <c r="G9" s="2" t="s">
        <v>97</v>
      </c>
      <c r="H9" s="5">
        <v>5.2083333333333336E-2</v>
      </c>
      <c r="I9" s="2"/>
    </row>
    <row r="10" spans="1:9" x14ac:dyDescent="0.25">
      <c r="A10" s="8">
        <v>43542</v>
      </c>
      <c r="B10" t="s">
        <v>8</v>
      </c>
      <c r="C10" t="s">
        <v>17</v>
      </c>
      <c r="D10" t="s">
        <v>21</v>
      </c>
      <c r="G10" t="s">
        <v>28</v>
      </c>
      <c r="H10" s="4">
        <v>1.0416666666666666E-2</v>
      </c>
    </row>
    <row r="11" spans="1:9" x14ac:dyDescent="0.25">
      <c r="A11" s="8">
        <v>43542</v>
      </c>
      <c r="B11" t="s">
        <v>8</v>
      </c>
      <c r="C11" t="s">
        <v>17</v>
      </c>
      <c r="D11" s="2" t="s">
        <v>20</v>
      </c>
      <c r="E11" s="2"/>
      <c r="F11" s="7"/>
      <c r="G11" s="2" t="s">
        <v>22</v>
      </c>
      <c r="H11" s="5">
        <v>4.1666666666666664E-2</v>
      </c>
      <c r="I11" s="2"/>
    </row>
    <row r="12" spans="1:9" x14ac:dyDescent="0.25">
      <c r="A12" s="8">
        <v>43542</v>
      </c>
      <c r="B12" t="s">
        <v>8</v>
      </c>
      <c r="C12" t="s">
        <v>17</v>
      </c>
      <c r="D12" t="s">
        <v>98</v>
      </c>
      <c r="G12" t="s">
        <v>99</v>
      </c>
      <c r="H12" s="4">
        <v>2.0833333333333332E-2</v>
      </c>
    </row>
    <row r="13" spans="1:9" x14ac:dyDescent="0.25">
      <c r="A13" s="8">
        <v>43542</v>
      </c>
      <c r="B13" t="s">
        <v>8</v>
      </c>
      <c r="C13" t="s">
        <v>17</v>
      </c>
      <c r="D13" s="2" t="s">
        <v>20</v>
      </c>
      <c r="E13" s="2" t="s">
        <v>15</v>
      </c>
      <c r="F13" s="7">
        <v>5</v>
      </c>
      <c r="G13" s="2" t="s">
        <v>100</v>
      </c>
      <c r="H13" s="5">
        <v>1.0416666666666666E-2</v>
      </c>
      <c r="I13" s="2"/>
    </row>
    <row r="14" spans="1:9" x14ac:dyDescent="0.25">
      <c r="A14" s="8">
        <v>43542</v>
      </c>
      <c r="B14" t="s">
        <v>8</v>
      </c>
      <c r="C14" t="s">
        <v>17</v>
      </c>
      <c r="D14" t="s">
        <v>20</v>
      </c>
      <c r="G14" t="s">
        <v>101</v>
      </c>
      <c r="H14" s="4">
        <v>2.0833333333333332E-2</v>
      </c>
    </row>
    <row r="16" spans="1:9" x14ac:dyDescent="0.25">
      <c r="A16" s="1" t="s">
        <v>0</v>
      </c>
      <c r="B16" s="1" t="s">
        <v>1</v>
      </c>
      <c r="C16" s="1" t="s">
        <v>2</v>
      </c>
      <c r="D16" s="1" t="s">
        <v>14</v>
      </c>
      <c r="E16" s="1" t="s">
        <v>6</v>
      </c>
      <c r="F16" s="1" t="s">
        <v>7</v>
      </c>
      <c r="G16" s="1" t="s">
        <v>5</v>
      </c>
      <c r="H16" s="3" t="s">
        <v>3</v>
      </c>
      <c r="I16" s="1" t="s">
        <v>4</v>
      </c>
    </row>
    <row r="17" spans="1:9" x14ac:dyDescent="0.25">
      <c r="A17" s="8">
        <v>43543</v>
      </c>
      <c r="B17" t="s">
        <v>8</v>
      </c>
      <c r="C17" t="s">
        <v>17</v>
      </c>
      <c r="D17" t="s">
        <v>18</v>
      </c>
      <c r="G17" t="s">
        <v>19</v>
      </c>
      <c r="H17" s="4">
        <v>2.0833333333333332E-2</v>
      </c>
      <c r="I17" s="4">
        <f>SUM(H17:H29)</f>
        <v>0.35416666666666669</v>
      </c>
    </row>
    <row r="18" spans="1:9" x14ac:dyDescent="0.25">
      <c r="A18" s="8">
        <v>43543</v>
      </c>
      <c r="B18" t="s">
        <v>8</v>
      </c>
      <c r="C18" t="s">
        <v>17</v>
      </c>
      <c r="D18" t="s">
        <v>20</v>
      </c>
      <c r="G18" t="s">
        <v>102</v>
      </c>
      <c r="H18" s="4">
        <v>2.0833333333333332E-2</v>
      </c>
      <c r="I18" s="4"/>
    </row>
    <row r="19" spans="1:9" x14ac:dyDescent="0.25">
      <c r="A19" s="8">
        <v>43543</v>
      </c>
      <c r="B19" t="s">
        <v>8</v>
      </c>
      <c r="C19" t="s">
        <v>17</v>
      </c>
      <c r="D19" s="2" t="s">
        <v>35</v>
      </c>
      <c r="E19" s="2"/>
      <c r="F19" s="7"/>
      <c r="G19" s="2" t="s">
        <v>103</v>
      </c>
      <c r="H19" s="5">
        <v>4.1666666666666664E-2</v>
      </c>
      <c r="I19" s="2"/>
    </row>
    <row r="20" spans="1:9" x14ac:dyDescent="0.25">
      <c r="A20" s="8">
        <v>43543</v>
      </c>
      <c r="B20" t="s">
        <v>8</v>
      </c>
      <c r="C20" t="s">
        <v>17</v>
      </c>
      <c r="D20" t="s">
        <v>20</v>
      </c>
      <c r="E20" t="s">
        <v>15</v>
      </c>
      <c r="F20" s="6">
        <v>11</v>
      </c>
      <c r="G20" t="s">
        <v>104</v>
      </c>
      <c r="H20" s="4">
        <v>3.125E-2</v>
      </c>
    </row>
    <row r="21" spans="1:9" x14ac:dyDescent="0.25">
      <c r="A21" s="8">
        <v>43543</v>
      </c>
      <c r="B21" t="s">
        <v>8</v>
      </c>
      <c r="C21" t="s">
        <v>17</v>
      </c>
      <c r="D21" s="2" t="s">
        <v>38</v>
      </c>
      <c r="E21" s="2" t="s">
        <v>25</v>
      </c>
      <c r="F21" s="7">
        <v>6</v>
      </c>
      <c r="G21" s="2" t="s">
        <v>105</v>
      </c>
      <c r="H21" s="5">
        <v>4.1666666666666664E-2</v>
      </c>
      <c r="I21" s="2"/>
    </row>
    <row r="22" spans="1:9" x14ac:dyDescent="0.25">
      <c r="A22" s="8">
        <v>43543</v>
      </c>
      <c r="B22" t="s">
        <v>8</v>
      </c>
      <c r="C22" t="s">
        <v>17</v>
      </c>
      <c r="D22" s="2" t="s">
        <v>20</v>
      </c>
      <c r="E22" s="2" t="s">
        <v>25</v>
      </c>
      <c r="F22" s="7"/>
      <c r="G22" s="2" t="s">
        <v>106</v>
      </c>
      <c r="H22" s="5">
        <v>2.0833333333333332E-2</v>
      </c>
      <c r="I22" s="2"/>
    </row>
    <row r="23" spans="1:9" x14ac:dyDescent="0.25">
      <c r="A23" s="8">
        <v>43543</v>
      </c>
      <c r="B23" t="s">
        <v>8</v>
      </c>
      <c r="C23" t="s">
        <v>17</v>
      </c>
      <c r="D23" t="s">
        <v>42</v>
      </c>
      <c r="E23" t="s">
        <v>25</v>
      </c>
      <c r="G23" t="s">
        <v>107</v>
      </c>
      <c r="H23" s="4">
        <v>5.2083333333333336E-2</v>
      </c>
    </row>
    <row r="24" spans="1:9" x14ac:dyDescent="0.25">
      <c r="A24" s="8">
        <v>43543</v>
      </c>
      <c r="B24" t="s">
        <v>8</v>
      </c>
      <c r="C24" t="s">
        <v>17</v>
      </c>
      <c r="D24" s="2" t="s">
        <v>20</v>
      </c>
      <c r="E24" s="2"/>
      <c r="F24" s="7"/>
      <c r="G24" s="2" t="s">
        <v>108</v>
      </c>
      <c r="H24" s="5">
        <v>2.0833333333333332E-2</v>
      </c>
      <c r="I24" s="2"/>
    </row>
    <row r="25" spans="1:9" x14ac:dyDescent="0.25">
      <c r="A25" s="8">
        <v>43543</v>
      </c>
      <c r="B25" t="s">
        <v>8</v>
      </c>
      <c r="C25" t="s">
        <v>17</v>
      </c>
      <c r="D25" t="s">
        <v>20</v>
      </c>
      <c r="G25" t="s">
        <v>22</v>
      </c>
      <c r="H25" s="4">
        <v>4.1666666666666664E-2</v>
      </c>
    </row>
    <row r="26" spans="1:9" x14ac:dyDescent="0.25">
      <c r="A26" s="8">
        <v>43543</v>
      </c>
      <c r="B26" t="s">
        <v>8</v>
      </c>
      <c r="C26" t="s">
        <v>17</v>
      </c>
      <c r="D26" s="2" t="s">
        <v>21</v>
      </c>
      <c r="E26" s="2"/>
      <c r="F26" s="7"/>
      <c r="G26" s="2" t="s">
        <v>109</v>
      </c>
      <c r="H26" s="5">
        <v>1.0416666666666666E-2</v>
      </c>
      <c r="I26" s="2"/>
    </row>
    <row r="27" spans="1:9" x14ac:dyDescent="0.25">
      <c r="A27" s="8">
        <v>43543</v>
      </c>
      <c r="B27" t="s">
        <v>8</v>
      </c>
      <c r="C27" t="s">
        <v>17</v>
      </c>
      <c r="D27" t="s">
        <v>20</v>
      </c>
      <c r="E27" t="s">
        <v>25</v>
      </c>
      <c r="F27" s="6">
        <v>6</v>
      </c>
      <c r="G27" t="s">
        <v>110</v>
      </c>
      <c r="H27" s="4">
        <v>2.0833333333333332E-2</v>
      </c>
    </row>
    <row r="28" spans="1:9" x14ac:dyDescent="0.25">
      <c r="A28" s="8">
        <v>43543</v>
      </c>
      <c r="B28" t="s">
        <v>8</v>
      </c>
      <c r="C28" t="s">
        <v>17</v>
      </c>
      <c r="D28" s="2" t="s">
        <v>20</v>
      </c>
      <c r="E28" s="2" t="s">
        <v>25</v>
      </c>
      <c r="F28" s="7">
        <v>6</v>
      </c>
      <c r="G28" s="2" t="s">
        <v>111</v>
      </c>
      <c r="H28" s="5">
        <v>3.125E-2</v>
      </c>
      <c r="I28" s="2"/>
    </row>
    <row r="29" spans="1:9" x14ac:dyDescent="0.25">
      <c r="A29" s="8"/>
    </row>
    <row r="32" spans="1:9" x14ac:dyDescent="0.25">
      <c r="A32" s="1" t="s">
        <v>0</v>
      </c>
      <c r="B32" s="1" t="s">
        <v>1</v>
      </c>
      <c r="C32" s="1" t="s">
        <v>2</v>
      </c>
      <c r="D32" s="1" t="s">
        <v>14</v>
      </c>
      <c r="E32" s="1" t="s">
        <v>6</v>
      </c>
      <c r="F32" s="1" t="s">
        <v>7</v>
      </c>
      <c r="G32" s="1" t="s">
        <v>5</v>
      </c>
      <c r="H32" s="3" t="s">
        <v>3</v>
      </c>
      <c r="I32" s="1" t="s">
        <v>4</v>
      </c>
    </row>
    <row r="33" spans="1:9" x14ac:dyDescent="0.25">
      <c r="A33" s="8">
        <v>43544</v>
      </c>
      <c r="B33" t="s">
        <v>8</v>
      </c>
      <c r="C33" t="s">
        <v>17</v>
      </c>
      <c r="D33" t="s">
        <v>18</v>
      </c>
      <c r="G33" t="s">
        <v>19</v>
      </c>
      <c r="H33" s="4">
        <v>2.0833333333333332E-2</v>
      </c>
      <c r="I33" s="4">
        <f>SUM(H33:H44)</f>
        <v>0.35416666666666669</v>
      </c>
    </row>
    <row r="34" spans="1:9" x14ac:dyDescent="0.25">
      <c r="A34" s="8">
        <v>43544</v>
      </c>
      <c r="B34" t="s">
        <v>8</v>
      </c>
      <c r="C34" t="s">
        <v>17</v>
      </c>
      <c r="D34" s="2" t="s">
        <v>20</v>
      </c>
      <c r="E34" s="2"/>
      <c r="F34" s="7"/>
      <c r="G34" s="2" t="s">
        <v>112</v>
      </c>
      <c r="H34" s="5">
        <v>2.0833333333333332E-2</v>
      </c>
      <c r="I34" s="2"/>
    </row>
    <row r="35" spans="1:9" x14ac:dyDescent="0.25">
      <c r="A35" s="8">
        <v>43544</v>
      </c>
      <c r="B35" t="s">
        <v>8</v>
      </c>
      <c r="C35" t="s">
        <v>17</v>
      </c>
      <c r="D35" t="s">
        <v>38</v>
      </c>
      <c r="E35" t="s">
        <v>15</v>
      </c>
      <c r="F35" s="6">
        <v>6</v>
      </c>
      <c r="G35" t="s">
        <v>29</v>
      </c>
      <c r="H35" s="4">
        <v>5.2083333333333336E-2</v>
      </c>
    </row>
    <row r="36" spans="1:9" x14ac:dyDescent="0.25">
      <c r="A36" s="8">
        <v>43544</v>
      </c>
      <c r="B36" t="s">
        <v>8</v>
      </c>
      <c r="C36" t="s">
        <v>17</v>
      </c>
      <c r="D36" s="2" t="s">
        <v>30</v>
      </c>
      <c r="E36" s="2"/>
      <c r="F36" s="7"/>
      <c r="G36" s="2" t="s">
        <v>113</v>
      </c>
      <c r="H36" s="5">
        <v>3.125E-2</v>
      </c>
      <c r="I36" s="2"/>
    </row>
    <row r="37" spans="1:9" x14ac:dyDescent="0.25">
      <c r="A37" s="8">
        <v>43544</v>
      </c>
      <c r="B37" t="s">
        <v>8</v>
      </c>
      <c r="C37" t="s">
        <v>17</v>
      </c>
      <c r="D37" t="s">
        <v>20</v>
      </c>
      <c r="E37" t="s">
        <v>15</v>
      </c>
      <c r="F37" s="6">
        <v>6</v>
      </c>
      <c r="G37" t="s">
        <v>114</v>
      </c>
      <c r="H37" s="4">
        <v>3.125E-2</v>
      </c>
    </row>
    <row r="38" spans="1:9" x14ac:dyDescent="0.25">
      <c r="A38" s="8">
        <v>43544</v>
      </c>
      <c r="B38" t="s">
        <v>8</v>
      </c>
      <c r="C38" t="s">
        <v>17</v>
      </c>
      <c r="D38" s="2" t="s">
        <v>20</v>
      </c>
      <c r="E38" s="2" t="s">
        <v>15</v>
      </c>
      <c r="F38" s="7">
        <v>6</v>
      </c>
      <c r="G38" s="2" t="s">
        <v>115</v>
      </c>
      <c r="H38" s="5">
        <v>3.125E-2</v>
      </c>
      <c r="I38" s="2"/>
    </row>
    <row r="39" spans="1:9" x14ac:dyDescent="0.25">
      <c r="A39" s="8">
        <v>43544</v>
      </c>
      <c r="B39" t="s">
        <v>8</v>
      </c>
      <c r="C39" t="s">
        <v>17</v>
      </c>
      <c r="D39" t="s">
        <v>11</v>
      </c>
      <c r="E39" t="s">
        <v>51</v>
      </c>
      <c r="F39" s="6">
        <v>6</v>
      </c>
      <c r="G39" t="s">
        <v>116</v>
      </c>
      <c r="H39" s="4">
        <v>2.0833333333333332E-2</v>
      </c>
    </row>
    <row r="40" spans="1:9" x14ac:dyDescent="0.25">
      <c r="A40" s="8">
        <v>43544</v>
      </c>
      <c r="B40" t="s">
        <v>8</v>
      </c>
      <c r="C40" t="s">
        <v>17</v>
      </c>
      <c r="D40" s="2" t="s">
        <v>20</v>
      </c>
      <c r="E40" s="2"/>
      <c r="F40" s="7"/>
      <c r="G40" s="2" t="s">
        <v>31</v>
      </c>
      <c r="H40" s="5">
        <v>2.0833333333333332E-2</v>
      </c>
      <c r="I40" s="2"/>
    </row>
    <row r="41" spans="1:9" x14ac:dyDescent="0.25">
      <c r="A41" s="8">
        <v>43544</v>
      </c>
      <c r="B41" t="s">
        <v>8</v>
      </c>
      <c r="C41" t="s">
        <v>17</v>
      </c>
      <c r="D41" t="s">
        <v>24</v>
      </c>
      <c r="E41" t="s">
        <v>15</v>
      </c>
      <c r="G41" t="s">
        <v>117</v>
      </c>
      <c r="H41" s="4">
        <v>5.2083333333333336E-2</v>
      </c>
    </row>
    <row r="42" spans="1:9" x14ac:dyDescent="0.25">
      <c r="A42" s="8">
        <v>43544</v>
      </c>
      <c r="B42" t="s">
        <v>8</v>
      </c>
      <c r="C42" t="s">
        <v>17</v>
      </c>
      <c r="D42" s="2" t="s">
        <v>20</v>
      </c>
      <c r="E42" s="2"/>
      <c r="F42" s="7"/>
      <c r="G42" s="2" t="s">
        <v>22</v>
      </c>
      <c r="H42" s="5">
        <v>4.1666666666666664E-2</v>
      </c>
      <c r="I42" s="2"/>
    </row>
    <row r="43" spans="1:9" x14ac:dyDescent="0.25">
      <c r="A43" s="8">
        <v>43544</v>
      </c>
      <c r="B43" t="s">
        <v>8</v>
      </c>
      <c r="C43" t="s">
        <v>17</v>
      </c>
      <c r="D43" t="s">
        <v>21</v>
      </c>
      <c r="G43" t="s">
        <v>118</v>
      </c>
      <c r="H43" s="4">
        <v>1.0416666666666666E-2</v>
      </c>
    </row>
    <row r="44" spans="1:9" x14ac:dyDescent="0.25">
      <c r="A44" s="8">
        <v>43544</v>
      </c>
      <c r="B44" t="s">
        <v>8</v>
      </c>
      <c r="C44" t="s">
        <v>17</v>
      </c>
      <c r="D44" s="2" t="s">
        <v>20</v>
      </c>
      <c r="E44" s="2" t="s">
        <v>15</v>
      </c>
      <c r="F44" s="7">
        <v>6</v>
      </c>
      <c r="G44" s="2" t="s">
        <v>119</v>
      </c>
      <c r="H44" s="5">
        <v>2.0833333333333332E-2</v>
      </c>
      <c r="I44" s="2"/>
    </row>
    <row r="45" spans="1:9" x14ac:dyDescent="0.25">
      <c r="A45" s="2"/>
      <c r="B45" s="2"/>
      <c r="C45" s="2"/>
      <c r="D45" s="2"/>
      <c r="E45" s="2"/>
      <c r="F45" s="7"/>
      <c r="G45" s="2"/>
      <c r="H45" s="5"/>
      <c r="I45" s="2"/>
    </row>
    <row r="48" spans="1:9" x14ac:dyDescent="0.25">
      <c r="A48" s="1" t="s">
        <v>0</v>
      </c>
      <c r="B48" s="1" t="s">
        <v>1</v>
      </c>
      <c r="C48" s="1" t="s">
        <v>2</v>
      </c>
      <c r="D48" s="1" t="s">
        <v>14</v>
      </c>
      <c r="E48" s="1" t="s">
        <v>6</v>
      </c>
      <c r="F48" s="1" t="s">
        <v>7</v>
      </c>
      <c r="G48" s="1" t="s">
        <v>5</v>
      </c>
      <c r="H48" s="3" t="s">
        <v>3</v>
      </c>
      <c r="I48" s="1" t="s">
        <v>4</v>
      </c>
    </row>
    <row r="49" spans="1:9" x14ac:dyDescent="0.25">
      <c r="A49" s="8">
        <v>43545</v>
      </c>
      <c r="B49" t="s">
        <v>8</v>
      </c>
      <c r="C49" t="s">
        <v>17</v>
      </c>
      <c r="D49" t="s">
        <v>18</v>
      </c>
      <c r="G49" t="s">
        <v>19</v>
      </c>
      <c r="H49" s="4">
        <v>2.0833333333333332E-2</v>
      </c>
      <c r="I49" s="4">
        <f>SUM(H50:H61)</f>
        <v>0.35416666666666669</v>
      </c>
    </row>
    <row r="50" spans="1:9" x14ac:dyDescent="0.25">
      <c r="A50" s="8">
        <v>43545</v>
      </c>
      <c r="B50" s="2" t="s">
        <v>8</v>
      </c>
      <c r="C50" t="s">
        <v>17</v>
      </c>
      <c r="D50" s="2" t="s">
        <v>35</v>
      </c>
      <c r="E50" s="2"/>
      <c r="F50" s="7"/>
      <c r="G50" s="2" t="s">
        <v>120</v>
      </c>
      <c r="H50" s="5">
        <v>2.0833333333333332E-2</v>
      </c>
      <c r="I50" s="2"/>
    </row>
    <row r="51" spans="1:9" x14ac:dyDescent="0.25">
      <c r="A51" s="8">
        <v>43545</v>
      </c>
      <c r="B51" t="s">
        <v>8</v>
      </c>
      <c r="C51" t="s">
        <v>17</v>
      </c>
      <c r="D51" t="s">
        <v>38</v>
      </c>
      <c r="E51" t="s">
        <v>15</v>
      </c>
      <c r="F51" s="6">
        <v>8</v>
      </c>
      <c r="G51" t="s">
        <v>121</v>
      </c>
      <c r="H51" s="4">
        <v>6.25E-2</v>
      </c>
    </row>
    <row r="52" spans="1:9" x14ac:dyDescent="0.25">
      <c r="A52" s="8">
        <v>43545</v>
      </c>
      <c r="B52" s="2" t="s">
        <v>8</v>
      </c>
      <c r="C52" t="s">
        <v>17</v>
      </c>
      <c r="D52" s="2" t="s">
        <v>20</v>
      </c>
      <c r="E52" s="2" t="s">
        <v>15</v>
      </c>
      <c r="F52" s="7"/>
      <c r="G52" s="2" t="s">
        <v>122</v>
      </c>
      <c r="H52" s="5">
        <v>2.0833333333333332E-2</v>
      </c>
      <c r="I52" s="2"/>
    </row>
    <row r="53" spans="1:9" x14ac:dyDescent="0.25">
      <c r="A53" s="8">
        <v>43545</v>
      </c>
      <c r="B53" t="s">
        <v>8</v>
      </c>
      <c r="C53" t="s">
        <v>17</v>
      </c>
      <c r="D53" t="s">
        <v>20</v>
      </c>
      <c r="E53" t="s">
        <v>15</v>
      </c>
      <c r="G53" t="s">
        <v>123</v>
      </c>
      <c r="H53" s="4">
        <v>2.0833333333333332E-2</v>
      </c>
    </row>
    <row r="54" spans="1:9" x14ac:dyDescent="0.25">
      <c r="A54" s="8">
        <v>43545</v>
      </c>
      <c r="B54" s="2" t="s">
        <v>8</v>
      </c>
      <c r="C54" t="s">
        <v>17</v>
      </c>
      <c r="D54" s="2" t="s">
        <v>20</v>
      </c>
      <c r="E54" s="2" t="s">
        <v>15</v>
      </c>
      <c r="F54" s="7"/>
      <c r="G54" s="2" t="s">
        <v>124</v>
      </c>
      <c r="H54" s="5">
        <v>4.1666666666666664E-2</v>
      </c>
      <c r="I54" s="2"/>
    </row>
    <row r="55" spans="1:9" x14ac:dyDescent="0.25">
      <c r="A55" s="8">
        <v>43545</v>
      </c>
      <c r="B55" t="s">
        <v>8</v>
      </c>
      <c r="C55" t="s">
        <v>17</v>
      </c>
      <c r="D55" t="s">
        <v>11</v>
      </c>
      <c r="E55" t="s">
        <v>51</v>
      </c>
      <c r="F55" s="6">
        <v>6</v>
      </c>
      <c r="G55" t="s">
        <v>125</v>
      </c>
      <c r="H55" s="4">
        <v>1.0416666666666666E-2</v>
      </c>
    </row>
    <row r="56" spans="1:9" x14ac:dyDescent="0.25">
      <c r="A56" s="8">
        <v>43545</v>
      </c>
      <c r="B56" s="2" t="s">
        <v>8</v>
      </c>
      <c r="C56" t="s">
        <v>17</v>
      </c>
      <c r="D56" s="2" t="s">
        <v>20</v>
      </c>
      <c r="E56" s="2" t="s">
        <v>15</v>
      </c>
      <c r="F56" s="7">
        <v>8</v>
      </c>
      <c r="G56" s="2" t="s">
        <v>126</v>
      </c>
      <c r="H56" s="5">
        <v>2.0833333333333332E-2</v>
      </c>
      <c r="I56" s="2"/>
    </row>
    <row r="57" spans="1:9" x14ac:dyDescent="0.25">
      <c r="A57" s="8">
        <v>43545</v>
      </c>
      <c r="B57" t="s">
        <v>8</v>
      </c>
      <c r="C57" t="s">
        <v>17</v>
      </c>
      <c r="D57" t="s">
        <v>20</v>
      </c>
      <c r="E57" t="s">
        <v>15</v>
      </c>
      <c r="G57" t="s">
        <v>127</v>
      </c>
      <c r="H57" s="4">
        <v>4.1666666666666664E-2</v>
      </c>
    </row>
    <row r="58" spans="1:9" x14ac:dyDescent="0.25">
      <c r="A58" s="8">
        <v>43545</v>
      </c>
      <c r="B58" t="s">
        <v>8</v>
      </c>
      <c r="C58" t="s">
        <v>17</v>
      </c>
      <c r="D58" s="2" t="s">
        <v>20</v>
      </c>
      <c r="E58" s="2" t="s">
        <v>15</v>
      </c>
      <c r="F58" s="7"/>
      <c r="G58" s="2" t="s">
        <v>128</v>
      </c>
      <c r="H58" s="5">
        <v>4.1666666666666664E-2</v>
      </c>
      <c r="I58" s="2"/>
    </row>
    <row r="59" spans="1:9" x14ac:dyDescent="0.25">
      <c r="A59" s="8">
        <v>43545</v>
      </c>
      <c r="B59" t="s">
        <v>8</v>
      </c>
      <c r="C59" t="s">
        <v>17</v>
      </c>
      <c r="D59" t="s">
        <v>20</v>
      </c>
      <c r="E59" t="s">
        <v>9</v>
      </c>
      <c r="F59" s="6">
        <v>3</v>
      </c>
      <c r="G59" t="s">
        <v>32</v>
      </c>
      <c r="H59" s="4">
        <v>2.0833333333333332E-2</v>
      </c>
    </row>
    <row r="60" spans="1:9" x14ac:dyDescent="0.25">
      <c r="A60" s="8">
        <v>43545</v>
      </c>
      <c r="B60" t="s">
        <v>8</v>
      </c>
      <c r="C60" t="s">
        <v>17</v>
      </c>
      <c r="D60" s="2" t="s">
        <v>20</v>
      </c>
      <c r="E60" s="2"/>
      <c r="F60" s="7"/>
      <c r="G60" s="2" t="s">
        <v>22</v>
      </c>
      <c r="H60" s="5">
        <v>4.1666666666666664E-2</v>
      </c>
      <c r="I60" s="2"/>
    </row>
    <row r="61" spans="1:9" x14ac:dyDescent="0.25">
      <c r="A61" s="8">
        <v>43545</v>
      </c>
      <c r="B61" t="s">
        <v>8</v>
      </c>
      <c r="C61" t="s">
        <v>17</v>
      </c>
      <c r="D61" t="s">
        <v>21</v>
      </c>
      <c r="G61" t="s">
        <v>118</v>
      </c>
      <c r="H61" s="4">
        <v>1.0416666666666666E-2</v>
      </c>
    </row>
    <row r="62" spans="1:9" x14ac:dyDescent="0.25">
      <c r="A62" s="2"/>
      <c r="B62" s="2"/>
      <c r="C62" s="2"/>
      <c r="D62" s="2"/>
      <c r="E62" s="2"/>
      <c r="F62" s="7"/>
      <c r="G62" s="2"/>
      <c r="H62" s="5"/>
      <c r="I62" s="2"/>
    </row>
    <row r="65" spans="1:9" x14ac:dyDescent="0.25">
      <c r="A65" s="1" t="s">
        <v>0</v>
      </c>
      <c r="B65" s="1" t="s">
        <v>1</v>
      </c>
      <c r="C65" s="1" t="s">
        <v>2</v>
      </c>
      <c r="D65" s="1" t="s">
        <v>14</v>
      </c>
      <c r="E65" s="1" t="s">
        <v>6</v>
      </c>
      <c r="F65" s="1" t="s">
        <v>7</v>
      </c>
      <c r="G65" s="1" t="s">
        <v>5</v>
      </c>
      <c r="H65" s="3" t="s">
        <v>3</v>
      </c>
      <c r="I65" s="1" t="s">
        <v>4</v>
      </c>
    </row>
    <row r="66" spans="1:9" x14ac:dyDescent="0.25">
      <c r="A66" s="22">
        <v>43546</v>
      </c>
      <c r="B66" s="6" t="s">
        <v>8</v>
      </c>
      <c r="C66" s="6" t="s">
        <v>17</v>
      </c>
      <c r="D66" s="6" t="s">
        <v>18</v>
      </c>
      <c r="E66" s="6"/>
      <c r="G66" s="6" t="s">
        <v>19</v>
      </c>
      <c r="H66" s="12">
        <v>1.0416666666666666E-2</v>
      </c>
      <c r="I66" s="12">
        <f>SUM(H66:H81)</f>
        <v>0.35416666666666669</v>
      </c>
    </row>
    <row r="67" spans="1:9" x14ac:dyDescent="0.25">
      <c r="A67" s="22">
        <v>43546</v>
      </c>
      <c r="B67" s="6" t="s">
        <v>8</v>
      </c>
      <c r="C67" s="6" t="s">
        <v>17</v>
      </c>
      <c r="D67" s="7" t="s">
        <v>24</v>
      </c>
      <c r="E67" s="7"/>
      <c r="F67" s="7"/>
      <c r="G67" s="7" t="s">
        <v>129</v>
      </c>
      <c r="H67" s="14">
        <v>3.125E-2</v>
      </c>
      <c r="I67" s="7"/>
    </row>
    <row r="68" spans="1:9" x14ac:dyDescent="0.25">
      <c r="A68" s="22">
        <v>43546</v>
      </c>
      <c r="B68" s="6" t="s">
        <v>8</v>
      </c>
      <c r="C68" s="6" t="s">
        <v>17</v>
      </c>
      <c r="D68" s="6" t="s">
        <v>20</v>
      </c>
      <c r="E68" s="6"/>
      <c r="G68" s="20" t="s">
        <v>130</v>
      </c>
      <c r="H68" s="12">
        <v>1.0416666666666666E-2</v>
      </c>
      <c r="I68" s="6"/>
    </row>
    <row r="69" spans="1:9" x14ac:dyDescent="0.25">
      <c r="A69" s="22">
        <v>43546</v>
      </c>
      <c r="B69" s="6" t="s">
        <v>8</v>
      </c>
      <c r="C69" s="6" t="s">
        <v>17</v>
      </c>
      <c r="D69" s="7" t="s">
        <v>20</v>
      </c>
      <c r="E69" s="7"/>
      <c r="F69" s="7"/>
      <c r="G69" s="7" t="s">
        <v>131</v>
      </c>
      <c r="H69" s="14">
        <v>1.0416666666666666E-2</v>
      </c>
      <c r="I69" s="7"/>
    </row>
    <row r="70" spans="1:9" x14ac:dyDescent="0.25">
      <c r="A70" s="22">
        <v>43546</v>
      </c>
      <c r="B70" s="6" t="s">
        <v>8</v>
      </c>
      <c r="C70" s="6" t="s">
        <v>17</v>
      </c>
      <c r="D70" s="6" t="s">
        <v>38</v>
      </c>
      <c r="E70" s="6" t="s">
        <v>9</v>
      </c>
      <c r="F70" s="6">
        <v>2</v>
      </c>
      <c r="G70" s="20" t="s">
        <v>132</v>
      </c>
      <c r="H70" s="12">
        <v>2.0833333333333332E-2</v>
      </c>
      <c r="I70" s="6"/>
    </row>
    <row r="71" spans="1:9" x14ac:dyDescent="0.25">
      <c r="A71" s="22">
        <v>43546</v>
      </c>
      <c r="B71" s="6" t="s">
        <v>8</v>
      </c>
      <c r="C71" s="6" t="s">
        <v>17</v>
      </c>
      <c r="D71" s="7" t="s">
        <v>20</v>
      </c>
      <c r="E71" s="7" t="s">
        <v>9</v>
      </c>
      <c r="F71" s="7"/>
      <c r="G71" s="7" t="s">
        <v>133</v>
      </c>
      <c r="H71" s="14">
        <v>2.0833333333333332E-2</v>
      </c>
      <c r="I71" s="7"/>
    </row>
    <row r="72" spans="1:9" x14ac:dyDescent="0.25">
      <c r="A72" s="22">
        <v>43546</v>
      </c>
      <c r="B72" s="6" t="s">
        <v>8</v>
      </c>
      <c r="C72" s="6" t="s">
        <v>17</v>
      </c>
      <c r="D72" s="6" t="s">
        <v>20</v>
      </c>
      <c r="E72" s="6" t="s">
        <v>9</v>
      </c>
      <c r="G72" s="20" t="s">
        <v>134</v>
      </c>
      <c r="H72" s="12">
        <v>3.125E-2</v>
      </c>
      <c r="I72" s="6"/>
    </row>
    <row r="73" spans="1:9" x14ac:dyDescent="0.25">
      <c r="A73" s="22">
        <v>43546</v>
      </c>
      <c r="B73" s="6" t="s">
        <v>8</v>
      </c>
      <c r="C73" s="6" t="s">
        <v>17</v>
      </c>
      <c r="D73" s="7" t="s">
        <v>11</v>
      </c>
      <c r="E73" s="7" t="s">
        <v>15</v>
      </c>
      <c r="F73" s="7">
        <v>6</v>
      </c>
      <c r="G73" s="7" t="s">
        <v>135</v>
      </c>
      <c r="H73" s="14">
        <v>2.0833333333333332E-2</v>
      </c>
      <c r="I73" s="7"/>
    </row>
    <row r="74" spans="1:9" x14ac:dyDescent="0.25">
      <c r="A74" s="22">
        <v>43546</v>
      </c>
      <c r="B74" s="6" t="s">
        <v>8</v>
      </c>
      <c r="C74" s="6" t="s">
        <v>17</v>
      </c>
      <c r="D74" s="6" t="s">
        <v>11</v>
      </c>
      <c r="E74" s="6" t="s">
        <v>66</v>
      </c>
      <c r="F74" s="6">
        <v>11</v>
      </c>
      <c r="G74" s="6" t="s">
        <v>136</v>
      </c>
      <c r="H74" s="12">
        <v>3.125E-2</v>
      </c>
      <c r="I74" s="6"/>
    </row>
    <row r="75" spans="1:9" x14ac:dyDescent="0.25">
      <c r="A75" s="22">
        <v>43546</v>
      </c>
      <c r="B75" s="6" t="s">
        <v>8</v>
      </c>
      <c r="C75" s="6" t="s">
        <v>17</v>
      </c>
      <c r="D75" s="7" t="s">
        <v>38</v>
      </c>
      <c r="E75" s="7" t="s">
        <v>51</v>
      </c>
      <c r="F75" s="7">
        <v>2</v>
      </c>
      <c r="G75" s="20" t="s">
        <v>132</v>
      </c>
      <c r="H75" s="14">
        <v>1.0416666666666666E-2</v>
      </c>
      <c r="I75" s="7"/>
    </row>
    <row r="76" spans="1:9" x14ac:dyDescent="0.25">
      <c r="A76" s="22">
        <v>43546</v>
      </c>
      <c r="B76" s="6" t="s">
        <v>8</v>
      </c>
      <c r="C76" s="6" t="s">
        <v>17</v>
      </c>
      <c r="D76" s="6" t="s">
        <v>20</v>
      </c>
      <c r="E76" s="6" t="s">
        <v>51</v>
      </c>
      <c r="G76" s="20" t="s">
        <v>137</v>
      </c>
      <c r="H76" s="12">
        <v>3.125E-2</v>
      </c>
      <c r="I76" s="6"/>
    </row>
    <row r="77" spans="1:9" x14ac:dyDescent="0.25">
      <c r="A77" s="22">
        <v>43546</v>
      </c>
      <c r="B77" s="6" t="s">
        <v>8</v>
      </c>
      <c r="C77" s="6" t="s">
        <v>17</v>
      </c>
      <c r="D77" s="7" t="s">
        <v>20</v>
      </c>
      <c r="E77" s="7" t="s">
        <v>9</v>
      </c>
      <c r="F77" s="7">
        <v>2</v>
      </c>
      <c r="G77" s="7" t="s">
        <v>138</v>
      </c>
      <c r="H77" s="14">
        <v>2.0833333333333332E-2</v>
      </c>
      <c r="I77" s="7"/>
    </row>
    <row r="78" spans="1:9" x14ac:dyDescent="0.25">
      <c r="A78" s="22">
        <v>43546</v>
      </c>
      <c r="B78" s="6" t="s">
        <v>8</v>
      </c>
      <c r="C78" s="6" t="s">
        <v>17</v>
      </c>
      <c r="D78" s="6" t="s">
        <v>20</v>
      </c>
      <c r="E78" s="6" t="s">
        <v>51</v>
      </c>
      <c r="F78" s="6">
        <v>2</v>
      </c>
      <c r="G78" s="6" t="s">
        <v>138</v>
      </c>
      <c r="H78" s="12">
        <v>2.0833333333333332E-2</v>
      </c>
      <c r="I78" s="6"/>
    </row>
    <row r="79" spans="1:9" x14ac:dyDescent="0.25">
      <c r="A79" s="22">
        <v>43546</v>
      </c>
      <c r="B79" s="6" t="s">
        <v>8</v>
      </c>
      <c r="C79" s="6" t="s">
        <v>17</v>
      </c>
      <c r="D79" s="7" t="s">
        <v>20</v>
      </c>
      <c r="E79" s="7"/>
      <c r="F79" s="7"/>
      <c r="G79" s="7" t="s">
        <v>22</v>
      </c>
      <c r="H79" s="14">
        <v>4.1666666666666664E-2</v>
      </c>
      <c r="I79" s="7"/>
    </row>
    <row r="80" spans="1:9" x14ac:dyDescent="0.25">
      <c r="A80" s="22">
        <v>43546</v>
      </c>
      <c r="B80" s="6" t="s">
        <v>8</v>
      </c>
      <c r="C80" s="6" t="s">
        <v>17</v>
      </c>
      <c r="D80" t="s">
        <v>21</v>
      </c>
      <c r="G80" t="s">
        <v>118</v>
      </c>
      <c r="H80" s="4">
        <v>1.0416666666666666E-2</v>
      </c>
    </row>
    <row r="81" spans="1:9" x14ac:dyDescent="0.25">
      <c r="A81" s="22">
        <v>43546</v>
      </c>
      <c r="B81" s="6" t="s">
        <v>8</v>
      </c>
      <c r="C81" s="6" t="s">
        <v>17</v>
      </c>
      <c r="D81" s="2" t="s">
        <v>20</v>
      </c>
      <c r="E81" s="2" t="s">
        <v>51</v>
      </c>
      <c r="F81" s="7"/>
      <c r="G81" s="2" t="s">
        <v>139</v>
      </c>
      <c r="H81" s="5">
        <v>3.125E-2</v>
      </c>
      <c r="I81" s="2"/>
    </row>
  </sheetData>
  <dataValidations count="9">
    <dataValidation type="list" allowBlank="1" showInputMessage="1" showErrorMessage="1" sqref="B83:B204 E15 B15 B30:B31 E30:E31 E47 B47 B64 E64 E83:E887">
      <formula1>#REF!</formula1>
    </dataValidation>
    <dataValidation type="list" allowBlank="1" showInputMessage="1" showErrorMessage="1" sqref="B2:B14 B33:B46 B49:B63 B66:B82">
      <formula1>$L$1:$L$4</formula1>
    </dataValidation>
    <dataValidation type="list" allowBlank="1" showInputMessage="1" showErrorMessage="1" sqref="H2:H14 H33:H46 H49:H63 H66:H82">
      <formula1>$N$1:$N$8</formula1>
    </dataValidation>
    <dataValidation type="list" allowBlank="1" showInputMessage="1" showErrorMessage="1" sqref="E2:E14 E17:E29 E33:E46">
      <formula1>$M$2:$M$16</formula1>
    </dataValidation>
    <dataValidation type="list" allowBlank="1" showInputMessage="1" showErrorMessage="1" sqref="D2:D14 D17:D29 D33:D46">
      <formula1>$P$1:$P$43</formula1>
    </dataValidation>
    <dataValidation type="list" allowBlank="1" showInputMessage="1" showErrorMessage="1" sqref="B17:B29">
      <formula1>$L$1:$L$5</formula1>
    </dataValidation>
    <dataValidation type="list" allowBlank="1" showInputMessage="1" showErrorMessage="1" sqref="H17:H29">
      <formula1>$N$1:$N$10</formula1>
    </dataValidation>
    <dataValidation type="list" allowBlank="1" showInputMessage="1" showErrorMessage="1" sqref="E49:E63 E66:E82">
      <formula1>$M$2:$M$17</formula1>
    </dataValidation>
    <dataValidation type="list" allowBlank="1" showInputMessage="1" showErrorMessage="1" sqref="D49:D63 D66:D82">
      <formula1>$P$1:$P$44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9"/>
  <sheetViews>
    <sheetView topLeftCell="A67" workbookViewId="0">
      <selection activeCell="A64" sqref="A64:I79"/>
    </sheetView>
  </sheetViews>
  <sheetFormatPr defaultRowHeight="15" x14ac:dyDescent="0.25"/>
  <cols>
    <col min="1" max="1" width="24.5703125" customWidth="1"/>
    <col min="4" max="4" width="45" customWidth="1"/>
    <col min="5" max="5" width="24.42578125" customWidth="1"/>
    <col min="6" max="6" width="29" customWidth="1"/>
    <col min="7" max="7" width="38.7109375" customWidth="1"/>
    <col min="9" max="9" width="44.1406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44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9"/>
      <c r="F3" s="6"/>
      <c r="H3" s="4"/>
      <c r="I3" s="4">
        <f>SUM(H4:H15)</f>
        <v>0.32291666666666663</v>
      </c>
    </row>
    <row r="4" spans="1:9" x14ac:dyDescent="0.25">
      <c r="A4" s="10">
        <v>43542</v>
      </c>
      <c r="B4" s="2" t="s">
        <v>8</v>
      </c>
      <c r="C4" s="2" t="s">
        <v>36</v>
      </c>
      <c r="D4" s="2" t="s">
        <v>12</v>
      </c>
      <c r="E4" s="2"/>
      <c r="F4" s="7"/>
      <c r="G4" s="2" t="s">
        <v>37</v>
      </c>
      <c r="H4" s="5">
        <v>2.0833333333333332E-2</v>
      </c>
      <c r="I4" s="2"/>
    </row>
    <row r="5" spans="1:9" x14ac:dyDescent="0.25">
      <c r="A5" s="9">
        <v>43542</v>
      </c>
      <c r="B5" t="s">
        <v>8</v>
      </c>
      <c r="C5" t="s">
        <v>36</v>
      </c>
      <c r="D5" t="s">
        <v>145</v>
      </c>
      <c r="F5" s="6"/>
      <c r="G5" t="s">
        <v>146</v>
      </c>
      <c r="H5" s="4">
        <v>4.1666666666666664E-2</v>
      </c>
    </row>
    <row r="6" spans="1:9" x14ac:dyDescent="0.25">
      <c r="A6" s="10">
        <v>43542</v>
      </c>
      <c r="B6" s="2" t="s">
        <v>8</v>
      </c>
      <c r="C6" s="2" t="s">
        <v>36</v>
      </c>
      <c r="D6" s="2" t="s">
        <v>12</v>
      </c>
      <c r="E6" s="2"/>
      <c r="F6" s="7"/>
      <c r="G6" s="2" t="s">
        <v>147</v>
      </c>
      <c r="H6" s="5">
        <v>2.0833333333333332E-2</v>
      </c>
      <c r="I6" s="2"/>
    </row>
    <row r="7" spans="1:9" x14ac:dyDescent="0.25">
      <c r="A7" s="9">
        <v>43542</v>
      </c>
      <c r="B7" t="s">
        <v>8</v>
      </c>
      <c r="C7" t="s">
        <v>36</v>
      </c>
      <c r="D7" t="s">
        <v>38</v>
      </c>
      <c r="E7" t="s">
        <v>13</v>
      </c>
      <c r="F7" s="6">
        <v>12</v>
      </c>
      <c r="G7" t="s">
        <v>148</v>
      </c>
      <c r="H7" s="4">
        <v>4.1666666666666664E-2</v>
      </c>
    </row>
    <row r="8" spans="1:9" x14ac:dyDescent="0.25">
      <c r="A8" s="10">
        <v>43542</v>
      </c>
      <c r="B8" s="2" t="s">
        <v>8</v>
      </c>
      <c r="C8" s="2" t="s">
        <v>36</v>
      </c>
      <c r="D8" s="2" t="s">
        <v>38</v>
      </c>
      <c r="E8" s="2" t="s">
        <v>13</v>
      </c>
      <c r="F8" s="7">
        <v>12</v>
      </c>
      <c r="G8" s="2" t="s">
        <v>149</v>
      </c>
      <c r="H8" s="5">
        <v>4.1666666666666664E-2</v>
      </c>
      <c r="I8" s="2"/>
    </row>
    <row r="9" spans="1:9" x14ac:dyDescent="0.25">
      <c r="A9" s="9">
        <v>43542</v>
      </c>
      <c r="B9" t="s">
        <v>8</v>
      </c>
      <c r="C9" t="s">
        <v>36</v>
      </c>
      <c r="D9" t="s">
        <v>38</v>
      </c>
      <c r="E9" t="s">
        <v>13</v>
      </c>
      <c r="F9" s="6">
        <v>12</v>
      </c>
      <c r="G9" t="s">
        <v>150</v>
      </c>
      <c r="H9" s="4">
        <v>4.1666666666666664E-2</v>
      </c>
    </row>
    <row r="10" spans="1:9" x14ac:dyDescent="0.25">
      <c r="A10" s="10">
        <v>43542</v>
      </c>
      <c r="B10" s="2" t="s">
        <v>8</v>
      </c>
      <c r="C10" s="2" t="s">
        <v>36</v>
      </c>
      <c r="D10" s="2" t="s">
        <v>42</v>
      </c>
      <c r="E10" s="2" t="s">
        <v>13</v>
      </c>
      <c r="F10" s="7"/>
      <c r="G10" s="2" t="s">
        <v>151</v>
      </c>
      <c r="H10" s="5">
        <v>2.0833333333333332E-2</v>
      </c>
      <c r="I10" s="2"/>
    </row>
    <row r="11" spans="1:9" x14ac:dyDescent="0.25">
      <c r="A11" s="9">
        <v>43542</v>
      </c>
      <c r="B11" t="s">
        <v>8</v>
      </c>
      <c r="C11" t="s">
        <v>36</v>
      </c>
      <c r="D11" t="s">
        <v>40</v>
      </c>
      <c r="E11" t="s">
        <v>13</v>
      </c>
      <c r="F11" s="6"/>
      <c r="H11" s="4">
        <v>2.0833333333333332E-2</v>
      </c>
    </row>
    <row r="12" spans="1:9" x14ac:dyDescent="0.25">
      <c r="A12" s="10">
        <v>43542</v>
      </c>
      <c r="B12" s="2" t="s">
        <v>8</v>
      </c>
      <c r="C12" s="2" t="s">
        <v>36</v>
      </c>
      <c r="D12" s="2" t="s">
        <v>12</v>
      </c>
      <c r="E12" s="2"/>
      <c r="F12" s="7"/>
      <c r="G12" s="2" t="s">
        <v>152</v>
      </c>
      <c r="H12" s="5">
        <v>3.125E-2</v>
      </c>
      <c r="I12" s="2"/>
    </row>
    <row r="13" spans="1:9" x14ac:dyDescent="0.25">
      <c r="A13" s="9">
        <v>43542</v>
      </c>
      <c r="B13" t="s">
        <v>8</v>
      </c>
      <c r="C13" t="s">
        <v>36</v>
      </c>
      <c r="D13" t="s">
        <v>12</v>
      </c>
      <c r="E13" t="s">
        <v>13</v>
      </c>
      <c r="F13" s="6">
        <v>12</v>
      </c>
      <c r="G13" t="s">
        <v>153</v>
      </c>
      <c r="H13" s="4">
        <v>2.0833333333333332E-2</v>
      </c>
    </row>
    <row r="14" spans="1:9" x14ac:dyDescent="0.25">
      <c r="A14" s="10">
        <v>43542</v>
      </c>
      <c r="B14" s="2" t="s">
        <v>8</v>
      </c>
      <c r="C14" s="2" t="s">
        <v>36</v>
      </c>
      <c r="D14" s="2" t="s">
        <v>43</v>
      </c>
      <c r="E14" s="2"/>
      <c r="F14" s="7"/>
      <c r="G14" s="2"/>
      <c r="H14" s="5">
        <v>2.0833333333333332E-2</v>
      </c>
      <c r="I14" s="2"/>
    </row>
    <row r="15" spans="1:9" x14ac:dyDescent="0.25">
      <c r="F15" s="6"/>
      <c r="H15" s="4"/>
    </row>
    <row r="17" spans="1:9" x14ac:dyDescent="0.25">
      <c r="A17" s="1" t="s">
        <v>0</v>
      </c>
      <c r="B17" s="1" t="s">
        <v>1</v>
      </c>
      <c r="C17" s="1" t="s">
        <v>2</v>
      </c>
      <c r="D17" s="1" t="s">
        <v>44</v>
      </c>
      <c r="E17" s="1" t="s">
        <v>6</v>
      </c>
      <c r="F17" s="1" t="s">
        <v>7</v>
      </c>
      <c r="G17" s="1" t="s">
        <v>5</v>
      </c>
      <c r="H17" s="3" t="s">
        <v>3</v>
      </c>
      <c r="I17" s="1" t="s">
        <v>4</v>
      </c>
    </row>
    <row r="18" spans="1:9" x14ac:dyDescent="0.25">
      <c r="A18" s="9"/>
      <c r="F18" s="6"/>
      <c r="H18" s="4"/>
      <c r="I18" s="4">
        <f>SUM(H19:H30)</f>
        <v>0.31249999999999994</v>
      </c>
    </row>
    <row r="19" spans="1:9" x14ac:dyDescent="0.25">
      <c r="A19" s="10">
        <v>43543</v>
      </c>
      <c r="B19" s="2" t="s">
        <v>8</v>
      </c>
      <c r="C19" s="2" t="s">
        <v>36</v>
      </c>
      <c r="D19" s="2" t="s">
        <v>12</v>
      </c>
      <c r="E19" s="2"/>
      <c r="F19" s="7"/>
      <c r="G19" s="2" t="s">
        <v>37</v>
      </c>
      <c r="H19" s="5">
        <v>2.0833333333333332E-2</v>
      </c>
      <c r="I19" s="2"/>
    </row>
    <row r="20" spans="1:9" x14ac:dyDescent="0.25">
      <c r="A20" s="9">
        <v>43543</v>
      </c>
      <c r="B20" t="s">
        <v>8</v>
      </c>
      <c r="C20" t="s">
        <v>36</v>
      </c>
      <c r="D20" t="s">
        <v>12</v>
      </c>
      <c r="F20" s="6"/>
      <c r="G20" t="s">
        <v>147</v>
      </c>
      <c r="H20" s="4">
        <v>2.0833333333333332E-2</v>
      </c>
    </row>
    <row r="21" spans="1:9" x14ac:dyDescent="0.25">
      <c r="A21" s="10">
        <v>43543</v>
      </c>
      <c r="B21" s="2" t="s">
        <v>8</v>
      </c>
      <c r="C21" s="2" t="s">
        <v>36</v>
      </c>
      <c r="D21" s="2" t="s">
        <v>24</v>
      </c>
      <c r="E21" s="2" t="s">
        <v>13</v>
      </c>
      <c r="F21" s="7"/>
      <c r="G21" s="2" t="s">
        <v>154</v>
      </c>
      <c r="H21" s="5">
        <v>2.0833333333333332E-2</v>
      </c>
      <c r="I21" s="2"/>
    </row>
    <row r="22" spans="1:9" x14ac:dyDescent="0.25">
      <c r="A22" s="9">
        <v>43543</v>
      </c>
      <c r="B22" t="s">
        <v>8</v>
      </c>
      <c r="C22" t="s">
        <v>36</v>
      </c>
      <c r="D22" t="s">
        <v>40</v>
      </c>
      <c r="F22" s="6"/>
      <c r="H22" s="4">
        <v>2.0833333333333332E-2</v>
      </c>
    </row>
    <row r="23" spans="1:9" x14ac:dyDescent="0.25">
      <c r="A23" s="10">
        <v>43543</v>
      </c>
      <c r="B23" s="2" t="s">
        <v>8</v>
      </c>
      <c r="C23" s="2" t="s">
        <v>36</v>
      </c>
      <c r="D23" s="2" t="s">
        <v>38</v>
      </c>
      <c r="E23" s="2" t="s">
        <v>13</v>
      </c>
      <c r="F23" s="7">
        <v>12</v>
      </c>
      <c r="G23" s="2" t="s">
        <v>155</v>
      </c>
      <c r="H23" s="5">
        <v>4.1666666666666664E-2</v>
      </c>
      <c r="I23" s="2"/>
    </row>
    <row r="24" spans="1:9" x14ac:dyDescent="0.25">
      <c r="A24" s="9">
        <v>43543</v>
      </c>
      <c r="B24" t="s">
        <v>8</v>
      </c>
      <c r="C24" t="s">
        <v>36</v>
      </c>
      <c r="D24" t="s">
        <v>38</v>
      </c>
      <c r="E24" t="s">
        <v>13</v>
      </c>
      <c r="F24" s="6">
        <v>12</v>
      </c>
      <c r="G24" t="s">
        <v>156</v>
      </c>
      <c r="H24" s="4">
        <v>4.1666666666666664E-2</v>
      </c>
    </row>
    <row r="25" spans="1:9" x14ac:dyDescent="0.25">
      <c r="A25" s="10">
        <v>43543</v>
      </c>
      <c r="B25" s="2" t="s">
        <v>8</v>
      </c>
      <c r="C25" s="2" t="s">
        <v>36</v>
      </c>
      <c r="D25" s="2" t="s">
        <v>38</v>
      </c>
      <c r="E25" s="2" t="s">
        <v>13</v>
      </c>
      <c r="F25" s="7">
        <v>12</v>
      </c>
      <c r="G25" s="2" t="s">
        <v>157</v>
      </c>
      <c r="H25" s="5">
        <v>3.125E-2</v>
      </c>
      <c r="I25" s="2"/>
    </row>
    <row r="26" spans="1:9" x14ac:dyDescent="0.25">
      <c r="A26" s="9">
        <v>43543</v>
      </c>
      <c r="B26" t="s">
        <v>8</v>
      </c>
      <c r="C26" t="s">
        <v>36</v>
      </c>
      <c r="D26" t="s">
        <v>42</v>
      </c>
      <c r="E26" t="s">
        <v>13</v>
      </c>
      <c r="F26" s="6"/>
      <c r="G26" t="s">
        <v>158</v>
      </c>
      <c r="H26" s="4">
        <v>3.125E-2</v>
      </c>
    </row>
    <row r="27" spans="1:9" x14ac:dyDescent="0.25">
      <c r="A27" s="10">
        <v>43543</v>
      </c>
      <c r="B27" s="2" t="s">
        <v>8</v>
      </c>
      <c r="C27" s="2" t="s">
        <v>36</v>
      </c>
      <c r="D27" s="2" t="s">
        <v>12</v>
      </c>
      <c r="E27" s="2" t="s">
        <v>13</v>
      </c>
      <c r="F27" s="7">
        <v>12</v>
      </c>
      <c r="G27" s="2" t="s">
        <v>159</v>
      </c>
      <c r="H27" s="5">
        <v>2.0833333333333332E-2</v>
      </c>
      <c r="I27" s="2"/>
    </row>
    <row r="28" spans="1:9" x14ac:dyDescent="0.25">
      <c r="A28" s="9">
        <v>43543</v>
      </c>
      <c r="B28" t="s">
        <v>8</v>
      </c>
      <c r="C28" t="s">
        <v>36</v>
      </c>
      <c r="D28" t="s">
        <v>12</v>
      </c>
      <c r="F28" s="6"/>
      <c r="G28" t="s">
        <v>46</v>
      </c>
      <c r="H28" s="4">
        <v>2.0833333333333332E-2</v>
      </c>
    </row>
    <row r="29" spans="1:9" x14ac:dyDescent="0.25">
      <c r="A29" s="10">
        <v>43543</v>
      </c>
      <c r="B29" s="2" t="s">
        <v>8</v>
      </c>
      <c r="C29" s="2" t="s">
        <v>36</v>
      </c>
      <c r="D29" s="2" t="s">
        <v>43</v>
      </c>
      <c r="E29" s="2"/>
      <c r="F29" s="7"/>
      <c r="G29" s="2"/>
      <c r="H29" s="5">
        <v>2.0833333333333332E-2</v>
      </c>
      <c r="I29" s="2"/>
    </row>
    <row r="30" spans="1:9" x14ac:dyDescent="0.25">
      <c r="A30" s="9">
        <v>43543</v>
      </c>
      <c r="B30" t="s">
        <v>8</v>
      </c>
      <c r="C30" t="s">
        <v>36</v>
      </c>
      <c r="D30" t="s">
        <v>10</v>
      </c>
      <c r="F30" s="6"/>
      <c r="H30" s="4">
        <v>2.0833333333333332E-2</v>
      </c>
    </row>
    <row r="31" spans="1:9" x14ac:dyDescent="0.25">
      <c r="A31" s="2"/>
      <c r="B31" s="2"/>
      <c r="C31" s="2"/>
      <c r="D31" s="2"/>
      <c r="E31" s="2"/>
      <c r="F31" s="7"/>
      <c r="G31" s="2"/>
      <c r="H31" s="5"/>
      <c r="I31" s="2"/>
    </row>
    <row r="33" spans="1:9" x14ac:dyDescent="0.25">
      <c r="A33" s="1" t="s">
        <v>0</v>
      </c>
      <c r="B33" s="1" t="s">
        <v>1</v>
      </c>
      <c r="C33" s="1" t="s">
        <v>2</v>
      </c>
      <c r="D33" s="1" t="s">
        <v>44</v>
      </c>
      <c r="E33" s="1" t="s">
        <v>6</v>
      </c>
      <c r="F33" s="1" t="s">
        <v>7</v>
      </c>
      <c r="G33" s="1" t="s">
        <v>5</v>
      </c>
      <c r="H33" s="3" t="s">
        <v>3</v>
      </c>
      <c r="I33" s="1" t="s">
        <v>4</v>
      </c>
    </row>
    <row r="34" spans="1:9" x14ac:dyDescent="0.25">
      <c r="A34" s="9"/>
      <c r="F34" s="6"/>
      <c r="H34" s="4"/>
      <c r="I34" s="4">
        <f>SUM(H35:H46)</f>
        <v>0.31249999999999994</v>
      </c>
    </row>
    <row r="35" spans="1:9" x14ac:dyDescent="0.25">
      <c r="A35" s="10">
        <v>43544</v>
      </c>
      <c r="B35" s="2" t="s">
        <v>8</v>
      </c>
      <c r="C35" s="2" t="s">
        <v>36</v>
      </c>
      <c r="D35" s="2" t="s">
        <v>12</v>
      </c>
      <c r="E35" s="2"/>
      <c r="F35" s="7"/>
      <c r="G35" s="2" t="s">
        <v>37</v>
      </c>
      <c r="H35" s="5">
        <v>2.0833333333333332E-2</v>
      </c>
      <c r="I35" s="2"/>
    </row>
    <row r="36" spans="1:9" x14ac:dyDescent="0.25">
      <c r="A36" s="9">
        <v>43544</v>
      </c>
      <c r="B36" t="s">
        <v>8</v>
      </c>
      <c r="C36" t="s">
        <v>36</v>
      </c>
      <c r="D36" t="s">
        <v>12</v>
      </c>
      <c r="F36" s="6"/>
      <c r="G36" t="s">
        <v>160</v>
      </c>
      <c r="H36" s="4">
        <v>2.0833333333333332E-2</v>
      </c>
    </row>
    <row r="37" spans="1:9" x14ac:dyDescent="0.25">
      <c r="A37" s="10">
        <v>43544</v>
      </c>
      <c r="B37" s="2" t="s">
        <v>8</v>
      </c>
      <c r="C37" s="2" t="s">
        <v>36</v>
      </c>
      <c r="D37" s="2" t="s">
        <v>24</v>
      </c>
      <c r="E37" s="2" t="s">
        <v>13</v>
      </c>
      <c r="F37" s="7"/>
      <c r="G37" s="2" t="s">
        <v>161</v>
      </c>
      <c r="H37" s="5">
        <v>2.0833333333333332E-2</v>
      </c>
      <c r="I37" s="2"/>
    </row>
    <row r="38" spans="1:9" x14ac:dyDescent="0.25">
      <c r="A38" s="9">
        <v>43544</v>
      </c>
      <c r="B38" t="s">
        <v>8</v>
      </c>
      <c r="C38" t="s">
        <v>36</v>
      </c>
      <c r="D38" t="s">
        <v>40</v>
      </c>
      <c r="F38" s="6"/>
      <c r="H38" s="4">
        <v>2.0833333333333332E-2</v>
      </c>
    </row>
    <row r="39" spans="1:9" x14ac:dyDescent="0.25">
      <c r="A39" s="10">
        <v>43544</v>
      </c>
      <c r="B39" s="2" t="s">
        <v>8</v>
      </c>
      <c r="C39" s="2" t="s">
        <v>36</v>
      </c>
      <c r="D39" s="2" t="s">
        <v>38</v>
      </c>
      <c r="E39" s="2" t="s">
        <v>13</v>
      </c>
      <c r="F39" s="7">
        <v>15</v>
      </c>
      <c r="G39" s="2" t="s">
        <v>162</v>
      </c>
      <c r="H39" s="5">
        <v>8.3333333333333329E-2</v>
      </c>
      <c r="I39" s="2"/>
    </row>
    <row r="40" spans="1:9" x14ac:dyDescent="0.25">
      <c r="A40" s="9">
        <v>43544</v>
      </c>
      <c r="B40" t="s">
        <v>8</v>
      </c>
      <c r="C40" t="s">
        <v>36</v>
      </c>
      <c r="D40" t="s">
        <v>38</v>
      </c>
      <c r="E40" t="s">
        <v>13</v>
      </c>
      <c r="F40" s="6">
        <v>15</v>
      </c>
      <c r="G40" t="s">
        <v>163</v>
      </c>
      <c r="H40" s="4">
        <v>4.1666666666666664E-2</v>
      </c>
    </row>
    <row r="41" spans="1:9" x14ac:dyDescent="0.25">
      <c r="A41" s="10">
        <v>43544</v>
      </c>
      <c r="B41" s="2" t="s">
        <v>8</v>
      </c>
      <c r="C41" s="2" t="s">
        <v>36</v>
      </c>
      <c r="D41" s="2" t="s">
        <v>12</v>
      </c>
      <c r="E41" s="2" t="s">
        <v>13</v>
      </c>
      <c r="F41" s="7">
        <v>15</v>
      </c>
      <c r="G41" s="2" t="s">
        <v>45</v>
      </c>
      <c r="H41" s="5">
        <v>2.0833333333333332E-2</v>
      </c>
      <c r="I41" s="2"/>
    </row>
    <row r="42" spans="1:9" x14ac:dyDescent="0.25">
      <c r="A42" s="9">
        <v>43544</v>
      </c>
      <c r="B42" t="s">
        <v>8</v>
      </c>
      <c r="C42" t="s">
        <v>36</v>
      </c>
      <c r="D42" t="s">
        <v>24</v>
      </c>
      <c r="F42" s="6"/>
      <c r="G42" t="s">
        <v>164</v>
      </c>
      <c r="H42" s="4">
        <v>2.0833333333333332E-2</v>
      </c>
    </row>
    <row r="43" spans="1:9" x14ac:dyDescent="0.25">
      <c r="A43" s="10">
        <v>43544</v>
      </c>
      <c r="B43" s="2" t="s">
        <v>8</v>
      </c>
      <c r="C43" s="2" t="s">
        <v>36</v>
      </c>
      <c r="D43" s="2" t="s">
        <v>24</v>
      </c>
      <c r="E43" s="2" t="s">
        <v>13</v>
      </c>
      <c r="F43" s="7"/>
      <c r="G43" s="2" t="s">
        <v>165</v>
      </c>
      <c r="H43" s="5">
        <v>2.0833333333333332E-2</v>
      </c>
      <c r="I43" s="2"/>
    </row>
    <row r="44" spans="1:9" x14ac:dyDescent="0.25">
      <c r="A44" s="9">
        <v>43544</v>
      </c>
      <c r="B44" t="s">
        <v>8</v>
      </c>
      <c r="C44" t="s">
        <v>36</v>
      </c>
      <c r="D44" t="s">
        <v>12</v>
      </c>
      <c r="F44" s="6"/>
      <c r="G44" t="s">
        <v>166</v>
      </c>
      <c r="H44" s="4">
        <v>2.0833333333333332E-2</v>
      </c>
    </row>
    <row r="45" spans="1:9" x14ac:dyDescent="0.25">
      <c r="A45" s="10">
        <v>43544</v>
      </c>
      <c r="B45" s="2" t="s">
        <v>8</v>
      </c>
      <c r="C45" s="2" t="s">
        <v>36</v>
      </c>
      <c r="D45" s="2" t="s">
        <v>43</v>
      </c>
      <c r="E45" s="2"/>
      <c r="F45" s="7"/>
      <c r="G45" s="2"/>
      <c r="H45" s="5">
        <v>2.0833333333333332E-2</v>
      </c>
      <c r="I45" s="2"/>
    </row>
    <row r="46" spans="1:9" x14ac:dyDescent="0.25">
      <c r="F46" s="6"/>
      <c r="H46" s="4"/>
    </row>
    <row r="48" spans="1:9" x14ac:dyDescent="0.25">
      <c r="A48" s="1" t="s">
        <v>0</v>
      </c>
      <c r="B48" s="1" t="s">
        <v>1</v>
      </c>
      <c r="C48" s="1" t="s">
        <v>2</v>
      </c>
      <c r="D48" s="1" t="s">
        <v>44</v>
      </c>
      <c r="E48" s="1" t="s">
        <v>6</v>
      </c>
      <c r="F48" s="1" t="s">
        <v>7</v>
      </c>
      <c r="G48" s="1" t="s">
        <v>5</v>
      </c>
      <c r="H48" s="3" t="s">
        <v>3</v>
      </c>
      <c r="I48" s="1" t="s">
        <v>4</v>
      </c>
    </row>
    <row r="49" spans="1:9" x14ac:dyDescent="0.25">
      <c r="A49" s="9"/>
      <c r="F49" s="6"/>
      <c r="H49" s="4"/>
      <c r="I49" s="4">
        <f>SUM(H50:H61)</f>
        <v>0.33333333333333326</v>
      </c>
    </row>
    <row r="50" spans="1:9" x14ac:dyDescent="0.25">
      <c r="A50" s="10">
        <v>43545</v>
      </c>
      <c r="B50" s="2" t="s">
        <v>8</v>
      </c>
      <c r="C50" s="2" t="s">
        <v>36</v>
      </c>
      <c r="D50" s="2" t="s">
        <v>12</v>
      </c>
      <c r="E50" s="2"/>
      <c r="F50" s="7"/>
      <c r="G50" s="2" t="s">
        <v>37</v>
      </c>
      <c r="H50" s="5">
        <v>2.0833333333333332E-2</v>
      </c>
      <c r="I50" s="2"/>
    </row>
    <row r="51" spans="1:9" x14ac:dyDescent="0.25">
      <c r="A51" s="9">
        <v>43545</v>
      </c>
      <c r="B51" t="s">
        <v>8</v>
      </c>
      <c r="C51" t="s">
        <v>36</v>
      </c>
      <c r="D51" t="s">
        <v>35</v>
      </c>
      <c r="F51" s="6"/>
      <c r="G51" t="s">
        <v>167</v>
      </c>
      <c r="H51" s="4">
        <v>2.0833333333333332E-2</v>
      </c>
    </row>
    <row r="52" spans="1:9" x14ac:dyDescent="0.25">
      <c r="A52" s="10">
        <v>43545</v>
      </c>
      <c r="B52" s="2" t="s">
        <v>8</v>
      </c>
      <c r="C52" s="2" t="s">
        <v>36</v>
      </c>
      <c r="D52" s="2" t="s">
        <v>12</v>
      </c>
      <c r="E52" s="2"/>
      <c r="F52" s="7"/>
      <c r="G52" s="2" t="s">
        <v>168</v>
      </c>
      <c r="H52" s="5">
        <v>2.0833333333333332E-2</v>
      </c>
      <c r="I52" s="2"/>
    </row>
    <row r="53" spans="1:9" x14ac:dyDescent="0.25">
      <c r="A53" s="9">
        <v>43545</v>
      </c>
      <c r="B53" t="s">
        <v>8</v>
      </c>
      <c r="C53" t="s">
        <v>36</v>
      </c>
      <c r="D53" t="s">
        <v>38</v>
      </c>
      <c r="E53" t="s">
        <v>13</v>
      </c>
      <c r="F53" s="6">
        <v>15</v>
      </c>
      <c r="G53" t="s">
        <v>169</v>
      </c>
      <c r="H53" s="4">
        <v>8.3333333333333329E-2</v>
      </c>
    </row>
    <row r="54" spans="1:9" x14ac:dyDescent="0.25">
      <c r="A54" s="10">
        <v>43545</v>
      </c>
      <c r="B54" s="2" t="s">
        <v>8</v>
      </c>
      <c r="C54" s="2" t="s">
        <v>36</v>
      </c>
      <c r="D54" s="2" t="s">
        <v>38</v>
      </c>
      <c r="E54" s="2" t="s">
        <v>13</v>
      </c>
      <c r="F54" s="7">
        <v>15</v>
      </c>
      <c r="G54" s="2" t="s">
        <v>170</v>
      </c>
      <c r="H54" s="5">
        <v>4.1666666666666664E-2</v>
      </c>
      <c r="I54" s="2"/>
    </row>
    <row r="55" spans="1:9" x14ac:dyDescent="0.25">
      <c r="A55" s="9">
        <v>43545</v>
      </c>
      <c r="B55" t="s">
        <v>8</v>
      </c>
      <c r="C55" t="s">
        <v>36</v>
      </c>
      <c r="D55" t="s">
        <v>42</v>
      </c>
      <c r="E55" t="s">
        <v>13</v>
      </c>
      <c r="F55" s="6"/>
      <c r="G55" t="s">
        <v>171</v>
      </c>
      <c r="H55" s="4">
        <v>4.1666666666666664E-2</v>
      </c>
    </row>
    <row r="56" spans="1:9" x14ac:dyDescent="0.25">
      <c r="A56" s="10">
        <v>43545</v>
      </c>
      <c r="B56" s="2" t="s">
        <v>8</v>
      </c>
      <c r="C56" s="2" t="s">
        <v>36</v>
      </c>
      <c r="D56" s="2" t="s">
        <v>40</v>
      </c>
      <c r="E56" s="2"/>
      <c r="F56" s="7"/>
      <c r="G56" s="2" t="s">
        <v>172</v>
      </c>
      <c r="H56" s="5">
        <v>2.0833333333333332E-2</v>
      </c>
      <c r="I56" s="2"/>
    </row>
    <row r="57" spans="1:9" x14ac:dyDescent="0.25">
      <c r="A57" s="9">
        <v>43545</v>
      </c>
      <c r="B57" t="s">
        <v>8</v>
      </c>
      <c r="C57" t="s">
        <v>36</v>
      </c>
      <c r="D57" t="s">
        <v>12</v>
      </c>
      <c r="E57" t="s">
        <v>13</v>
      </c>
      <c r="F57" s="6">
        <v>15</v>
      </c>
      <c r="G57" t="s">
        <v>39</v>
      </c>
      <c r="H57" s="4">
        <v>2.0833333333333332E-2</v>
      </c>
    </row>
    <row r="58" spans="1:9" x14ac:dyDescent="0.25">
      <c r="A58" s="10">
        <v>43545</v>
      </c>
      <c r="B58" s="2" t="s">
        <v>8</v>
      </c>
      <c r="C58" s="2" t="s">
        <v>36</v>
      </c>
      <c r="D58" s="2" t="s">
        <v>11</v>
      </c>
      <c r="E58" s="2"/>
      <c r="F58" s="7"/>
      <c r="G58" s="2"/>
      <c r="H58" s="5">
        <v>2.0833333333333332E-2</v>
      </c>
      <c r="I58" s="2"/>
    </row>
    <row r="59" spans="1:9" x14ac:dyDescent="0.25">
      <c r="A59" s="9">
        <v>43545</v>
      </c>
      <c r="B59" t="s">
        <v>8</v>
      </c>
      <c r="C59" t="s">
        <v>36</v>
      </c>
      <c r="D59" t="s">
        <v>43</v>
      </c>
      <c r="F59" s="6"/>
      <c r="H59" s="4">
        <v>2.0833333333333332E-2</v>
      </c>
    </row>
    <row r="60" spans="1:9" x14ac:dyDescent="0.25">
      <c r="A60" s="10">
        <v>43545</v>
      </c>
      <c r="B60" s="2" t="s">
        <v>8</v>
      </c>
      <c r="C60" s="2" t="s">
        <v>36</v>
      </c>
      <c r="D60" s="2" t="s">
        <v>12</v>
      </c>
      <c r="E60" s="2"/>
      <c r="F60" s="7"/>
      <c r="G60" s="2" t="s">
        <v>46</v>
      </c>
      <c r="H60" s="5">
        <v>2.0833333333333332E-2</v>
      </c>
      <c r="I60" s="2"/>
    </row>
    <row r="61" spans="1:9" x14ac:dyDescent="0.25">
      <c r="F61" s="6"/>
      <c r="H61" s="4"/>
    </row>
    <row r="64" spans="1:9" x14ac:dyDescent="0.25">
      <c r="A64" s="1" t="s">
        <v>0</v>
      </c>
      <c r="B64" s="1" t="s">
        <v>1</v>
      </c>
      <c r="C64" s="1" t="s">
        <v>2</v>
      </c>
      <c r="D64" s="1" t="s">
        <v>44</v>
      </c>
      <c r="E64" s="1" t="s">
        <v>6</v>
      </c>
      <c r="F64" s="1" t="s">
        <v>7</v>
      </c>
      <c r="G64" s="1" t="s">
        <v>5</v>
      </c>
      <c r="H64" s="3" t="s">
        <v>3</v>
      </c>
      <c r="I64" s="1" t="s">
        <v>4</v>
      </c>
    </row>
    <row r="65" spans="1:9" x14ac:dyDescent="0.25">
      <c r="A65" s="9"/>
      <c r="F65" s="6"/>
      <c r="H65" s="4"/>
      <c r="I65" s="4">
        <f>SUM(H66:H78)</f>
        <v>0.3125</v>
      </c>
    </row>
    <row r="66" spans="1:9" x14ac:dyDescent="0.25">
      <c r="A66" s="10">
        <v>43546</v>
      </c>
      <c r="B66" s="2" t="s">
        <v>8</v>
      </c>
      <c r="C66" s="2" t="s">
        <v>36</v>
      </c>
      <c r="D66" s="2" t="s">
        <v>12</v>
      </c>
      <c r="E66" s="2"/>
      <c r="F66" s="7"/>
      <c r="G66" s="2" t="s">
        <v>37</v>
      </c>
      <c r="H66" s="5">
        <v>2.0833333333333332E-2</v>
      </c>
      <c r="I66" s="2"/>
    </row>
    <row r="67" spans="1:9" x14ac:dyDescent="0.25">
      <c r="A67" s="9">
        <v>43546</v>
      </c>
      <c r="B67" t="s">
        <v>8</v>
      </c>
      <c r="C67" t="s">
        <v>36</v>
      </c>
      <c r="D67" t="s">
        <v>12</v>
      </c>
      <c r="F67" s="6"/>
      <c r="G67" t="s">
        <v>173</v>
      </c>
      <c r="H67" s="4">
        <v>2.0833333333333332E-2</v>
      </c>
    </row>
    <row r="68" spans="1:9" x14ac:dyDescent="0.25">
      <c r="A68" s="10">
        <v>43546</v>
      </c>
      <c r="B68" s="2" t="s">
        <v>8</v>
      </c>
      <c r="C68" s="2" t="s">
        <v>36</v>
      </c>
      <c r="D68" s="2" t="s">
        <v>24</v>
      </c>
      <c r="E68" s="2" t="s">
        <v>66</v>
      </c>
      <c r="F68" s="7"/>
      <c r="G68" s="2" t="s">
        <v>174</v>
      </c>
      <c r="H68" s="5">
        <v>2.0833333333333332E-2</v>
      </c>
      <c r="I68" s="2"/>
    </row>
    <row r="69" spans="1:9" x14ac:dyDescent="0.25">
      <c r="A69" s="9">
        <v>43546</v>
      </c>
      <c r="B69" t="s">
        <v>8</v>
      </c>
      <c r="C69" t="s">
        <v>36</v>
      </c>
      <c r="D69" t="s">
        <v>38</v>
      </c>
      <c r="E69" t="s">
        <v>66</v>
      </c>
      <c r="F69" s="6">
        <v>11</v>
      </c>
      <c r="G69" t="s">
        <v>175</v>
      </c>
      <c r="H69" s="4">
        <v>2.0833333333333332E-2</v>
      </c>
    </row>
    <row r="70" spans="1:9" x14ac:dyDescent="0.25">
      <c r="A70" s="10">
        <v>43546</v>
      </c>
      <c r="B70" s="2" t="s">
        <v>8</v>
      </c>
      <c r="C70" s="2" t="s">
        <v>36</v>
      </c>
      <c r="D70" s="2" t="s">
        <v>38</v>
      </c>
      <c r="E70" s="2" t="s">
        <v>66</v>
      </c>
      <c r="F70" s="7">
        <v>11</v>
      </c>
      <c r="G70" s="2" t="s">
        <v>176</v>
      </c>
      <c r="H70" s="5">
        <v>4.1666666666666664E-2</v>
      </c>
      <c r="I70" s="2"/>
    </row>
    <row r="71" spans="1:9" x14ac:dyDescent="0.25">
      <c r="A71" s="9">
        <v>43546</v>
      </c>
      <c r="B71" t="s">
        <v>8</v>
      </c>
      <c r="C71" t="s">
        <v>36</v>
      </c>
      <c r="D71" t="s">
        <v>38</v>
      </c>
      <c r="E71" t="s">
        <v>66</v>
      </c>
      <c r="F71" s="6">
        <v>11</v>
      </c>
      <c r="G71" t="s">
        <v>177</v>
      </c>
      <c r="H71" s="4">
        <v>2.0833333333333332E-2</v>
      </c>
    </row>
    <row r="72" spans="1:9" x14ac:dyDescent="0.25">
      <c r="A72" s="10">
        <v>43546</v>
      </c>
      <c r="B72" s="2" t="s">
        <v>8</v>
      </c>
      <c r="C72" s="2" t="s">
        <v>36</v>
      </c>
      <c r="D72" s="2" t="s">
        <v>12</v>
      </c>
      <c r="E72" s="2"/>
      <c r="F72" s="7"/>
      <c r="G72" s="2" t="s">
        <v>178</v>
      </c>
      <c r="H72" s="5">
        <v>1.0416666666666666E-2</v>
      </c>
      <c r="I72" s="2"/>
    </row>
    <row r="73" spans="1:9" x14ac:dyDescent="0.25">
      <c r="A73" s="9">
        <v>43546</v>
      </c>
      <c r="B73" t="s">
        <v>8</v>
      </c>
      <c r="C73" t="s">
        <v>36</v>
      </c>
      <c r="D73" t="s">
        <v>40</v>
      </c>
      <c r="E73" t="s">
        <v>66</v>
      </c>
      <c r="F73" s="6"/>
      <c r="H73" s="4">
        <v>2.0833333333333332E-2</v>
      </c>
    </row>
    <row r="74" spans="1:9" x14ac:dyDescent="0.25">
      <c r="A74" s="10">
        <v>43546</v>
      </c>
      <c r="B74" s="2" t="s">
        <v>8</v>
      </c>
      <c r="C74" s="2" t="s">
        <v>36</v>
      </c>
      <c r="D74" s="2" t="s">
        <v>12</v>
      </c>
      <c r="E74" s="2"/>
      <c r="F74" s="7"/>
      <c r="G74" s="2" t="s">
        <v>46</v>
      </c>
      <c r="H74" s="5">
        <v>3.125E-2</v>
      </c>
      <c r="I74" s="2"/>
    </row>
    <row r="75" spans="1:9" x14ac:dyDescent="0.25">
      <c r="A75" s="9">
        <v>43546</v>
      </c>
      <c r="B75" t="s">
        <v>8</v>
      </c>
      <c r="C75" t="s">
        <v>36</v>
      </c>
      <c r="D75" t="s">
        <v>43</v>
      </c>
      <c r="F75" s="6"/>
      <c r="H75" s="4">
        <v>4.1666666666666664E-2</v>
      </c>
    </row>
    <row r="76" spans="1:9" x14ac:dyDescent="0.25">
      <c r="A76" s="10">
        <v>43546</v>
      </c>
      <c r="B76" s="2" t="s">
        <v>8</v>
      </c>
      <c r="C76" s="2" t="s">
        <v>36</v>
      </c>
      <c r="D76" s="2" t="s">
        <v>11</v>
      </c>
      <c r="E76" s="2"/>
      <c r="F76" s="7"/>
      <c r="G76" s="2" t="s">
        <v>179</v>
      </c>
      <c r="H76" s="5">
        <v>1.0416666666666666E-2</v>
      </c>
      <c r="I76" s="2"/>
    </row>
    <row r="77" spans="1:9" x14ac:dyDescent="0.25">
      <c r="A77" s="9">
        <v>43546</v>
      </c>
      <c r="B77" t="s">
        <v>8</v>
      </c>
      <c r="C77" t="s">
        <v>36</v>
      </c>
      <c r="D77" t="s">
        <v>11</v>
      </c>
      <c r="F77" s="6"/>
      <c r="G77" t="s">
        <v>180</v>
      </c>
      <c r="H77" s="4">
        <v>2.0833333333333332E-2</v>
      </c>
    </row>
    <row r="78" spans="1:9" x14ac:dyDescent="0.25">
      <c r="A78" s="10">
        <v>43546</v>
      </c>
      <c r="B78" s="2" t="s">
        <v>8</v>
      </c>
      <c r="C78" s="2" t="s">
        <v>36</v>
      </c>
      <c r="D78" s="2" t="s">
        <v>41</v>
      </c>
      <c r="E78" s="2" t="s">
        <v>66</v>
      </c>
      <c r="F78" s="7">
        <v>11</v>
      </c>
      <c r="G78" s="2" t="s">
        <v>181</v>
      </c>
      <c r="H78" s="5">
        <v>3.125E-2</v>
      </c>
      <c r="I78" s="2"/>
    </row>
    <row r="79" spans="1:9" x14ac:dyDescent="0.25">
      <c r="F79" s="6"/>
      <c r="H79" s="4"/>
    </row>
  </sheetData>
  <dataValidations count="4">
    <dataValidation type="list" allowBlank="1" showInputMessage="1" showErrorMessage="1" sqref="D3:D15 D18:D31 D34:D46 D49:D61 D65:D79">
      <formula1>$P$1:$P$44</formula1>
    </dataValidation>
    <dataValidation type="list" allowBlank="1" showInputMessage="1" showErrorMessage="1" sqref="E3:E15 E18:E31 E34:E46 E49:E61 E65:E79">
      <formula1>$M$2:$M$17</formula1>
    </dataValidation>
    <dataValidation type="list" allowBlank="1" showInputMessage="1" showErrorMessage="1" sqref="H3:H15 H18:H31 H34:H46 H49:H61 H65:H79">
      <formula1>$N$1:$N$8</formula1>
    </dataValidation>
    <dataValidation type="list" allowBlank="1" showInputMessage="1" showErrorMessage="1" sqref="B3:B15 B18:B31 B34:B46 B49:B61 B65:B79">
      <formula1>$L$1:$L$4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8"/>
  <sheetViews>
    <sheetView topLeftCell="A52" workbookViewId="0">
      <selection activeCell="D87" sqref="D87"/>
    </sheetView>
  </sheetViews>
  <sheetFormatPr defaultRowHeight="15" x14ac:dyDescent="0.25"/>
  <cols>
    <col min="1" max="1" width="12.28515625" customWidth="1"/>
    <col min="2" max="2" width="16.140625" customWidth="1"/>
    <col min="3" max="3" width="28.28515625" customWidth="1"/>
    <col min="4" max="4" width="27.42578125" customWidth="1"/>
    <col min="5" max="5" width="25.7109375" customWidth="1"/>
    <col min="6" max="6" width="34.42578125" customWidth="1"/>
    <col min="7" max="7" width="51.42578125" customWidth="1"/>
    <col min="8" max="8" width="17.28515625" customWidth="1"/>
    <col min="9" max="9" width="36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44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9"/>
      <c r="F3" s="6"/>
      <c r="H3" s="4"/>
      <c r="I3" s="4">
        <f>SUM(H4:H15)</f>
        <v>0.33333333333333326</v>
      </c>
    </row>
    <row r="4" spans="1:9" x14ac:dyDescent="0.25">
      <c r="A4" s="2" t="s">
        <v>140</v>
      </c>
      <c r="B4" s="2" t="s">
        <v>8</v>
      </c>
      <c r="C4" s="2" t="s">
        <v>47</v>
      </c>
      <c r="D4" s="2" t="s">
        <v>12</v>
      </c>
      <c r="E4" s="2"/>
      <c r="F4" s="7"/>
      <c r="G4" s="2" t="s">
        <v>48</v>
      </c>
      <c r="H4" s="5">
        <v>2.0833333333333332E-2</v>
      </c>
      <c r="I4" s="2"/>
    </row>
    <row r="5" spans="1:9" x14ac:dyDescent="0.25">
      <c r="A5" s="2" t="s">
        <v>140</v>
      </c>
      <c r="B5" s="2" t="s">
        <v>8</v>
      </c>
      <c r="C5" s="2" t="s">
        <v>47</v>
      </c>
      <c r="D5" t="s">
        <v>12</v>
      </c>
      <c r="E5" t="s">
        <v>15</v>
      </c>
      <c r="F5" s="6">
        <v>8</v>
      </c>
      <c r="G5" t="s">
        <v>217</v>
      </c>
      <c r="H5" s="4">
        <v>3.125E-2</v>
      </c>
    </row>
    <row r="6" spans="1:9" x14ac:dyDescent="0.25">
      <c r="A6" s="2" t="s">
        <v>140</v>
      </c>
      <c r="B6" s="2" t="s">
        <v>8</v>
      </c>
      <c r="C6" s="2" t="s">
        <v>47</v>
      </c>
      <c r="D6" t="s">
        <v>38</v>
      </c>
      <c r="E6" t="s">
        <v>92</v>
      </c>
      <c r="F6" s="6">
        <v>2</v>
      </c>
      <c r="G6" t="s">
        <v>23</v>
      </c>
      <c r="H6" s="4">
        <v>2.0833333333333332E-2</v>
      </c>
    </row>
    <row r="7" spans="1:9" x14ac:dyDescent="0.25">
      <c r="A7" s="2" t="s">
        <v>140</v>
      </c>
      <c r="B7" s="2" t="s">
        <v>8</v>
      </c>
      <c r="C7" s="2" t="s">
        <v>47</v>
      </c>
      <c r="D7" t="s">
        <v>40</v>
      </c>
      <c r="F7" s="6"/>
      <c r="G7" t="s">
        <v>218</v>
      </c>
      <c r="H7" s="4">
        <v>2.0833333333333332E-2</v>
      </c>
    </row>
    <row r="8" spans="1:9" x14ac:dyDescent="0.25">
      <c r="A8" s="2" t="s">
        <v>140</v>
      </c>
      <c r="B8" s="2" t="s">
        <v>8</v>
      </c>
      <c r="C8" s="2" t="s">
        <v>47</v>
      </c>
      <c r="D8" t="s">
        <v>12</v>
      </c>
      <c r="E8" t="s">
        <v>92</v>
      </c>
      <c r="F8" s="6">
        <v>2</v>
      </c>
      <c r="G8" t="s">
        <v>219</v>
      </c>
      <c r="H8" s="4">
        <v>2.0833333333333332E-2</v>
      </c>
    </row>
    <row r="9" spans="1:9" x14ac:dyDescent="0.25">
      <c r="A9" s="2" t="s">
        <v>140</v>
      </c>
      <c r="B9" s="2" t="s">
        <v>8</v>
      </c>
      <c r="C9" s="2" t="s">
        <v>47</v>
      </c>
      <c r="D9" t="s">
        <v>12</v>
      </c>
      <c r="F9" s="6"/>
      <c r="G9" s="2" t="s">
        <v>220</v>
      </c>
      <c r="H9" s="4">
        <v>3.125E-2</v>
      </c>
    </row>
    <row r="10" spans="1:9" x14ac:dyDescent="0.25">
      <c r="A10" s="2" t="s">
        <v>140</v>
      </c>
      <c r="B10" s="2" t="s">
        <v>8</v>
      </c>
      <c r="C10" s="2" t="s">
        <v>47</v>
      </c>
      <c r="D10" t="s">
        <v>12</v>
      </c>
      <c r="E10" s="2" t="s">
        <v>52</v>
      </c>
      <c r="F10" s="7">
        <v>5</v>
      </c>
      <c r="G10" s="2" t="s">
        <v>23</v>
      </c>
      <c r="H10" s="5">
        <v>3.125E-2</v>
      </c>
      <c r="I10" s="2"/>
    </row>
    <row r="11" spans="1:9" x14ac:dyDescent="0.25">
      <c r="A11" s="2" t="s">
        <v>140</v>
      </c>
      <c r="B11" s="2" t="s">
        <v>8</v>
      </c>
      <c r="C11" s="2" t="s">
        <v>47</v>
      </c>
      <c r="D11" s="2" t="s">
        <v>40</v>
      </c>
      <c r="E11" t="s">
        <v>52</v>
      </c>
      <c r="F11" s="6"/>
      <c r="G11" s="2" t="s">
        <v>221</v>
      </c>
      <c r="H11" s="4">
        <v>7.2916666666666671E-2</v>
      </c>
    </row>
    <row r="12" spans="1:9" x14ac:dyDescent="0.25">
      <c r="A12" s="2" t="s">
        <v>140</v>
      </c>
      <c r="B12" s="2" t="s">
        <v>8</v>
      </c>
      <c r="C12" s="2" t="s">
        <v>47</v>
      </c>
      <c r="D12" s="2" t="s">
        <v>12</v>
      </c>
      <c r="E12" s="2" t="s">
        <v>52</v>
      </c>
      <c r="F12" s="7"/>
      <c r="G12" s="2" t="s">
        <v>222</v>
      </c>
      <c r="H12" s="5">
        <v>2.0833333333333332E-2</v>
      </c>
      <c r="I12" s="2"/>
    </row>
    <row r="13" spans="1:9" x14ac:dyDescent="0.25">
      <c r="A13" s="2" t="s">
        <v>140</v>
      </c>
      <c r="B13" s="2" t="s">
        <v>8</v>
      </c>
      <c r="C13" s="2" t="s">
        <v>47</v>
      </c>
      <c r="D13" t="s">
        <v>40</v>
      </c>
      <c r="E13" s="2" t="s">
        <v>52</v>
      </c>
      <c r="F13" s="6">
        <v>5</v>
      </c>
      <c r="G13" s="2" t="s">
        <v>223</v>
      </c>
      <c r="H13" s="4">
        <v>2.0833333333333332E-2</v>
      </c>
    </row>
    <row r="14" spans="1:9" x14ac:dyDescent="0.25">
      <c r="A14" s="2" t="s">
        <v>140</v>
      </c>
      <c r="B14" s="2" t="s">
        <v>8</v>
      </c>
      <c r="C14" s="2" t="s">
        <v>47</v>
      </c>
      <c r="D14" s="2" t="s">
        <v>12</v>
      </c>
      <c r="E14" s="2"/>
      <c r="F14" s="7"/>
      <c r="G14" s="2" t="s">
        <v>224</v>
      </c>
      <c r="H14" s="5">
        <v>2.0833333333333332E-2</v>
      </c>
      <c r="I14" s="2"/>
    </row>
    <row r="15" spans="1:9" x14ac:dyDescent="0.25">
      <c r="A15" s="2" t="s">
        <v>140</v>
      </c>
      <c r="B15" s="2" t="s">
        <v>8</v>
      </c>
      <c r="C15" s="2" t="s">
        <v>47</v>
      </c>
      <c r="D15" s="2" t="s">
        <v>12</v>
      </c>
      <c r="F15" s="6"/>
      <c r="G15" s="2" t="s">
        <v>48</v>
      </c>
      <c r="H15" s="4">
        <v>2.0833333333333332E-2</v>
      </c>
    </row>
    <row r="16" spans="1:9" x14ac:dyDescent="0.25">
      <c r="A16" s="2"/>
      <c r="B16" s="2"/>
      <c r="C16" s="2"/>
      <c r="D16" s="2"/>
      <c r="E16" s="2"/>
      <c r="F16" s="7"/>
      <c r="G16" s="2"/>
      <c r="H16" s="5"/>
      <c r="I16" s="2"/>
    </row>
    <row r="19" spans="1:9" x14ac:dyDescent="0.25">
      <c r="A19" s="1" t="s">
        <v>0</v>
      </c>
      <c r="B19" s="1" t="s">
        <v>1</v>
      </c>
      <c r="C19" s="1" t="s">
        <v>2</v>
      </c>
      <c r="D19" s="1" t="s">
        <v>44</v>
      </c>
      <c r="E19" s="1" t="s">
        <v>6</v>
      </c>
      <c r="F19" s="1" t="s">
        <v>7</v>
      </c>
      <c r="G19" s="1" t="s">
        <v>5</v>
      </c>
      <c r="H19" s="3" t="s">
        <v>3</v>
      </c>
      <c r="I19" s="1" t="s">
        <v>4</v>
      </c>
    </row>
    <row r="20" spans="1:9" x14ac:dyDescent="0.25">
      <c r="A20" s="9"/>
      <c r="F20" s="6"/>
      <c r="H20" s="4"/>
      <c r="I20" s="4">
        <f>SUM(H21:H34)</f>
        <v>0.3125</v>
      </c>
    </row>
    <row r="21" spans="1:9" x14ac:dyDescent="0.25">
      <c r="A21" s="2" t="s">
        <v>141</v>
      </c>
      <c r="B21" s="2" t="s">
        <v>8</v>
      </c>
      <c r="C21" s="2" t="s">
        <v>47</v>
      </c>
      <c r="D21" s="2" t="s">
        <v>12</v>
      </c>
      <c r="E21" s="2"/>
      <c r="F21" s="7"/>
      <c r="G21" s="2" t="s">
        <v>49</v>
      </c>
      <c r="H21" s="5">
        <v>2.0833333333333332E-2</v>
      </c>
      <c r="I21" s="2"/>
    </row>
    <row r="22" spans="1:9" x14ac:dyDescent="0.25">
      <c r="A22" s="2" t="s">
        <v>141</v>
      </c>
      <c r="B22" s="2" t="s">
        <v>8</v>
      </c>
      <c r="C22" s="2" t="s">
        <v>47</v>
      </c>
      <c r="D22" s="2" t="s">
        <v>12</v>
      </c>
      <c r="F22" s="6"/>
      <c r="G22" s="2" t="s">
        <v>225</v>
      </c>
      <c r="H22" s="4">
        <v>1.0416666666666666E-2</v>
      </c>
    </row>
    <row r="23" spans="1:9" x14ac:dyDescent="0.25">
      <c r="A23" s="2" t="s">
        <v>141</v>
      </c>
      <c r="B23" s="2" t="s">
        <v>8</v>
      </c>
      <c r="C23" s="2" t="s">
        <v>47</v>
      </c>
      <c r="D23" s="2" t="s">
        <v>12</v>
      </c>
      <c r="E23" s="2"/>
      <c r="F23" s="7"/>
      <c r="G23" s="2" t="s">
        <v>226</v>
      </c>
      <c r="H23" s="5">
        <v>4.1666666666666664E-2</v>
      </c>
      <c r="I23" s="2"/>
    </row>
    <row r="24" spans="1:9" x14ac:dyDescent="0.25">
      <c r="A24" s="2" t="s">
        <v>141</v>
      </c>
      <c r="B24" s="2" t="s">
        <v>8</v>
      </c>
      <c r="C24" s="2" t="s">
        <v>47</v>
      </c>
      <c r="D24" s="2" t="s">
        <v>12</v>
      </c>
      <c r="F24" s="6"/>
      <c r="G24" s="2" t="s">
        <v>227</v>
      </c>
      <c r="H24" s="4">
        <v>2.0833333333333332E-2</v>
      </c>
    </row>
    <row r="25" spans="1:9" x14ac:dyDescent="0.25">
      <c r="A25" s="2" t="s">
        <v>141</v>
      </c>
      <c r="B25" s="2" t="s">
        <v>8</v>
      </c>
      <c r="C25" s="2" t="s">
        <v>47</v>
      </c>
      <c r="D25" s="2" t="s">
        <v>12</v>
      </c>
      <c r="F25" s="7">
        <v>6</v>
      </c>
      <c r="G25" s="2" t="s">
        <v>228</v>
      </c>
      <c r="H25" s="5">
        <v>2.0833333333333332E-2</v>
      </c>
      <c r="I25" s="2"/>
    </row>
    <row r="26" spans="1:9" x14ac:dyDescent="0.25">
      <c r="A26" s="2" t="s">
        <v>141</v>
      </c>
      <c r="B26" s="2" t="s">
        <v>8</v>
      </c>
      <c r="C26" s="2" t="s">
        <v>47</v>
      </c>
      <c r="D26" s="2" t="s">
        <v>12</v>
      </c>
      <c r="F26" s="6">
        <v>6</v>
      </c>
      <c r="G26" s="2" t="s">
        <v>229</v>
      </c>
      <c r="H26" s="4">
        <v>2.0833333333333332E-2</v>
      </c>
    </row>
    <row r="27" spans="1:9" x14ac:dyDescent="0.25">
      <c r="A27" s="2" t="s">
        <v>141</v>
      </c>
      <c r="B27" s="2" t="s">
        <v>8</v>
      </c>
      <c r="C27" s="2" t="s">
        <v>47</v>
      </c>
      <c r="D27" t="s">
        <v>26</v>
      </c>
      <c r="F27" s="7"/>
      <c r="G27" s="2" t="s">
        <v>230</v>
      </c>
      <c r="H27" s="5">
        <v>8.3333333333333329E-2</v>
      </c>
      <c r="I27" s="2"/>
    </row>
    <row r="28" spans="1:9" x14ac:dyDescent="0.25">
      <c r="A28" s="2" t="s">
        <v>141</v>
      </c>
      <c r="B28" s="2" t="s">
        <v>8</v>
      </c>
      <c r="C28" s="2" t="s">
        <v>47</v>
      </c>
      <c r="D28" s="2" t="s">
        <v>12</v>
      </c>
      <c r="F28" s="6">
        <v>12</v>
      </c>
      <c r="G28" s="2" t="s">
        <v>231</v>
      </c>
      <c r="H28" s="4">
        <v>4.1666666666666664E-2</v>
      </c>
    </row>
    <row r="29" spans="1:9" x14ac:dyDescent="0.25">
      <c r="A29" s="2" t="s">
        <v>141</v>
      </c>
      <c r="B29" s="2" t="s">
        <v>8</v>
      </c>
      <c r="C29" s="2" t="s">
        <v>47</v>
      </c>
      <c r="D29" s="2" t="s">
        <v>16</v>
      </c>
      <c r="E29" s="2"/>
      <c r="F29" s="7"/>
      <c r="G29" s="2" t="s">
        <v>232</v>
      </c>
      <c r="H29" s="5">
        <v>3.125E-2</v>
      </c>
      <c r="I29" s="2"/>
    </row>
    <row r="30" spans="1:9" x14ac:dyDescent="0.25">
      <c r="A30" s="2" t="s">
        <v>141</v>
      </c>
      <c r="B30" s="2" t="s">
        <v>8</v>
      </c>
      <c r="C30" s="2" t="s">
        <v>47</v>
      </c>
      <c r="D30" s="2" t="s">
        <v>12</v>
      </c>
      <c r="F30" s="6"/>
      <c r="G30" s="2" t="s">
        <v>48</v>
      </c>
      <c r="H30" s="4">
        <v>2.0833333333333332E-2</v>
      </c>
    </row>
    <row r="31" spans="1:9" x14ac:dyDescent="0.25">
      <c r="A31" s="2"/>
      <c r="B31" s="2"/>
      <c r="C31" s="2"/>
      <c r="D31" s="2"/>
      <c r="E31" s="2"/>
      <c r="F31" s="7"/>
      <c r="G31" s="2"/>
      <c r="H31" s="5"/>
      <c r="I31" s="2"/>
    </row>
    <row r="32" spans="1:9" x14ac:dyDescent="0.25">
      <c r="A32" s="2"/>
      <c r="C32" s="2"/>
      <c r="F32" s="6"/>
      <c r="H32" s="4"/>
    </row>
    <row r="34" spans="1:9" x14ac:dyDescent="0.25">
      <c r="A34" s="1" t="s">
        <v>0</v>
      </c>
      <c r="B34" s="1" t="s">
        <v>1</v>
      </c>
      <c r="C34" s="1" t="s">
        <v>2</v>
      </c>
      <c r="D34" s="1" t="s">
        <v>44</v>
      </c>
      <c r="E34" s="1" t="s">
        <v>6</v>
      </c>
      <c r="F34" s="1" t="s">
        <v>7</v>
      </c>
      <c r="G34" s="1" t="s">
        <v>5</v>
      </c>
      <c r="H34" s="3" t="s">
        <v>3</v>
      </c>
      <c r="I34" s="1" t="s">
        <v>4</v>
      </c>
    </row>
    <row r="35" spans="1:9" x14ac:dyDescent="0.25">
      <c r="A35" s="9"/>
      <c r="F35" s="6"/>
      <c r="H35" s="4"/>
      <c r="I35" s="4">
        <f>SUM(H36:H48)</f>
        <v>0.31249999999999994</v>
      </c>
    </row>
    <row r="36" spans="1:9" x14ac:dyDescent="0.25">
      <c r="A36" s="2"/>
      <c r="B36" s="2"/>
      <c r="C36" s="2"/>
      <c r="D36" s="2"/>
      <c r="E36" s="2"/>
      <c r="F36" s="7"/>
      <c r="G36" s="2"/>
      <c r="H36" s="5"/>
      <c r="I36" s="2"/>
    </row>
    <row r="37" spans="1:9" x14ac:dyDescent="0.25">
      <c r="A37" s="2" t="s">
        <v>142</v>
      </c>
      <c r="B37" s="2" t="s">
        <v>8</v>
      </c>
      <c r="C37" s="2" t="s">
        <v>47</v>
      </c>
      <c r="D37" s="2" t="s">
        <v>12</v>
      </c>
      <c r="E37" s="2"/>
      <c r="F37" s="7"/>
      <c r="G37" s="2" t="s">
        <v>49</v>
      </c>
      <c r="H37" s="5">
        <v>2.0833333333333332E-2</v>
      </c>
      <c r="I37" s="2"/>
    </row>
    <row r="38" spans="1:9" x14ac:dyDescent="0.25">
      <c r="A38" s="2" t="s">
        <v>142</v>
      </c>
      <c r="B38" s="2" t="s">
        <v>8</v>
      </c>
      <c r="C38" s="2" t="s">
        <v>47</v>
      </c>
      <c r="D38" s="2" t="s">
        <v>12</v>
      </c>
      <c r="F38" s="6"/>
      <c r="G38" s="2" t="s">
        <v>225</v>
      </c>
      <c r="H38" s="4">
        <v>1.0416666666666666E-2</v>
      </c>
    </row>
    <row r="39" spans="1:9" x14ac:dyDescent="0.25">
      <c r="A39" s="2" t="s">
        <v>142</v>
      </c>
      <c r="B39" s="2" t="s">
        <v>8</v>
      </c>
      <c r="C39" s="2" t="s">
        <v>47</v>
      </c>
      <c r="D39" s="2" t="s">
        <v>12</v>
      </c>
      <c r="E39" s="2"/>
      <c r="F39" s="7"/>
      <c r="G39" s="2" t="s">
        <v>226</v>
      </c>
      <c r="H39" s="5">
        <v>5.2083333333333336E-2</v>
      </c>
      <c r="I39" s="2"/>
    </row>
    <row r="40" spans="1:9" x14ac:dyDescent="0.25">
      <c r="A40" s="2" t="s">
        <v>142</v>
      </c>
      <c r="B40" s="2" t="s">
        <v>8</v>
      </c>
      <c r="C40" s="2" t="s">
        <v>47</v>
      </c>
      <c r="D40" s="2" t="s">
        <v>12</v>
      </c>
      <c r="F40" s="6">
        <v>7</v>
      </c>
      <c r="G40" s="2" t="s">
        <v>233</v>
      </c>
      <c r="H40" s="4">
        <v>4.1666666666666664E-2</v>
      </c>
    </row>
    <row r="41" spans="1:9" x14ac:dyDescent="0.25">
      <c r="A41" s="2" t="s">
        <v>142</v>
      </c>
      <c r="B41" s="2" t="s">
        <v>8</v>
      </c>
      <c r="C41" s="2" t="s">
        <v>47</v>
      </c>
      <c r="D41" s="2" t="s">
        <v>12</v>
      </c>
      <c r="F41" s="7">
        <v>6</v>
      </c>
      <c r="G41" s="2" t="s">
        <v>234</v>
      </c>
      <c r="H41" s="5">
        <v>2.0833333333333332E-2</v>
      </c>
      <c r="I41" s="2"/>
    </row>
    <row r="42" spans="1:9" x14ac:dyDescent="0.25">
      <c r="A42" s="2" t="s">
        <v>142</v>
      </c>
      <c r="B42" s="2" t="s">
        <v>8</v>
      </c>
      <c r="C42" s="2" t="s">
        <v>47</v>
      </c>
      <c r="D42" s="2" t="s">
        <v>12</v>
      </c>
      <c r="F42" s="6">
        <v>4</v>
      </c>
      <c r="G42" s="2" t="s">
        <v>235</v>
      </c>
      <c r="H42" s="4">
        <v>2.0833333333333332E-2</v>
      </c>
    </row>
    <row r="43" spans="1:9" x14ac:dyDescent="0.25">
      <c r="A43" s="2"/>
      <c r="B43" s="2"/>
      <c r="C43" s="2"/>
      <c r="D43" s="2"/>
      <c r="F43" s="7"/>
      <c r="G43" s="2"/>
      <c r="H43" s="5"/>
      <c r="I43" s="2"/>
    </row>
    <row r="44" spans="1:9" x14ac:dyDescent="0.25">
      <c r="A44" s="2" t="s">
        <v>142</v>
      </c>
      <c r="B44" s="2" t="s">
        <v>8</v>
      </c>
      <c r="C44" s="2" t="s">
        <v>47</v>
      </c>
      <c r="D44" s="2" t="s">
        <v>12</v>
      </c>
      <c r="F44" s="6">
        <v>15</v>
      </c>
      <c r="G44" s="2" t="s">
        <v>236</v>
      </c>
      <c r="H44" s="4">
        <v>5.2083333333333336E-2</v>
      </c>
    </row>
    <row r="45" spans="1:9" x14ac:dyDescent="0.25">
      <c r="A45" s="2" t="s">
        <v>142</v>
      </c>
      <c r="B45" s="2" t="s">
        <v>8</v>
      </c>
      <c r="C45" s="2" t="s">
        <v>47</v>
      </c>
      <c r="D45" s="2" t="s">
        <v>12</v>
      </c>
      <c r="E45" s="2"/>
      <c r="F45" s="7">
        <v>5</v>
      </c>
      <c r="G45" s="2" t="s">
        <v>237</v>
      </c>
      <c r="H45" s="5">
        <v>3.125E-2</v>
      </c>
      <c r="I45" s="2"/>
    </row>
    <row r="46" spans="1:9" x14ac:dyDescent="0.25">
      <c r="A46" s="2" t="s">
        <v>142</v>
      </c>
      <c r="B46" s="2" t="s">
        <v>8</v>
      </c>
      <c r="C46" s="2" t="s">
        <v>47</v>
      </c>
      <c r="D46" s="2" t="s">
        <v>12</v>
      </c>
      <c r="F46" s="6">
        <v>7</v>
      </c>
      <c r="G46" s="2" t="s">
        <v>238</v>
      </c>
      <c r="H46" s="4">
        <v>2.0833333333333332E-2</v>
      </c>
    </row>
    <row r="47" spans="1:9" x14ac:dyDescent="0.25">
      <c r="A47" s="2" t="s">
        <v>142</v>
      </c>
      <c r="B47" s="2" t="s">
        <v>8</v>
      </c>
      <c r="C47" s="2" t="s">
        <v>47</v>
      </c>
      <c r="D47" s="2" t="s">
        <v>12</v>
      </c>
      <c r="E47" s="2"/>
      <c r="F47" s="7"/>
      <c r="G47" s="2" t="s">
        <v>239</v>
      </c>
      <c r="H47" s="5">
        <v>2.0833333333333332E-2</v>
      </c>
      <c r="I47" s="2"/>
    </row>
    <row r="48" spans="1:9" x14ac:dyDescent="0.25">
      <c r="A48" s="2" t="s">
        <v>142</v>
      </c>
      <c r="B48" s="2" t="s">
        <v>8</v>
      </c>
      <c r="C48" s="2" t="s">
        <v>47</v>
      </c>
      <c r="D48" s="2" t="s">
        <v>12</v>
      </c>
      <c r="F48" s="6"/>
      <c r="G48" s="2" t="s">
        <v>53</v>
      </c>
      <c r="H48" s="4">
        <v>2.0833333333333332E-2</v>
      </c>
    </row>
    <row r="49" spans="1:9" x14ac:dyDescent="0.25">
      <c r="A49" s="2"/>
      <c r="C49" s="2"/>
      <c r="D49" s="2"/>
      <c r="E49" s="2"/>
      <c r="F49" s="7"/>
      <c r="G49" s="2"/>
      <c r="H49" s="5"/>
      <c r="I49" s="2"/>
    </row>
    <row r="50" spans="1:9" x14ac:dyDescent="0.25">
      <c r="A50" s="2"/>
      <c r="B50" s="2"/>
      <c r="C50" s="2"/>
      <c r="D50" s="2"/>
      <c r="E50" s="2"/>
      <c r="F50" s="7"/>
      <c r="G50" s="2"/>
      <c r="H50" s="5"/>
      <c r="I50" s="2"/>
    </row>
    <row r="52" spans="1:9" x14ac:dyDescent="0.25">
      <c r="A52" s="1" t="s">
        <v>0</v>
      </c>
      <c r="B52" s="1" t="s">
        <v>1</v>
      </c>
      <c r="C52" s="1" t="s">
        <v>2</v>
      </c>
      <c r="D52" s="1" t="s">
        <v>44</v>
      </c>
      <c r="E52" s="1" t="s">
        <v>6</v>
      </c>
      <c r="F52" s="1" t="s">
        <v>7</v>
      </c>
      <c r="G52" s="1" t="s">
        <v>5</v>
      </c>
      <c r="H52" s="3" t="s">
        <v>3</v>
      </c>
      <c r="I52" s="1" t="s">
        <v>4</v>
      </c>
    </row>
    <row r="53" spans="1:9" x14ac:dyDescent="0.25">
      <c r="A53" s="9"/>
      <c r="F53" s="6"/>
      <c r="H53" s="4"/>
      <c r="I53" s="4">
        <f>SUM(H55:H64)</f>
        <v>0.22916666666666666</v>
      </c>
    </row>
    <row r="54" spans="1:9" x14ac:dyDescent="0.25">
      <c r="A54" s="2"/>
      <c r="B54" s="2"/>
      <c r="C54" s="2"/>
      <c r="D54" s="2"/>
      <c r="E54" s="2"/>
      <c r="F54" s="7"/>
      <c r="G54" s="2"/>
      <c r="H54" s="5"/>
      <c r="I54" s="2"/>
    </row>
    <row r="55" spans="1:9" x14ac:dyDescent="0.25">
      <c r="A55" s="2" t="s">
        <v>143</v>
      </c>
      <c r="B55" s="2" t="s">
        <v>8</v>
      </c>
      <c r="C55" s="2" t="s">
        <v>47</v>
      </c>
      <c r="D55" s="2" t="s">
        <v>12</v>
      </c>
      <c r="E55" s="2"/>
      <c r="F55" s="7"/>
      <c r="G55" s="2" t="s">
        <v>49</v>
      </c>
      <c r="H55" s="5">
        <v>2.0833333333333332E-2</v>
      </c>
      <c r="I55" s="2"/>
    </row>
    <row r="56" spans="1:9" x14ac:dyDescent="0.25">
      <c r="A56" s="2" t="s">
        <v>143</v>
      </c>
      <c r="B56" s="2" t="s">
        <v>8</v>
      </c>
      <c r="C56" s="2" t="s">
        <v>47</v>
      </c>
      <c r="D56" s="2" t="s">
        <v>12</v>
      </c>
      <c r="E56" s="2"/>
      <c r="F56" s="7"/>
      <c r="G56" s="2" t="s">
        <v>240</v>
      </c>
      <c r="H56" s="5">
        <v>2.0833333333333332E-2</v>
      </c>
      <c r="I56" s="2"/>
    </row>
    <row r="57" spans="1:9" x14ac:dyDescent="0.25">
      <c r="A57" s="2" t="s">
        <v>143</v>
      </c>
      <c r="B57" s="2" t="s">
        <v>8</v>
      </c>
      <c r="C57" s="2" t="s">
        <v>47</v>
      </c>
      <c r="D57" s="2" t="s">
        <v>38</v>
      </c>
      <c r="E57" t="s">
        <v>52</v>
      </c>
      <c r="F57" s="6">
        <v>2</v>
      </c>
      <c r="G57" s="2" t="s">
        <v>241</v>
      </c>
      <c r="H57" s="4">
        <v>3.125E-2</v>
      </c>
    </row>
    <row r="58" spans="1:9" x14ac:dyDescent="0.25">
      <c r="A58" s="2" t="s">
        <v>143</v>
      </c>
      <c r="B58" s="2" t="s">
        <v>8</v>
      </c>
      <c r="C58" s="2" t="s">
        <v>47</v>
      </c>
      <c r="D58" s="2" t="s">
        <v>40</v>
      </c>
      <c r="E58" s="2"/>
      <c r="F58" s="7"/>
      <c r="G58" s="2" t="s">
        <v>242</v>
      </c>
      <c r="H58" s="5">
        <v>2.0833333333333332E-2</v>
      </c>
      <c r="I58" s="2"/>
    </row>
    <row r="59" spans="1:9" x14ac:dyDescent="0.25">
      <c r="A59" s="2" t="s">
        <v>143</v>
      </c>
      <c r="B59" s="2" t="s">
        <v>8</v>
      </c>
      <c r="C59" s="2" t="s">
        <v>47</v>
      </c>
      <c r="D59" s="2" t="s">
        <v>12</v>
      </c>
      <c r="F59" s="6"/>
      <c r="G59" s="2" t="s">
        <v>243</v>
      </c>
      <c r="H59" s="4">
        <v>2.0833333333333332E-2</v>
      </c>
    </row>
    <row r="60" spans="1:9" x14ac:dyDescent="0.25">
      <c r="A60" s="2" t="s">
        <v>143</v>
      </c>
      <c r="B60" s="2" t="s">
        <v>8</v>
      </c>
      <c r="C60" s="2" t="s">
        <v>47</v>
      </c>
      <c r="D60" s="2" t="s">
        <v>12</v>
      </c>
      <c r="E60" t="s">
        <v>52</v>
      </c>
      <c r="F60" s="7">
        <v>2</v>
      </c>
      <c r="G60" s="2" t="s">
        <v>54</v>
      </c>
      <c r="H60" s="5">
        <v>2.0833333333333332E-2</v>
      </c>
      <c r="I60" s="2"/>
    </row>
    <row r="61" spans="1:9" x14ac:dyDescent="0.25">
      <c r="A61" s="2" t="s">
        <v>143</v>
      </c>
      <c r="B61" s="2" t="s">
        <v>8</v>
      </c>
      <c r="C61" s="2" t="s">
        <v>47</v>
      </c>
      <c r="D61" s="2" t="s">
        <v>12</v>
      </c>
      <c r="E61" t="s">
        <v>52</v>
      </c>
      <c r="F61" s="6"/>
      <c r="G61" s="2" t="s">
        <v>244</v>
      </c>
      <c r="H61" s="4">
        <v>2.0833333333333332E-2</v>
      </c>
    </row>
    <row r="62" spans="1:9" x14ac:dyDescent="0.25">
      <c r="A62" s="2"/>
      <c r="B62" s="2"/>
      <c r="C62" s="2"/>
      <c r="D62" s="2"/>
      <c r="E62" t="s">
        <v>52</v>
      </c>
      <c r="F62" s="7">
        <v>2</v>
      </c>
      <c r="G62" s="2" t="s">
        <v>245</v>
      </c>
      <c r="H62" s="5">
        <v>2.0833333333333332E-2</v>
      </c>
      <c r="I62" s="2"/>
    </row>
    <row r="63" spans="1:9" x14ac:dyDescent="0.25">
      <c r="A63" s="2" t="s">
        <v>143</v>
      </c>
      <c r="B63" s="2" t="s">
        <v>8</v>
      </c>
      <c r="C63" s="2" t="s">
        <v>47</v>
      </c>
      <c r="D63" s="2" t="s">
        <v>12</v>
      </c>
      <c r="F63" s="6"/>
      <c r="G63" s="2" t="s">
        <v>246</v>
      </c>
      <c r="H63" s="4">
        <v>4.1666666666666664E-2</v>
      </c>
    </row>
    <row r="64" spans="1:9" x14ac:dyDescent="0.25">
      <c r="A64" s="2" t="s">
        <v>143</v>
      </c>
      <c r="B64" s="2" t="s">
        <v>8</v>
      </c>
      <c r="C64" s="2" t="s">
        <v>47</v>
      </c>
      <c r="D64" s="2" t="s">
        <v>12</v>
      </c>
      <c r="E64" s="2"/>
      <c r="F64" s="7"/>
      <c r="G64" s="2" t="s">
        <v>247</v>
      </c>
      <c r="H64" s="5">
        <v>1.0416666666666666E-2</v>
      </c>
      <c r="I64" s="2"/>
    </row>
    <row r="65" spans="1:9" x14ac:dyDescent="0.25">
      <c r="A65" s="2" t="s">
        <v>143</v>
      </c>
      <c r="B65" s="2" t="s">
        <v>8</v>
      </c>
      <c r="C65" s="2" t="s">
        <v>47</v>
      </c>
      <c r="D65" s="2" t="s">
        <v>12</v>
      </c>
      <c r="F65" s="6"/>
      <c r="G65" s="2" t="s">
        <v>248</v>
      </c>
      <c r="H65" s="4"/>
    </row>
    <row r="66" spans="1:9" x14ac:dyDescent="0.25">
      <c r="A66" s="2"/>
      <c r="B66" s="2"/>
      <c r="C66" s="2"/>
      <c r="D66" s="2"/>
      <c r="E66" s="2"/>
      <c r="F66" s="7"/>
      <c r="G66" s="2"/>
      <c r="H66" s="5"/>
      <c r="I66" s="2"/>
    </row>
    <row r="67" spans="1:9" x14ac:dyDescent="0.25">
      <c r="A67" s="2"/>
      <c r="B67" s="2"/>
      <c r="C67" s="2"/>
      <c r="D67" s="2"/>
      <c r="F67" s="6"/>
      <c r="G67" s="2"/>
      <c r="H67" s="4"/>
    </row>
    <row r="68" spans="1:9" x14ac:dyDescent="0.25">
      <c r="A68" s="2"/>
      <c r="C68" s="2"/>
      <c r="D68" s="2"/>
      <c r="E68" s="2"/>
      <c r="F68" s="7"/>
      <c r="G68" s="2"/>
      <c r="H68" s="5"/>
      <c r="I68" s="2"/>
    </row>
    <row r="71" spans="1:9" x14ac:dyDescent="0.25">
      <c r="A71" s="1" t="s">
        <v>0</v>
      </c>
      <c r="B71" s="1" t="s">
        <v>1</v>
      </c>
      <c r="C71" s="1" t="s">
        <v>2</v>
      </c>
      <c r="D71" s="1" t="s">
        <v>44</v>
      </c>
      <c r="E71" s="1" t="s">
        <v>6</v>
      </c>
      <c r="F71" s="1" t="s">
        <v>7</v>
      </c>
      <c r="G71" s="1" t="s">
        <v>5</v>
      </c>
      <c r="H71" s="3" t="s">
        <v>3</v>
      </c>
      <c r="I71" s="1" t="s">
        <v>4</v>
      </c>
    </row>
    <row r="72" spans="1:9" x14ac:dyDescent="0.25">
      <c r="A72" s="9"/>
      <c r="F72" s="6"/>
      <c r="H72" s="4"/>
      <c r="I72" s="4">
        <f>SUM(H73:H85)</f>
        <v>0.31249999999999994</v>
      </c>
    </row>
    <row r="73" spans="1:9" x14ac:dyDescent="0.25">
      <c r="A73" s="9"/>
      <c r="E73" s="2"/>
      <c r="F73" s="7"/>
      <c r="H73" s="5"/>
      <c r="I73" s="2"/>
    </row>
    <row r="74" spans="1:9" x14ac:dyDescent="0.25">
      <c r="A74" s="2" t="s">
        <v>144</v>
      </c>
      <c r="B74" s="2" t="s">
        <v>8</v>
      </c>
      <c r="C74" s="2" t="s">
        <v>47</v>
      </c>
      <c r="D74" s="2" t="s">
        <v>12</v>
      </c>
      <c r="E74" s="2"/>
      <c r="F74" s="7"/>
      <c r="G74" s="2" t="s">
        <v>49</v>
      </c>
      <c r="H74" s="5">
        <v>2.0833333333333332E-2</v>
      </c>
      <c r="I74" s="2"/>
    </row>
    <row r="75" spans="1:9" x14ac:dyDescent="0.25">
      <c r="A75" s="2" t="s">
        <v>144</v>
      </c>
      <c r="B75" s="2" t="s">
        <v>8</v>
      </c>
      <c r="C75" s="2" t="s">
        <v>47</v>
      </c>
      <c r="D75" s="2" t="s">
        <v>12</v>
      </c>
      <c r="E75" s="2"/>
      <c r="F75" s="7"/>
      <c r="G75" s="2" t="s">
        <v>249</v>
      </c>
      <c r="H75" s="5">
        <v>8.3333333333333329E-2</v>
      </c>
      <c r="I75" s="2"/>
    </row>
    <row r="76" spans="1:9" x14ac:dyDescent="0.25">
      <c r="A76" s="2" t="s">
        <v>144</v>
      </c>
      <c r="B76" s="2" t="s">
        <v>8</v>
      </c>
      <c r="C76" s="2" t="s">
        <v>47</v>
      </c>
      <c r="D76" s="2"/>
      <c r="F76" s="6"/>
      <c r="G76" s="2" t="s">
        <v>250</v>
      </c>
      <c r="H76" s="4">
        <v>3.125E-2</v>
      </c>
    </row>
    <row r="77" spans="1:9" x14ac:dyDescent="0.25">
      <c r="A77" s="2" t="s">
        <v>144</v>
      </c>
      <c r="B77" s="2" t="s">
        <v>8</v>
      </c>
      <c r="C77" s="2" t="s">
        <v>47</v>
      </c>
      <c r="D77" s="2"/>
      <c r="E77" s="2"/>
      <c r="F77" s="7"/>
      <c r="G77" s="2" t="s">
        <v>251</v>
      </c>
      <c r="H77" s="5">
        <v>4.1666666666666664E-2</v>
      </c>
      <c r="I77" s="2"/>
    </row>
    <row r="78" spans="1:9" x14ac:dyDescent="0.25">
      <c r="A78" s="2" t="s">
        <v>144</v>
      </c>
      <c r="B78" s="2" t="s">
        <v>8</v>
      </c>
      <c r="C78" s="2" t="s">
        <v>47</v>
      </c>
      <c r="D78" s="2" t="s">
        <v>12</v>
      </c>
      <c r="F78" s="6">
        <v>10</v>
      </c>
      <c r="G78" s="2" t="s">
        <v>50</v>
      </c>
      <c r="H78" s="4">
        <v>2.0833333333333332E-2</v>
      </c>
    </row>
    <row r="79" spans="1:9" x14ac:dyDescent="0.25">
      <c r="A79" s="2" t="s">
        <v>144</v>
      </c>
      <c r="B79" s="2" t="s">
        <v>8</v>
      </c>
      <c r="C79" s="2" t="s">
        <v>47</v>
      </c>
      <c r="D79" s="2" t="s">
        <v>12</v>
      </c>
      <c r="F79" s="7">
        <v>11</v>
      </c>
      <c r="G79" s="2" t="s">
        <v>252</v>
      </c>
      <c r="H79" s="5">
        <v>3.125E-2</v>
      </c>
      <c r="I79" s="2"/>
    </row>
    <row r="80" spans="1:9" x14ac:dyDescent="0.25">
      <c r="A80" s="2" t="s">
        <v>144</v>
      </c>
      <c r="B80" s="2" t="s">
        <v>8</v>
      </c>
      <c r="C80" s="2" t="s">
        <v>47</v>
      </c>
      <c r="D80" s="2" t="s">
        <v>12</v>
      </c>
      <c r="F80" s="6"/>
      <c r="G80" s="2" t="s">
        <v>253</v>
      </c>
      <c r="H80" s="4">
        <v>1.0416666666666666E-2</v>
      </c>
    </row>
    <row r="81" spans="1:9" x14ac:dyDescent="0.25">
      <c r="A81" s="2" t="s">
        <v>144</v>
      </c>
      <c r="B81" s="2"/>
      <c r="C81" s="2"/>
      <c r="D81" s="2"/>
      <c r="F81" s="7"/>
      <c r="G81" s="2" t="s">
        <v>254</v>
      </c>
      <c r="H81" s="5">
        <v>2.0833333333333332E-2</v>
      </c>
      <c r="I81" s="2"/>
    </row>
    <row r="82" spans="1:9" x14ac:dyDescent="0.25">
      <c r="A82" s="2" t="s">
        <v>144</v>
      </c>
      <c r="B82" s="2" t="s">
        <v>8</v>
      </c>
      <c r="C82" s="2" t="s">
        <v>47</v>
      </c>
      <c r="D82" s="2" t="s">
        <v>12</v>
      </c>
      <c r="F82" s="6"/>
      <c r="G82" s="2" t="s">
        <v>255</v>
      </c>
      <c r="H82" s="4">
        <v>3.125E-2</v>
      </c>
    </row>
    <row r="83" spans="1:9" x14ac:dyDescent="0.25">
      <c r="A83" s="2" t="s">
        <v>144</v>
      </c>
      <c r="B83" s="2" t="s">
        <v>8</v>
      </c>
      <c r="C83" s="2" t="s">
        <v>47</v>
      </c>
      <c r="D83" s="2" t="s">
        <v>12</v>
      </c>
      <c r="E83" s="2"/>
      <c r="F83" s="7"/>
      <c r="G83" s="2" t="s">
        <v>256</v>
      </c>
      <c r="H83" s="5">
        <v>2.0833333333333332E-2</v>
      </c>
      <c r="I83" s="2"/>
    </row>
    <row r="84" spans="1:9" x14ac:dyDescent="0.25">
      <c r="A84" s="2"/>
      <c r="B84" s="2"/>
      <c r="C84" s="2"/>
      <c r="D84" s="2"/>
      <c r="F84" s="6"/>
      <c r="G84" s="2"/>
      <c r="H84" s="4"/>
    </row>
    <row r="85" spans="1:9" x14ac:dyDescent="0.25">
      <c r="A85" s="2"/>
      <c r="B85" s="2"/>
      <c r="C85" s="2"/>
      <c r="D85" s="2"/>
      <c r="E85" s="2"/>
      <c r="F85" s="7"/>
      <c r="G85" s="2"/>
      <c r="H85" s="5"/>
      <c r="I85" s="2"/>
    </row>
    <row r="88" spans="1:9" x14ac:dyDescent="0.25">
      <c r="A88" t="s">
        <v>143</v>
      </c>
      <c r="B88" t="s">
        <v>257</v>
      </c>
    </row>
  </sheetData>
  <dataValidations count="4">
    <dataValidation type="list" allowBlank="1" showInputMessage="1" showErrorMessage="1" sqref="B3:B16 B20:B32 B35:B50 B53:B68 B72:B85">
      <formula1>$L$1:$L$4</formula1>
    </dataValidation>
    <dataValidation type="list" allowBlank="1" showInputMessage="1" showErrorMessage="1" sqref="H3:H16 H20:H32 H35:H50 H53:H68 H72:H85">
      <formula1>$N$1:$N$8</formula1>
    </dataValidation>
    <dataValidation type="list" allowBlank="1" showInputMessage="1" showErrorMessage="1" sqref="E3:E16 E20:E32 E35:E50 E53:E68 E72:E85">
      <formula1>$M$2:$M$17</formula1>
    </dataValidation>
    <dataValidation type="list" allowBlank="1" showInputMessage="1" showErrorMessage="1" sqref="D3:D16 D20:D32 D35:D50 D53:D68 D72:D85">
      <formula1>$P$1:$P$44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7"/>
  <sheetViews>
    <sheetView topLeftCell="A73" workbookViewId="0">
      <selection activeCell="G18" sqref="G18"/>
    </sheetView>
  </sheetViews>
  <sheetFormatPr defaultRowHeight="15" x14ac:dyDescent="0.25"/>
  <cols>
    <col min="1" max="1" width="9.7109375" bestFit="1" customWidth="1"/>
    <col min="4" max="4" width="43.28515625" customWidth="1"/>
    <col min="5" max="5" width="35.7109375" customWidth="1"/>
    <col min="6" max="6" width="40.140625" customWidth="1"/>
    <col min="7" max="7" width="48" customWidth="1"/>
    <col min="9" max="9" width="63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44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11">
        <v>43542</v>
      </c>
      <c r="B3" s="6" t="s">
        <v>8</v>
      </c>
      <c r="C3" s="6" t="s">
        <v>74</v>
      </c>
      <c r="D3" s="6" t="s">
        <v>18</v>
      </c>
      <c r="E3" s="6"/>
      <c r="F3" s="6"/>
      <c r="G3" s="6" t="s">
        <v>19</v>
      </c>
      <c r="H3" s="12">
        <v>1.0416666666666666E-2</v>
      </c>
      <c r="I3" s="12">
        <f>SUM(H3:H19)</f>
        <v>0.33333333333333331</v>
      </c>
    </row>
    <row r="4" spans="1:9" x14ac:dyDescent="0.25">
      <c r="A4" s="13">
        <v>43542</v>
      </c>
      <c r="B4" s="7" t="s">
        <v>8</v>
      </c>
      <c r="C4" s="7" t="s">
        <v>74</v>
      </c>
      <c r="D4" s="7" t="s">
        <v>12</v>
      </c>
      <c r="E4" s="7"/>
      <c r="F4" s="7"/>
      <c r="G4" s="7" t="s">
        <v>182</v>
      </c>
      <c r="H4" s="14">
        <v>2.0833333333333332E-2</v>
      </c>
      <c r="I4" s="7"/>
    </row>
    <row r="5" spans="1:9" x14ac:dyDescent="0.25">
      <c r="A5" s="11">
        <v>43542</v>
      </c>
      <c r="B5" s="6" t="s">
        <v>8</v>
      </c>
      <c r="C5" s="6" t="s">
        <v>74</v>
      </c>
      <c r="D5" s="6" t="s">
        <v>40</v>
      </c>
      <c r="E5" s="6" t="s">
        <v>34</v>
      </c>
      <c r="F5" s="6">
        <v>4</v>
      </c>
      <c r="G5" s="6" t="s">
        <v>183</v>
      </c>
      <c r="H5" s="12">
        <v>1.0416666666666666E-2</v>
      </c>
      <c r="I5" s="6"/>
    </row>
    <row r="6" spans="1:9" x14ac:dyDescent="0.25">
      <c r="A6" s="13">
        <v>43542</v>
      </c>
      <c r="B6" s="7" t="s">
        <v>8</v>
      </c>
      <c r="C6" s="7" t="s">
        <v>74</v>
      </c>
      <c r="D6" s="7" t="s">
        <v>12</v>
      </c>
      <c r="E6" s="7" t="s">
        <v>34</v>
      </c>
      <c r="F6" s="7">
        <v>4</v>
      </c>
      <c r="G6" s="7" t="s">
        <v>184</v>
      </c>
      <c r="H6" s="14">
        <v>1.0416666666666666E-2</v>
      </c>
      <c r="I6" s="7"/>
    </row>
    <row r="7" spans="1:9" x14ac:dyDescent="0.25">
      <c r="A7" s="11">
        <v>43542</v>
      </c>
      <c r="B7" s="6" t="s">
        <v>8</v>
      </c>
      <c r="C7" s="6" t="s">
        <v>74</v>
      </c>
      <c r="D7" s="6" t="s">
        <v>38</v>
      </c>
      <c r="E7" s="6" t="s">
        <v>34</v>
      </c>
      <c r="F7" s="6">
        <v>4</v>
      </c>
      <c r="G7" s="6"/>
      <c r="H7" s="12">
        <v>3.125E-2</v>
      </c>
      <c r="I7" s="6"/>
    </row>
    <row r="8" spans="1:9" x14ac:dyDescent="0.25">
      <c r="A8" s="13">
        <v>43542</v>
      </c>
      <c r="B8" s="7" t="s">
        <v>8</v>
      </c>
      <c r="C8" s="7" t="s">
        <v>74</v>
      </c>
      <c r="D8" s="7" t="s">
        <v>12</v>
      </c>
      <c r="E8" s="7" t="s">
        <v>34</v>
      </c>
      <c r="F8" s="7">
        <v>4</v>
      </c>
      <c r="G8" s="7" t="s">
        <v>77</v>
      </c>
      <c r="H8" s="14">
        <v>2.0833333333333332E-2</v>
      </c>
      <c r="I8" s="7"/>
    </row>
    <row r="9" spans="1:9" x14ac:dyDescent="0.25">
      <c r="A9" s="11">
        <v>43542</v>
      </c>
      <c r="B9" s="6" t="s">
        <v>8</v>
      </c>
      <c r="C9" s="6" t="s">
        <v>74</v>
      </c>
      <c r="D9" s="6" t="s">
        <v>40</v>
      </c>
      <c r="E9" s="6" t="s">
        <v>9</v>
      </c>
      <c r="F9" s="6">
        <v>2</v>
      </c>
      <c r="G9" s="6" t="s">
        <v>78</v>
      </c>
      <c r="H9" s="12">
        <v>1.0416666666666666E-2</v>
      </c>
      <c r="I9" s="6"/>
    </row>
    <row r="10" spans="1:9" x14ac:dyDescent="0.25">
      <c r="A10" s="13">
        <v>43542</v>
      </c>
      <c r="B10" s="7" t="s">
        <v>8</v>
      </c>
      <c r="C10" s="7" t="s">
        <v>74</v>
      </c>
      <c r="D10" s="7" t="s">
        <v>12</v>
      </c>
      <c r="E10" s="7" t="s">
        <v>9</v>
      </c>
      <c r="F10" s="7">
        <v>2</v>
      </c>
      <c r="G10" s="7" t="s">
        <v>184</v>
      </c>
      <c r="H10" s="14">
        <v>1.0416666666666666E-2</v>
      </c>
      <c r="I10" s="7"/>
    </row>
    <row r="11" spans="1:9" x14ac:dyDescent="0.25">
      <c r="A11" s="11">
        <v>43542</v>
      </c>
      <c r="B11" s="6" t="s">
        <v>8</v>
      </c>
      <c r="C11" s="6" t="s">
        <v>74</v>
      </c>
      <c r="D11" s="6" t="s">
        <v>38</v>
      </c>
      <c r="E11" s="6" t="s">
        <v>9</v>
      </c>
      <c r="F11" s="6">
        <v>2</v>
      </c>
      <c r="G11" s="6"/>
      <c r="H11" s="12">
        <v>5.2083333333333336E-2</v>
      </c>
      <c r="I11" s="6"/>
    </row>
    <row r="12" spans="1:9" x14ac:dyDescent="0.25">
      <c r="A12" s="13">
        <v>43542</v>
      </c>
      <c r="B12" s="7" t="s">
        <v>8</v>
      </c>
      <c r="C12" s="7" t="s">
        <v>74</v>
      </c>
      <c r="D12" s="7" t="s">
        <v>12</v>
      </c>
      <c r="E12" s="7" t="s">
        <v>9</v>
      </c>
      <c r="F12" s="7">
        <v>2</v>
      </c>
      <c r="G12" s="7" t="s">
        <v>77</v>
      </c>
      <c r="H12" s="14">
        <v>2.0833333333333332E-2</v>
      </c>
      <c r="I12" s="7"/>
    </row>
    <row r="13" spans="1:9" x14ac:dyDescent="0.25">
      <c r="A13" s="11">
        <v>43542</v>
      </c>
      <c r="B13" s="6" t="s">
        <v>8</v>
      </c>
      <c r="C13" s="6" t="s">
        <v>74</v>
      </c>
      <c r="D13" s="6" t="s">
        <v>12</v>
      </c>
      <c r="E13" s="6"/>
      <c r="F13" s="6"/>
      <c r="G13" s="6" t="s">
        <v>185</v>
      </c>
      <c r="H13" s="12">
        <v>2.0833333333333332E-2</v>
      </c>
      <c r="I13" s="6"/>
    </row>
    <row r="14" spans="1:9" x14ac:dyDescent="0.25">
      <c r="A14" s="13">
        <v>43542</v>
      </c>
      <c r="B14" s="7" t="s">
        <v>8</v>
      </c>
      <c r="C14" s="7" t="s">
        <v>74</v>
      </c>
      <c r="D14" s="7" t="s">
        <v>12</v>
      </c>
      <c r="E14" s="7" t="s">
        <v>34</v>
      </c>
      <c r="F14" s="7">
        <v>4</v>
      </c>
      <c r="G14" s="7" t="s">
        <v>80</v>
      </c>
      <c r="H14" s="14">
        <v>2.0833333333333332E-2</v>
      </c>
      <c r="I14" s="7"/>
    </row>
    <row r="15" spans="1:9" x14ac:dyDescent="0.25">
      <c r="A15" s="11">
        <v>43542</v>
      </c>
      <c r="B15" s="6" t="s">
        <v>8</v>
      </c>
      <c r="C15" s="6" t="s">
        <v>74</v>
      </c>
      <c r="D15" s="6" t="s">
        <v>12</v>
      </c>
      <c r="E15" s="6" t="s">
        <v>9</v>
      </c>
      <c r="F15" s="6">
        <v>2</v>
      </c>
      <c r="G15" s="6" t="s">
        <v>80</v>
      </c>
      <c r="H15" s="12">
        <v>2.0833333333333332E-2</v>
      </c>
      <c r="I15" s="6"/>
    </row>
    <row r="16" spans="1:9" x14ac:dyDescent="0.25">
      <c r="A16" s="13">
        <v>43542</v>
      </c>
      <c r="B16" s="7" t="s">
        <v>8</v>
      </c>
      <c r="C16" s="7" t="s">
        <v>74</v>
      </c>
      <c r="D16" s="7" t="s">
        <v>41</v>
      </c>
      <c r="E16" s="7" t="s">
        <v>9</v>
      </c>
      <c r="F16" s="7">
        <v>2</v>
      </c>
      <c r="G16" s="7" t="s">
        <v>186</v>
      </c>
      <c r="H16" s="14">
        <v>2.0833333333333332E-2</v>
      </c>
      <c r="I16" s="7"/>
    </row>
    <row r="17" spans="1:9" x14ac:dyDescent="0.25">
      <c r="A17" s="11">
        <v>43542</v>
      </c>
      <c r="B17" s="6" t="s">
        <v>8</v>
      </c>
      <c r="C17" s="6" t="s">
        <v>74</v>
      </c>
      <c r="D17" s="6" t="s">
        <v>41</v>
      </c>
      <c r="E17" s="6" t="s">
        <v>34</v>
      </c>
      <c r="F17" s="6">
        <v>4</v>
      </c>
      <c r="G17" s="6" t="s">
        <v>186</v>
      </c>
      <c r="H17" s="12">
        <v>2.0833333333333332E-2</v>
      </c>
      <c r="I17" s="6"/>
    </row>
    <row r="18" spans="1:9" x14ac:dyDescent="0.25">
      <c r="A18" s="13">
        <v>43542</v>
      </c>
      <c r="B18" s="7" t="s">
        <v>8</v>
      </c>
      <c r="C18" s="7" t="s">
        <v>74</v>
      </c>
      <c r="D18" s="7" t="s">
        <v>12</v>
      </c>
      <c r="E18" s="7"/>
      <c r="F18" s="7"/>
      <c r="G18" s="7" t="s">
        <v>187</v>
      </c>
      <c r="H18" s="14">
        <v>2.0833333333333332E-2</v>
      </c>
      <c r="I18" s="7"/>
    </row>
    <row r="19" spans="1:9" x14ac:dyDescent="0.25">
      <c r="A19" s="11">
        <v>43542</v>
      </c>
      <c r="B19" s="6" t="s">
        <v>8</v>
      </c>
      <c r="C19" s="6" t="s">
        <v>74</v>
      </c>
      <c r="D19" s="6" t="s">
        <v>18</v>
      </c>
      <c r="E19" s="6"/>
      <c r="F19" s="6"/>
      <c r="G19" s="6" t="s">
        <v>19</v>
      </c>
      <c r="H19" s="12">
        <v>1.0416666666666666E-2</v>
      </c>
      <c r="I19" s="6"/>
    </row>
    <row r="20" spans="1:9" x14ac:dyDescent="0.25">
      <c r="A20" s="7"/>
      <c r="B20" s="7"/>
      <c r="C20" s="7"/>
      <c r="D20" s="7"/>
      <c r="E20" s="7"/>
      <c r="F20" s="7"/>
      <c r="G20" s="7"/>
      <c r="H20" s="14"/>
      <c r="I20" s="7"/>
    </row>
    <row r="22" spans="1:9" x14ac:dyDescent="0.25">
      <c r="A22" s="1" t="s">
        <v>0</v>
      </c>
      <c r="B22" s="1" t="s">
        <v>1</v>
      </c>
      <c r="C22" s="1" t="s">
        <v>2</v>
      </c>
      <c r="D22" s="1" t="s">
        <v>44</v>
      </c>
      <c r="E22" s="1" t="s">
        <v>6</v>
      </c>
      <c r="F22" s="1" t="s">
        <v>7</v>
      </c>
      <c r="G22" s="1" t="s">
        <v>5</v>
      </c>
      <c r="H22" s="3" t="s">
        <v>3</v>
      </c>
      <c r="I22" s="1" t="s">
        <v>4</v>
      </c>
    </row>
    <row r="23" spans="1:9" x14ac:dyDescent="0.25">
      <c r="A23" s="11">
        <v>43543</v>
      </c>
      <c r="B23" s="6" t="s">
        <v>8</v>
      </c>
      <c r="C23" s="6" t="s">
        <v>74</v>
      </c>
      <c r="D23" s="6" t="s">
        <v>18</v>
      </c>
      <c r="E23" s="6"/>
      <c r="F23" s="6"/>
      <c r="G23" s="6" t="s">
        <v>76</v>
      </c>
      <c r="H23" s="12">
        <v>1.0416666666666666E-2</v>
      </c>
      <c r="I23" s="16">
        <f>SUM(H23:H37)</f>
        <v>0.29166666666666669</v>
      </c>
    </row>
    <row r="24" spans="1:9" x14ac:dyDescent="0.25">
      <c r="A24" s="13">
        <v>43543</v>
      </c>
      <c r="B24" s="7" t="s">
        <v>8</v>
      </c>
      <c r="C24" s="7" t="s">
        <v>74</v>
      </c>
      <c r="D24" s="7" t="s">
        <v>12</v>
      </c>
      <c r="E24" s="7"/>
      <c r="F24" s="7"/>
      <c r="G24" s="13" t="s">
        <v>188</v>
      </c>
      <c r="H24" s="14">
        <v>1.0416666666666666E-2</v>
      </c>
      <c r="I24" s="17"/>
    </row>
    <row r="25" spans="1:9" x14ac:dyDescent="0.25">
      <c r="A25" s="19">
        <v>43543</v>
      </c>
      <c r="B25" s="20" t="s">
        <v>8</v>
      </c>
      <c r="C25" s="20" t="s">
        <v>74</v>
      </c>
      <c r="D25" s="20" t="s">
        <v>40</v>
      </c>
      <c r="E25" s="20" t="s">
        <v>15</v>
      </c>
      <c r="F25" s="20">
        <v>6</v>
      </c>
      <c r="G25" s="20" t="s">
        <v>189</v>
      </c>
      <c r="H25" s="21">
        <v>1.0416666666666666E-2</v>
      </c>
      <c r="I25" s="18"/>
    </row>
    <row r="26" spans="1:9" x14ac:dyDescent="0.25">
      <c r="A26" s="13">
        <v>43543</v>
      </c>
      <c r="B26" s="7" t="s">
        <v>8</v>
      </c>
      <c r="C26" s="7" t="s">
        <v>74</v>
      </c>
      <c r="D26" s="7" t="s">
        <v>12</v>
      </c>
      <c r="E26" s="7" t="s">
        <v>15</v>
      </c>
      <c r="F26" s="7">
        <v>6</v>
      </c>
      <c r="G26" s="7" t="s">
        <v>190</v>
      </c>
      <c r="H26" s="14">
        <v>1.0416666666666666E-2</v>
      </c>
      <c r="I26" s="17"/>
    </row>
    <row r="27" spans="1:9" x14ac:dyDescent="0.25">
      <c r="A27" s="11">
        <v>43543</v>
      </c>
      <c r="B27" s="6" t="s">
        <v>8</v>
      </c>
      <c r="C27" s="6" t="s">
        <v>74</v>
      </c>
      <c r="D27" s="6" t="s">
        <v>38</v>
      </c>
      <c r="E27" s="6" t="s">
        <v>15</v>
      </c>
      <c r="F27" s="6">
        <v>6</v>
      </c>
      <c r="G27" s="6" t="s">
        <v>191</v>
      </c>
      <c r="H27" s="12">
        <v>3.125E-2</v>
      </c>
      <c r="I27" s="15"/>
    </row>
    <row r="28" spans="1:9" x14ac:dyDescent="0.25">
      <c r="A28" s="13">
        <v>43543</v>
      </c>
      <c r="B28" s="7" t="s">
        <v>8</v>
      </c>
      <c r="C28" s="7" t="s">
        <v>74</v>
      </c>
      <c r="D28" s="7" t="s">
        <v>38</v>
      </c>
      <c r="E28" s="7" t="s">
        <v>15</v>
      </c>
      <c r="F28" s="7">
        <v>6</v>
      </c>
      <c r="G28" s="7" t="s">
        <v>192</v>
      </c>
      <c r="H28" s="14">
        <v>4.1666666666666664E-2</v>
      </c>
      <c r="I28" s="17"/>
    </row>
    <row r="29" spans="1:9" x14ac:dyDescent="0.25">
      <c r="A29" s="11">
        <v>43543</v>
      </c>
      <c r="B29" s="6" t="s">
        <v>8</v>
      </c>
      <c r="C29" s="7" t="s">
        <v>74</v>
      </c>
      <c r="D29" s="6" t="s">
        <v>12</v>
      </c>
      <c r="E29" s="6" t="s">
        <v>15</v>
      </c>
      <c r="F29" s="7">
        <v>6</v>
      </c>
      <c r="G29" s="6" t="s">
        <v>77</v>
      </c>
      <c r="H29" s="12">
        <v>2.0833333333333332E-2</v>
      </c>
      <c r="I29" s="15"/>
    </row>
    <row r="30" spans="1:9" x14ac:dyDescent="0.25">
      <c r="A30" s="13">
        <v>43543</v>
      </c>
      <c r="B30" s="7" t="s">
        <v>8</v>
      </c>
      <c r="C30" s="7" t="s">
        <v>74</v>
      </c>
      <c r="D30" s="7" t="s">
        <v>12</v>
      </c>
      <c r="E30" s="7" t="s">
        <v>15</v>
      </c>
      <c r="F30" s="7">
        <v>6</v>
      </c>
      <c r="G30" s="7" t="s">
        <v>193</v>
      </c>
      <c r="H30" s="14">
        <v>2.0833333333333332E-2</v>
      </c>
      <c r="I30" s="17"/>
    </row>
    <row r="31" spans="1:9" x14ac:dyDescent="0.25">
      <c r="A31" s="19">
        <v>43543</v>
      </c>
      <c r="B31" s="6" t="s">
        <v>8</v>
      </c>
      <c r="C31" s="6" t="s">
        <v>74</v>
      </c>
      <c r="D31" s="6" t="s">
        <v>12</v>
      </c>
      <c r="E31" s="6"/>
      <c r="F31" s="6"/>
      <c r="G31" s="6" t="s">
        <v>187</v>
      </c>
      <c r="H31" s="12">
        <v>2.0833333333333332E-2</v>
      </c>
      <c r="I31" s="6"/>
    </row>
    <row r="32" spans="1:9" x14ac:dyDescent="0.25">
      <c r="A32" s="13">
        <v>43543</v>
      </c>
      <c r="B32" s="7" t="s">
        <v>8</v>
      </c>
      <c r="C32" s="7" t="s">
        <v>74</v>
      </c>
      <c r="D32" s="7" t="s">
        <v>57</v>
      </c>
      <c r="E32" s="7" t="s">
        <v>51</v>
      </c>
      <c r="F32" s="7"/>
      <c r="G32" s="7" t="s">
        <v>194</v>
      </c>
      <c r="H32" s="14">
        <v>1.0416666666666666E-2</v>
      </c>
      <c r="I32" s="7"/>
    </row>
    <row r="33" spans="1:9" x14ac:dyDescent="0.25">
      <c r="A33" s="19">
        <v>43543</v>
      </c>
      <c r="B33" s="20" t="s">
        <v>8</v>
      </c>
      <c r="C33" s="20" t="s">
        <v>74</v>
      </c>
      <c r="D33" s="20" t="s">
        <v>57</v>
      </c>
      <c r="E33" s="20" t="s">
        <v>25</v>
      </c>
      <c r="F33" s="20"/>
      <c r="G33" s="20" t="s">
        <v>195</v>
      </c>
      <c r="H33" s="21">
        <v>1.0416666666666666E-2</v>
      </c>
      <c r="I33" s="20"/>
    </row>
    <row r="34" spans="1:9" x14ac:dyDescent="0.25">
      <c r="A34" s="13">
        <v>43543</v>
      </c>
      <c r="B34" s="7" t="s">
        <v>8</v>
      </c>
      <c r="C34" s="7" t="s">
        <v>74</v>
      </c>
      <c r="D34" s="7" t="s">
        <v>98</v>
      </c>
      <c r="E34" s="7"/>
      <c r="F34" s="7"/>
      <c r="G34" s="7" t="s">
        <v>196</v>
      </c>
      <c r="H34" s="14">
        <v>4.1666666666666664E-2</v>
      </c>
      <c r="I34" s="7"/>
    </row>
    <row r="35" spans="1:9" x14ac:dyDescent="0.25">
      <c r="A35" s="11">
        <v>43543</v>
      </c>
      <c r="B35" s="6" t="s">
        <v>8</v>
      </c>
      <c r="C35" s="6" t="s">
        <v>74</v>
      </c>
      <c r="D35" s="6" t="s">
        <v>10</v>
      </c>
      <c r="E35" s="6"/>
      <c r="F35" s="6"/>
      <c r="G35" s="6"/>
      <c r="H35" s="12">
        <v>3.125E-2</v>
      </c>
      <c r="I35" s="6"/>
    </row>
    <row r="36" spans="1:9" x14ac:dyDescent="0.25">
      <c r="A36" s="13">
        <v>43543</v>
      </c>
      <c r="B36" s="7" t="s">
        <v>8</v>
      </c>
      <c r="C36" s="7" t="s">
        <v>74</v>
      </c>
      <c r="D36" s="7" t="s">
        <v>60</v>
      </c>
      <c r="E36" s="7" t="s">
        <v>9</v>
      </c>
      <c r="F36" s="7"/>
      <c r="G36" s="7" t="s">
        <v>197</v>
      </c>
      <c r="H36" s="14">
        <v>1.0416666666666666E-2</v>
      </c>
      <c r="I36" s="7"/>
    </row>
    <row r="37" spans="1:9" x14ac:dyDescent="0.25">
      <c r="A37" s="11">
        <v>43543</v>
      </c>
      <c r="B37" s="6" t="s">
        <v>8</v>
      </c>
      <c r="C37" s="6" t="s">
        <v>74</v>
      </c>
      <c r="D37" s="6" t="s">
        <v>18</v>
      </c>
      <c r="E37" s="6"/>
      <c r="F37" s="6"/>
      <c r="G37" s="6" t="s">
        <v>76</v>
      </c>
      <c r="H37" s="12">
        <v>1.0416666666666666E-2</v>
      </c>
      <c r="I37" s="6"/>
    </row>
    <row r="38" spans="1:9" x14ac:dyDescent="0.25">
      <c r="A38" s="7"/>
      <c r="B38" s="7"/>
      <c r="C38" s="7"/>
      <c r="D38" s="7"/>
      <c r="E38" s="7"/>
      <c r="F38" s="7"/>
      <c r="G38" s="7"/>
      <c r="H38" s="14"/>
      <c r="I38" s="7"/>
    </row>
    <row r="41" spans="1:9" x14ac:dyDescent="0.25">
      <c r="A41" s="1" t="s">
        <v>0</v>
      </c>
      <c r="B41" s="1" t="s">
        <v>1</v>
      </c>
      <c r="C41" s="1" t="s">
        <v>2</v>
      </c>
      <c r="D41" s="1" t="s">
        <v>44</v>
      </c>
      <c r="E41" s="1" t="s">
        <v>6</v>
      </c>
      <c r="F41" s="1" t="s">
        <v>7</v>
      </c>
      <c r="G41" s="1" t="s">
        <v>5</v>
      </c>
      <c r="H41" s="3" t="s">
        <v>3</v>
      </c>
      <c r="I41" s="1" t="s">
        <v>4</v>
      </c>
    </row>
    <row r="42" spans="1:9" x14ac:dyDescent="0.25">
      <c r="A42" s="11">
        <v>43544</v>
      </c>
      <c r="B42" s="6" t="s">
        <v>8</v>
      </c>
      <c r="C42" s="6" t="s">
        <v>74</v>
      </c>
      <c r="D42" s="6" t="s">
        <v>18</v>
      </c>
      <c r="E42" s="6"/>
      <c r="F42" s="6"/>
      <c r="G42" s="6" t="s">
        <v>76</v>
      </c>
      <c r="H42" s="12">
        <v>1.0416666666666666E-2</v>
      </c>
      <c r="I42" s="12">
        <f>SUM(H42:H57)</f>
        <v>0.33333333333333331</v>
      </c>
    </row>
    <row r="43" spans="1:9" x14ac:dyDescent="0.25">
      <c r="A43" s="13">
        <v>43544</v>
      </c>
      <c r="B43" s="7" t="s">
        <v>8</v>
      </c>
      <c r="C43" s="7" t="s">
        <v>74</v>
      </c>
      <c r="D43" s="7" t="s">
        <v>12</v>
      </c>
      <c r="E43" s="7"/>
      <c r="F43" s="7"/>
      <c r="G43" s="7" t="s">
        <v>198</v>
      </c>
      <c r="H43" s="14">
        <v>3.125E-2</v>
      </c>
      <c r="I43" s="7"/>
    </row>
    <row r="44" spans="1:9" x14ac:dyDescent="0.25">
      <c r="A44" s="11">
        <v>43544</v>
      </c>
      <c r="B44" s="6" t="s">
        <v>8</v>
      </c>
      <c r="C44" s="6" t="s">
        <v>74</v>
      </c>
      <c r="D44" s="6" t="s">
        <v>40</v>
      </c>
      <c r="E44" s="6" t="s">
        <v>9</v>
      </c>
      <c r="F44" s="6">
        <v>4</v>
      </c>
      <c r="G44" s="6" t="s">
        <v>199</v>
      </c>
      <c r="H44" s="12">
        <v>2.0833333333333332E-2</v>
      </c>
      <c r="I44" s="6"/>
    </row>
    <row r="45" spans="1:9" x14ac:dyDescent="0.25">
      <c r="A45" s="13">
        <v>43544</v>
      </c>
      <c r="B45" s="7" t="s">
        <v>8</v>
      </c>
      <c r="C45" s="7" t="s">
        <v>74</v>
      </c>
      <c r="D45" s="7" t="s">
        <v>38</v>
      </c>
      <c r="E45" s="7" t="s">
        <v>9</v>
      </c>
      <c r="F45" s="7">
        <v>4</v>
      </c>
      <c r="G45" s="7" t="s">
        <v>200</v>
      </c>
      <c r="H45" s="14">
        <v>2.0833333333333332E-2</v>
      </c>
      <c r="I45" s="7"/>
    </row>
    <row r="46" spans="1:9" x14ac:dyDescent="0.25">
      <c r="A46" s="19">
        <v>43544</v>
      </c>
      <c r="B46" s="20" t="s">
        <v>8</v>
      </c>
      <c r="C46" s="20" t="s">
        <v>74</v>
      </c>
      <c r="D46" s="20" t="s">
        <v>38</v>
      </c>
      <c r="E46" s="20" t="s">
        <v>9</v>
      </c>
      <c r="F46" s="20">
        <v>4</v>
      </c>
      <c r="G46" s="20" t="s">
        <v>201</v>
      </c>
      <c r="H46" s="21">
        <v>3.125E-2</v>
      </c>
      <c r="I46" s="20"/>
    </row>
    <row r="47" spans="1:9" x14ac:dyDescent="0.25">
      <c r="A47" s="13">
        <v>43544</v>
      </c>
      <c r="B47" s="7" t="s">
        <v>8</v>
      </c>
      <c r="C47" s="7" t="s">
        <v>74</v>
      </c>
      <c r="D47" s="7" t="s">
        <v>12</v>
      </c>
      <c r="E47" s="7" t="s">
        <v>9</v>
      </c>
      <c r="F47" s="7">
        <v>4</v>
      </c>
      <c r="G47" s="7" t="s">
        <v>77</v>
      </c>
      <c r="H47" s="14">
        <v>2.0833333333333332E-2</v>
      </c>
      <c r="I47" s="7"/>
    </row>
    <row r="48" spans="1:9" x14ac:dyDescent="0.25">
      <c r="A48" s="19">
        <v>43544</v>
      </c>
      <c r="B48" s="20" t="s">
        <v>8</v>
      </c>
      <c r="C48" s="20" t="s">
        <v>74</v>
      </c>
      <c r="D48" s="20" t="s">
        <v>12</v>
      </c>
      <c r="E48" s="20"/>
      <c r="F48" s="20"/>
      <c r="G48" s="20" t="s">
        <v>187</v>
      </c>
      <c r="H48" s="21">
        <v>2.0833333333333332E-2</v>
      </c>
      <c r="I48" s="20"/>
    </row>
    <row r="49" spans="1:9" x14ac:dyDescent="0.25">
      <c r="A49" s="13">
        <v>43544</v>
      </c>
      <c r="B49" s="7" t="s">
        <v>8</v>
      </c>
      <c r="C49" s="7" t="s">
        <v>74</v>
      </c>
      <c r="D49" s="7" t="s">
        <v>12</v>
      </c>
      <c r="E49" s="7" t="s">
        <v>9</v>
      </c>
      <c r="F49" s="7">
        <v>4</v>
      </c>
      <c r="G49" s="7" t="s">
        <v>202</v>
      </c>
      <c r="H49" s="14">
        <v>2.0833333333333332E-2</v>
      </c>
      <c r="I49" s="7"/>
    </row>
    <row r="50" spans="1:9" x14ac:dyDescent="0.25">
      <c r="A50" s="19">
        <v>43544</v>
      </c>
      <c r="B50" s="20" t="s">
        <v>8</v>
      </c>
      <c r="C50" s="20" t="s">
        <v>74</v>
      </c>
      <c r="D50" s="20" t="s">
        <v>40</v>
      </c>
      <c r="E50" s="20" t="s">
        <v>9</v>
      </c>
      <c r="F50" s="20">
        <v>2</v>
      </c>
      <c r="G50" s="20" t="s">
        <v>203</v>
      </c>
      <c r="H50" s="21">
        <v>1.0416666666666666E-2</v>
      </c>
      <c r="I50" s="20"/>
    </row>
    <row r="51" spans="1:9" x14ac:dyDescent="0.25">
      <c r="A51" s="13">
        <v>43544</v>
      </c>
      <c r="B51" s="7" t="s">
        <v>8</v>
      </c>
      <c r="C51" s="7" t="s">
        <v>74</v>
      </c>
      <c r="D51" s="7" t="s">
        <v>38</v>
      </c>
      <c r="E51" s="7" t="s">
        <v>9</v>
      </c>
      <c r="F51" s="7">
        <v>2</v>
      </c>
      <c r="G51" s="7" t="s">
        <v>200</v>
      </c>
      <c r="H51" s="14">
        <v>2.0833333333333332E-2</v>
      </c>
      <c r="I51" s="7"/>
    </row>
    <row r="52" spans="1:9" x14ac:dyDescent="0.25">
      <c r="A52" s="19">
        <v>43544</v>
      </c>
      <c r="B52" s="20" t="s">
        <v>8</v>
      </c>
      <c r="C52" s="20" t="s">
        <v>74</v>
      </c>
      <c r="D52" s="20" t="s">
        <v>38</v>
      </c>
      <c r="E52" s="20" t="s">
        <v>9</v>
      </c>
      <c r="F52" s="20">
        <v>2</v>
      </c>
      <c r="G52" s="20" t="s">
        <v>201</v>
      </c>
      <c r="H52" s="21">
        <v>2.0833333333333332E-2</v>
      </c>
      <c r="I52" s="20"/>
    </row>
    <row r="53" spans="1:9" x14ac:dyDescent="0.25">
      <c r="A53" s="13">
        <v>43544</v>
      </c>
      <c r="B53" s="7" t="s">
        <v>8</v>
      </c>
      <c r="C53" s="7" t="s">
        <v>74</v>
      </c>
      <c r="D53" s="7" t="s">
        <v>12</v>
      </c>
      <c r="E53" s="7" t="s">
        <v>9</v>
      </c>
      <c r="F53" s="7">
        <v>2</v>
      </c>
      <c r="G53" s="7" t="s">
        <v>77</v>
      </c>
      <c r="H53" s="14">
        <v>2.0833333333333332E-2</v>
      </c>
      <c r="I53" s="7"/>
    </row>
    <row r="54" spans="1:9" x14ac:dyDescent="0.25">
      <c r="A54" s="13">
        <v>43544</v>
      </c>
      <c r="B54" s="7" t="s">
        <v>8</v>
      </c>
      <c r="C54" s="7" t="s">
        <v>74</v>
      </c>
      <c r="D54" s="7" t="s">
        <v>12</v>
      </c>
      <c r="E54" s="7" t="s">
        <v>9</v>
      </c>
      <c r="F54" s="7">
        <v>2</v>
      </c>
      <c r="G54" s="7" t="s">
        <v>202</v>
      </c>
      <c r="H54" s="14">
        <v>2.0833333333333332E-2</v>
      </c>
      <c r="I54" s="7"/>
    </row>
    <row r="55" spans="1:9" x14ac:dyDescent="0.25">
      <c r="A55" s="11">
        <v>43544</v>
      </c>
      <c r="B55" s="6" t="s">
        <v>8</v>
      </c>
      <c r="C55" s="6" t="s">
        <v>74</v>
      </c>
      <c r="D55" s="6" t="s">
        <v>57</v>
      </c>
      <c r="E55" s="6"/>
      <c r="F55" s="6"/>
      <c r="G55" s="6" t="s">
        <v>204</v>
      </c>
      <c r="H55" s="12">
        <v>2.0833333333333332E-2</v>
      </c>
      <c r="I55" s="6"/>
    </row>
    <row r="56" spans="1:9" x14ac:dyDescent="0.25">
      <c r="A56" s="13">
        <v>43544</v>
      </c>
      <c r="B56" s="7" t="s">
        <v>8</v>
      </c>
      <c r="C56" s="7" t="s">
        <v>74</v>
      </c>
      <c r="D56" s="7" t="s">
        <v>41</v>
      </c>
      <c r="E56" s="7" t="s">
        <v>9</v>
      </c>
      <c r="F56" s="7">
        <v>4</v>
      </c>
      <c r="G56" s="7" t="s">
        <v>205</v>
      </c>
      <c r="H56" s="14">
        <v>3.125E-2</v>
      </c>
      <c r="I56" s="7"/>
    </row>
    <row r="57" spans="1:9" x14ac:dyDescent="0.25">
      <c r="A57" s="11">
        <v>43544</v>
      </c>
      <c r="B57" s="6" t="s">
        <v>8</v>
      </c>
      <c r="C57" s="6" t="s">
        <v>74</v>
      </c>
      <c r="D57" s="6" t="s">
        <v>18</v>
      </c>
      <c r="E57" s="6"/>
      <c r="F57" s="6"/>
      <c r="G57" s="6" t="s">
        <v>76</v>
      </c>
      <c r="H57" s="12">
        <v>1.0416666666666666E-2</v>
      </c>
      <c r="I57" s="6"/>
    </row>
    <row r="58" spans="1:9" x14ac:dyDescent="0.25">
      <c r="A58" s="7"/>
      <c r="B58" s="7"/>
      <c r="C58" s="7"/>
      <c r="D58" s="7"/>
      <c r="E58" s="7"/>
      <c r="F58" s="7"/>
      <c r="G58" s="7"/>
      <c r="H58" s="14"/>
      <c r="I58" s="7"/>
    </row>
    <row r="59" spans="1:9" x14ac:dyDescent="0.25">
      <c r="A59" s="6"/>
      <c r="B59" s="6"/>
      <c r="C59" s="6"/>
      <c r="D59" s="6"/>
      <c r="E59" s="6"/>
      <c r="F59" s="6"/>
      <c r="G59" s="6"/>
      <c r="H59" s="12"/>
      <c r="I59" s="6"/>
    </row>
    <row r="61" spans="1:9" x14ac:dyDescent="0.25">
      <c r="A61" s="1" t="s">
        <v>0</v>
      </c>
      <c r="B61" s="1" t="s">
        <v>1</v>
      </c>
      <c r="C61" s="1" t="s">
        <v>2</v>
      </c>
      <c r="D61" s="1" t="s">
        <v>14</v>
      </c>
      <c r="E61" s="1" t="s">
        <v>6</v>
      </c>
      <c r="F61" s="1" t="s">
        <v>7</v>
      </c>
      <c r="G61" s="1" t="s">
        <v>5</v>
      </c>
      <c r="H61" s="3" t="s">
        <v>3</v>
      </c>
      <c r="I61" s="1" t="s">
        <v>4</v>
      </c>
    </row>
    <row r="62" spans="1:9" x14ac:dyDescent="0.25">
      <c r="A62" s="11">
        <v>43545</v>
      </c>
      <c r="B62" s="6" t="s">
        <v>8</v>
      </c>
      <c r="C62" s="6" t="s">
        <v>74</v>
      </c>
      <c r="D62" s="6" t="s">
        <v>18</v>
      </c>
      <c r="E62" s="6"/>
      <c r="F62" s="6"/>
      <c r="G62" s="6" t="s">
        <v>76</v>
      </c>
      <c r="H62" s="12">
        <v>1.0416666666666666E-2</v>
      </c>
      <c r="I62" s="12">
        <f>SUM(H62:H76)</f>
        <v>0.32291666666666669</v>
      </c>
    </row>
    <row r="63" spans="1:9" x14ac:dyDescent="0.25">
      <c r="A63" s="13">
        <v>43545</v>
      </c>
      <c r="B63" s="7" t="s">
        <v>8</v>
      </c>
      <c r="C63" s="7" t="s">
        <v>74</v>
      </c>
      <c r="D63" s="7" t="s">
        <v>35</v>
      </c>
      <c r="E63" s="7"/>
      <c r="F63" s="7"/>
      <c r="G63" s="7" t="s">
        <v>206</v>
      </c>
      <c r="H63" s="14">
        <v>2.0833333333333332E-2</v>
      </c>
      <c r="I63" s="7"/>
    </row>
    <row r="64" spans="1:9" x14ac:dyDescent="0.25">
      <c r="A64" s="11">
        <v>43545</v>
      </c>
      <c r="B64" s="6" t="s">
        <v>8</v>
      </c>
      <c r="C64" s="6" t="s">
        <v>74</v>
      </c>
      <c r="D64" s="6" t="s">
        <v>12</v>
      </c>
      <c r="E64" s="6"/>
      <c r="F64" s="6"/>
      <c r="G64" s="6" t="s">
        <v>207</v>
      </c>
      <c r="H64" s="12">
        <v>2.0833333333333332E-2</v>
      </c>
      <c r="I64" s="6"/>
    </row>
    <row r="65" spans="1:9" x14ac:dyDescent="0.25">
      <c r="A65" s="13">
        <v>43545</v>
      </c>
      <c r="B65" s="7" t="s">
        <v>8</v>
      </c>
      <c r="C65" s="7" t="s">
        <v>74</v>
      </c>
      <c r="D65" s="7" t="s">
        <v>57</v>
      </c>
      <c r="E65" s="7" t="s">
        <v>25</v>
      </c>
      <c r="F65" s="7">
        <v>5</v>
      </c>
      <c r="G65" s="7"/>
      <c r="H65" s="14">
        <v>4.1666666666666664E-2</v>
      </c>
      <c r="I65" s="7"/>
    </row>
    <row r="66" spans="1:9" x14ac:dyDescent="0.25">
      <c r="A66" s="11">
        <v>43545</v>
      </c>
      <c r="B66" s="6" t="s">
        <v>8</v>
      </c>
      <c r="C66" s="6" t="s">
        <v>74</v>
      </c>
      <c r="D66" s="6" t="s">
        <v>40</v>
      </c>
      <c r="E66" s="6" t="s">
        <v>9</v>
      </c>
      <c r="F66" s="6">
        <v>3</v>
      </c>
      <c r="G66" s="6"/>
      <c r="H66" s="12">
        <v>1.0416666666666666E-2</v>
      </c>
      <c r="I66" s="6"/>
    </row>
    <row r="67" spans="1:9" x14ac:dyDescent="0.25">
      <c r="A67" s="13">
        <v>43545</v>
      </c>
      <c r="B67" s="7" t="s">
        <v>8</v>
      </c>
      <c r="C67" s="7" t="s">
        <v>74</v>
      </c>
      <c r="D67" s="7" t="s">
        <v>38</v>
      </c>
      <c r="E67" s="7" t="s">
        <v>9</v>
      </c>
      <c r="F67" s="7">
        <v>3</v>
      </c>
      <c r="G67" s="7"/>
      <c r="H67" s="14">
        <v>4.1666666666666664E-2</v>
      </c>
      <c r="I67" s="7"/>
    </row>
    <row r="68" spans="1:9" x14ac:dyDescent="0.25">
      <c r="A68" s="11">
        <v>43545</v>
      </c>
      <c r="B68" s="6" t="s">
        <v>8</v>
      </c>
      <c r="C68" s="6" t="s">
        <v>74</v>
      </c>
      <c r="D68" s="6" t="s">
        <v>12</v>
      </c>
      <c r="E68" s="6" t="s">
        <v>9</v>
      </c>
      <c r="F68" s="6">
        <v>3</v>
      </c>
      <c r="G68" s="6" t="s">
        <v>77</v>
      </c>
      <c r="H68" s="12">
        <v>2.0833333333333332E-2</v>
      </c>
      <c r="I68" s="6"/>
    </row>
    <row r="69" spans="1:9" x14ac:dyDescent="0.25">
      <c r="A69" s="13">
        <v>43545</v>
      </c>
      <c r="B69" s="7" t="s">
        <v>8</v>
      </c>
      <c r="C69" s="7" t="s">
        <v>74</v>
      </c>
      <c r="D69" s="7" t="s">
        <v>57</v>
      </c>
      <c r="E69" s="7"/>
      <c r="F69" s="7"/>
      <c r="G69" s="7" t="s">
        <v>208</v>
      </c>
      <c r="H69" s="14">
        <v>1.0416666666666666E-2</v>
      </c>
      <c r="I69" s="7"/>
    </row>
    <row r="70" spans="1:9" x14ac:dyDescent="0.25">
      <c r="A70" s="11">
        <v>43545</v>
      </c>
      <c r="B70" s="6" t="s">
        <v>8</v>
      </c>
      <c r="C70" s="6" t="s">
        <v>74</v>
      </c>
      <c r="D70" s="6" t="s">
        <v>57</v>
      </c>
      <c r="E70" s="6"/>
      <c r="F70" s="6"/>
      <c r="G70" s="6" t="s">
        <v>209</v>
      </c>
      <c r="H70" s="12">
        <v>1.0416666666666666E-2</v>
      </c>
      <c r="I70" s="6"/>
    </row>
    <row r="71" spans="1:9" x14ac:dyDescent="0.25">
      <c r="A71" s="13">
        <v>43545</v>
      </c>
      <c r="B71" s="7" t="s">
        <v>8</v>
      </c>
      <c r="C71" s="7" t="s">
        <v>74</v>
      </c>
      <c r="D71" s="7" t="s">
        <v>12</v>
      </c>
      <c r="E71" s="7"/>
      <c r="F71" s="7"/>
      <c r="G71" s="7" t="s">
        <v>187</v>
      </c>
      <c r="H71" s="14">
        <v>2.0833333333333332E-2</v>
      </c>
      <c r="I71" s="7"/>
    </row>
    <row r="72" spans="1:9" x14ac:dyDescent="0.25">
      <c r="A72" s="11">
        <v>43545</v>
      </c>
      <c r="B72" s="6" t="s">
        <v>8</v>
      </c>
      <c r="C72" s="6" t="s">
        <v>74</v>
      </c>
      <c r="D72" s="6" t="s">
        <v>40</v>
      </c>
      <c r="E72" s="6" t="s">
        <v>34</v>
      </c>
      <c r="F72" s="6">
        <v>6</v>
      </c>
      <c r="G72" s="6"/>
      <c r="H72" s="12">
        <v>1.0416666666666666E-2</v>
      </c>
      <c r="I72" s="6"/>
    </row>
    <row r="73" spans="1:9" x14ac:dyDescent="0.25">
      <c r="A73" s="13">
        <v>43545</v>
      </c>
      <c r="B73" s="7" t="s">
        <v>8</v>
      </c>
      <c r="C73" s="7" t="s">
        <v>74</v>
      </c>
      <c r="D73" s="7" t="s">
        <v>38</v>
      </c>
      <c r="E73" s="7" t="s">
        <v>34</v>
      </c>
      <c r="F73" s="7">
        <v>6</v>
      </c>
      <c r="G73" s="7"/>
      <c r="H73" s="14">
        <v>4.1666666666666664E-2</v>
      </c>
      <c r="I73" s="7"/>
    </row>
    <row r="74" spans="1:9" x14ac:dyDescent="0.25">
      <c r="A74" s="11">
        <v>43545</v>
      </c>
      <c r="B74" s="6" t="s">
        <v>8</v>
      </c>
      <c r="C74" s="6" t="s">
        <v>74</v>
      </c>
      <c r="D74" s="6" t="s">
        <v>12</v>
      </c>
      <c r="E74" s="6" t="s">
        <v>34</v>
      </c>
      <c r="F74" s="6">
        <v>6</v>
      </c>
      <c r="G74" s="6" t="s">
        <v>77</v>
      </c>
      <c r="H74" s="12">
        <v>2.0833333333333332E-2</v>
      </c>
      <c r="I74" s="6"/>
    </row>
    <row r="75" spans="1:9" x14ac:dyDescent="0.25">
      <c r="A75" s="13">
        <v>43545</v>
      </c>
      <c r="B75" s="7" t="s">
        <v>8</v>
      </c>
      <c r="C75" s="7" t="s">
        <v>74</v>
      </c>
      <c r="D75" s="7" t="s">
        <v>41</v>
      </c>
      <c r="E75" s="7" t="s">
        <v>9</v>
      </c>
      <c r="F75" s="7">
        <v>3</v>
      </c>
      <c r="G75" s="7" t="s">
        <v>205</v>
      </c>
      <c r="H75" s="14">
        <v>3.125E-2</v>
      </c>
      <c r="I75" s="7"/>
    </row>
    <row r="76" spans="1:9" x14ac:dyDescent="0.25">
      <c r="A76" s="11">
        <v>43545</v>
      </c>
      <c r="B76" s="6" t="s">
        <v>8</v>
      </c>
      <c r="C76" s="6" t="s">
        <v>74</v>
      </c>
      <c r="D76" s="6" t="s">
        <v>57</v>
      </c>
      <c r="E76" s="6"/>
      <c r="F76" s="6"/>
      <c r="G76" s="6" t="s">
        <v>210</v>
      </c>
      <c r="H76" s="12">
        <v>1.0416666666666666E-2</v>
      </c>
      <c r="I76" s="6"/>
    </row>
    <row r="77" spans="1:9" x14ac:dyDescent="0.25">
      <c r="A77" s="7"/>
      <c r="B77" s="7"/>
      <c r="C77" s="7"/>
      <c r="D77" s="7"/>
      <c r="E77" s="7"/>
      <c r="F77" s="7"/>
      <c r="G77" s="7"/>
      <c r="H77" s="14"/>
      <c r="I77" s="7"/>
    </row>
    <row r="80" spans="1:9" x14ac:dyDescent="0.25">
      <c r="A80" s="1" t="s">
        <v>0</v>
      </c>
      <c r="B80" s="1" t="s">
        <v>1</v>
      </c>
      <c r="C80" s="1" t="s">
        <v>2</v>
      </c>
      <c r="D80" s="1" t="s">
        <v>44</v>
      </c>
      <c r="E80" s="1" t="s">
        <v>6</v>
      </c>
      <c r="F80" s="1" t="s">
        <v>7</v>
      </c>
      <c r="G80" s="1" t="s">
        <v>5</v>
      </c>
      <c r="H80" s="3" t="s">
        <v>3</v>
      </c>
      <c r="I80" s="1" t="s">
        <v>4</v>
      </c>
    </row>
    <row r="81" spans="1:9" x14ac:dyDescent="0.25">
      <c r="A81" s="11">
        <v>43546</v>
      </c>
      <c r="B81" s="6" t="s">
        <v>8</v>
      </c>
      <c r="C81" s="6" t="s">
        <v>74</v>
      </c>
      <c r="D81" s="6" t="s">
        <v>12</v>
      </c>
      <c r="E81" s="6"/>
      <c r="F81" s="6"/>
      <c r="G81" s="6" t="s">
        <v>211</v>
      </c>
      <c r="H81" s="12">
        <v>6.25E-2</v>
      </c>
      <c r="I81" s="12">
        <f>SUM(H81:H95)</f>
        <v>0.35416666666666657</v>
      </c>
    </row>
    <row r="82" spans="1:9" x14ac:dyDescent="0.25">
      <c r="A82" s="13">
        <v>43546</v>
      </c>
      <c r="B82" s="7" t="s">
        <v>8</v>
      </c>
      <c r="C82" s="7" t="s">
        <v>74</v>
      </c>
      <c r="D82" s="7" t="s">
        <v>40</v>
      </c>
      <c r="E82" s="7" t="s">
        <v>15</v>
      </c>
      <c r="F82" s="7">
        <v>6</v>
      </c>
      <c r="G82" s="7" t="s">
        <v>212</v>
      </c>
      <c r="H82" s="14">
        <v>1.0416666666666666E-2</v>
      </c>
      <c r="I82" s="7"/>
    </row>
    <row r="83" spans="1:9" x14ac:dyDescent="0.25">
      <c r="A83" s="11">
        <v>43546</v>
      </c>
      <c r="B83" s="6" t="s">
        <v>8</v>
      </c>
      <c r="C83" s="6" t="s">
        <v>74</v>
      </c>
      <c r="D83" s="6" t="s">
        <v>12</v>
      </c>
      <c r="E83" s="6"/>
      <c r="F83" s="6"/>
      <c r="G83" s="6" t="s">
        <v>213</v>
      </c>
      <c r="H83" s="12">
        <v>2.0833333333333332E-2</v>
      </c>
      <c r="I83" s="6"/>
    </row>
    <row r="84" spans="1:9" x14ac:dyDescent="0.25">
      <c r="A84" s="13">
        <v>43546</v>
      </c>
      <c r="B84" s="7" t="s">
        <v>8</v>
      </c>
      <c r="C84" s="7" t="s">
        <v>74</v>
      </c>
      <c r="D84" s="7" t="s">
        <v>38</v>
      </c>
      <c r="E84" s="7" t="s">
        <v>15</v>
      </c>
      <c r="F84" s="7">
        <v>6</v>
      </c>
      <c r="G84" s="7" t="s">
        <v>200</v>
      </c>
      <c r="H84" s="14">
        <v>2.0833333333333332E-2</v>
      </c>
      <c r="I84" s="7"/>
    </row>
    <row r="85" spans="1:9" x14ac:dyDescent="0.25">
      <c r="A85" s="11">
        <v>43546</v>
      </c>
      <c r="B85" s="6" t="s">
        <v>8</v>
      </c>
      <c r="C85" s="6" t="s">
        <v>74</v>
      </c>
      <c r="D85" s="6" t="s">
        <v>38</v>
      </c>
      <c r="E85" s="6" t="s">
        <v>15</v>
      </c>
      <c r="F85" s="6">
        <v>6</v>
      </c>
      <c r="G85" s="6" t="s">
        <v>192</v>
      </c>
      <c r="H85" s="12">
        <v>3.125E-2</v>
      </c>
      <c r="I85" s="6"/>
    </row>
    <row r="86" spans="1:9" x14ac:dyDescent="0.25">
      <c r="A86" s="13">
        <v>43546</v>
      </c>
      <c r="B86" s="7" t="s">
        <v>8</v>
      </c>
      <c r="C86" s="7" t="s">
        <v>74</v>
      </c>
      <c r="D86" s="7" t="s">
        <v>38</v>
      </c>
      <c r="E86" s="7" t="s">
        <v>15</v>
      </c>
      <c r="F86" s="7">
        <v>6</v>
      </c>
      <c r="G86" s="7" t="s">
        <v>214</v>
      </c>
      <c r="H86" s="14">
        <v>2.0833333333333332E-2</v>
      </c>
      <c r="I86" s="7"/>
    </row>
    <row r="87" spans="1:9" x14ac:dyDescent="0.25">
      <c r="A87" s="11">
        <v>43546</v>
      </c>
      <c r="B87" s="6" t="s">
        <v>8</v>
      </c>
      <c r="C87" s="6" t="s">
        <v>74</v>
      </c>
      <c r="D87" s="6" t="s">
        <v>12</v>
      </c>
      <c r="E87" s="6" t="s">
        <v>15</v>
      </c>
      <c r="F87" s="6">
        <v>6</v>
      </c>
      <c r="G87" s="6" t="s">
        <v>77</v>
      </c>
      <c r="H87" s="12">
        <v>2.0833333333333332E-2</v>
      </c>
      <c r="I87" s="6"/>
    </row>
    <row r="88" spans="1:9" x14ac:dyDescent="0.25">
      <c r="A88" s="13">
        <v>43546</v>
      </c>
      <c r="B88" s="7" t="s">
        <v>8</v>
      </c>
      <c r="C88" s="7" t="s">
        <v>74</v>
      </c>
      <c r="D88" s="7" t="s">
        <v>12</v>
      </c>
      <c r="E88" s="7"/>
      <c r="F88" s="7"/>
      <c r="G88" s="7" t="s">
        <v>75</v>
      </c>
      <c r="H88" s="14">
        <v>1.0416666666666666E-2</v>
      </c>
      <c r="I88" s="7"/>
    </row>
    <row r="89" spans="1:9" x14ac:dyDescent="0.25">
      <c r="A89" s="11">
        <v>43546</v>
      </c>
      <c r="B89" s="6" t="s">
        <v>8</v>
      </c>
      <c r="C89" s="6" t="s">
        <v>74</v>
      </c>
      <c r="D89" s="6" t="s">
        <v>12</v>
      </c>
      <c r="E89" s="6"/>
      <c r="F89" s="6"/>
      <c r="G89" s="6" t="s">
        <v>185</v>
      </c>
      <c r="H89" s="12">
        <v>1.0416666666666666E-2</v>
      </c>
      <c r="I89" s="6"/>
    </row>
    <row r="90" spans="1:9" x14ac:dyDescent="0.25">
      <c r="A90" s="13">
        <v>43546</v>
      </c>
      <c r="B90" s="7" t="s">
        <v>8</v>
      </c>
      <c r="C90" s="7" t="s">
        <v>74</v>
      </c>
      <c r="D90" s="7" t="s">
        <v>12</v>
      </c>
      <c r="E90" s="7" t="s">
        <v>15</v>
      </c>
      <c r="F90" s="7">
        <v>6</v>
      </c>
      <c r="G90" s="7" t="s">
        <v>79</v>
      </c>
      <c r="H90" s="14">
        <v>3.125E-2</v>
      </c>
      <c r="I90" s="7"/>
    </row>
    <row r="91" spans="1:9" x14ac:dyDescent="0.25">
      <c r="A91" s="11">
        <v>43546</v>
      </c>
      <c r="B91" s="6" t="s">
        <v>8</v>
      </c>
      <c r="C91" s="6" t="s">
        <v>74</v>
      </c>
      <c r="D91" s="6" t="s">
        <v>12</v>
      </c>
      <c r="E91" s="6" t="s">
        <v>9</v>
      </c>
      <c r="F91" s="6">
        <v>2</v>
      </c>
      <c r="G91" s="6" t="s">
        <v>80</v>
      </c>
      <c r="H91" s="12">
        <v>2.0833333333333332E-2</v>
      </c>
      <c r="I91" s="6"/>
    </row>
    <row r="92" spans="1:9" x14ac:dyDescent="0.25">
      <c r="A92" s="13">
        <v>43546</v>
      </c>
      <c r="B92" s="7" t="s">
        <v>8</v>
      </c>
      <c r="C92" s="7" t="s">
        <v>74</v>
      </c>
      <c r="D92" s="7" t="s">
        <v>12</v>
      </c>
      <c r="E92" s="7"/>
      <c r="F92" s="7"/>
      <c r="G92" s="7" t="s">
        <v>91</v>
      </c>
      <c r="H92" s="14">
        <v>3.125E-2</v>
      </c>
      <c r="I92" s="7"/>
    </row>
    <row r="93" spans="1:9" x14ac:dyDescent="0.25">
      <c r="A93" s="11">
        <v>43546</v>
      </c>
      <c r="B93" s="6" t="s">
        <v>8</v>
      </c>
      <c r="C93" s="6" t="s">
        <v>74</v>
      </c>
      <c r="D93" s="6" t="s">
        <v>41</v>
      </c>
      <c r="E93" s="6" t="s">
        <v>15</v>
      </c>
      <c r="F93" s="6">
        <v>6</v>
      </c>
      <c r="G93" s="6" t="s">
        <v>205</v>
      </c>
      <c r="H93" s="12">
        <v>2.0833333333333332E-2</v>
      </c>
      <c r="I93" s="6"/>
    </row>
    <row r="94" spans="1:9" x14ac:dyDescent="0.25">
      <c r="A94" s="13">
        <v>43546</v>
      </c>
      <c r="B94" s="7" t="s">
        <v>8</v>
      </c>
      <c r="C94" s="7" t="s">
        <v>74</v>
      </c>
      <c r="D94" s="7" t="s">
        <v>57</v>
      </c>
      <c r="E94" s="7"/>
      <c r="F94" s="7"/>
      <c r="G94" s="7" t="s">
        <v>215</v>
      </c>
      <c r="H94" s="14">
        <v>2.0833333333333332E-2</v>
      </c>
      <c r="I94" s="7"/>
    </row>
    <row r="95" spans="1:9" x14ac:dyDescent="0.25">
      <c r="A95" s="11">
        <v>43546</v>
      </c>
      <c r="B95" s="6" t="s">
        <v>8</v>
      </c>
      <c r="C95" s="6" t="s">
        <v>74</v>
      </c>
      <c r="D95" s="6" t="s">
        <v>57</v>
      </c>
      <c r="E95" s="6" t="s">
        <v>9</v>
      </c>
      <c r="F95" s="6">
        <v>2</v>
      </c>
      <c r="G95" s="6" t="s">
        <v>216</v>
      </c>
      <c r="H95" s="12">
        <v>2.0833333333333332E-2</v>
      </c>
      <c r="I95" s="6"/>
    </row>
    <row r="96" spans="1:9" x14ac:dyDescent="0.25">
      <c r="A96" s="7"/>
      <c r="B96" s="7"/>
      <c r="C96" s="7"/>
      <c r="D96" s="7"/>
      <c r="E96" s="7"/>
      <c r="F96" s="7"/>
      <c r="G96" s="7"/>
      <c r="H96" s="14"/>
      <c r="I96" s="7"/>
    </row>
    <row r="97" spans="1:9" x14ac:dyDescent="0.25">
      <c r="A97" s="6"/>
      <c r="B97" s="6"/>
      <c r="C97" s="6"/>
      <c r="D97" s="6"/>
      <c r="E97" s="6"/>
      <c r="F97" s="6"/>
      <c r="G97" s="6"/>
      <c r="H97" s="12"/>
      <c r="I97" s="6"/>
    </row>
  </sheetData>
  <dataValidations count="10">
    <dataValidation type="list" allowBlank="1" showInputMessage="1" showErrorMessage="1" sqref="H3:H10 H23:H29">
      <formula1>$N$1:$N$6</formula1>
    </dataValidation>
    <dataValidation type="list" allowBlank="1" showInputMessage="1" showErrorMessage="1" sqref="E3:E10 E23:E29">
      <formula1>$M$2:$M$15</formula1>
    </dataValidation>
    <dataValidation type="list" allowBlank="1" showInputMessage="1" showErrorMessage="1" sqref="D3:D10 D23:D29">
      <formula1>$P$1:$P$42</formula1>
    </dataValidation>
    <dataValidation type="list" allowBlank="1" showInputMessage="1" showErrorMessage="1" sqref="D11:D20 D30:D38 D62:D77 D81:D97">
      <formula1>$P$1:$P$44</formula1>
    </dataValidation>
    <dataValidation type="list" allowBlank="1" showInputMessage="1" showErrorMessage="1" sqref="E11:E20 E30:E38 E62:E77 E81:E97">
      <formula1>$M$2:$M$17</formula1>
    </dataValidation>
    <dataValidation type="list" allowBlank="1" showInputMessage="1" showErrorMessage="1" sqref="H11:H20 H30:H38 H62:H77 H81:H97">
      <formula1>$N$1:$N$8</formula1>
    </dataValidation>
    <dataValidation type="list" allowBlank="1" showInputMessage="1" showErrorMessage="1" sqref="B3:B20 B23:B38 B42:B59 B62:B77 B81:B97">
      <formula1>$L$1:$L$4</formula1>
    </dataValidation>
    <dataValidation type="list" allowBlank="1" showInputMessage="1" showErrorMessage="1" sqref="D42:D59">
      <formula1>$P$1:$P$45</formula1>
    </dataValidation>
    <dataValidation type="list" allowBlank="1" showInputMessage="1" showErrorMessage="1" sqref="E42:E59">
      <formula1>$M$2:$M$18</formula1>
    </dataValidation>
    <dataValidation type="list" allowBlank="1" showInputMessage="1" showErrorMessage="1" sqref="H42:H59">
      <formula1>$N$1:$N$9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9"/>
  <sheetViews>
    <sheetView tabSelected="1" topLeftCell="A19" workbookViewId="0">
      <selection activeCell="I32" sqref="I32"/>
    </sheetView>
  </sheetViews>
  <sheetFormatPr defaultRowHeight="15" x14ac:dyDescent="0.25"/>
  <cols>
    <col min="1" max="1" width="17.42578125" customWidth="1"/>
    <col min="4" max="4" width="38.85546875" customWidth="1"/>
    <col min="5" max="5" width="12.42578125" customWidth="1"/>
    <col min="6" max="6" width="37.140625" customWidth="1"/>
    <col min="7" max="7" width="41.5703125" customWidth="1"/>
    <col min="9" max="9" width="63.5703125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14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9">
        <v>43542</v>
      </c>
      <c r="B3" t="s">
        <v>8</v>
      </c>
      <c r="C3" t="s">
        <v>81</v>
      </c>
      <c r="D3" t="s">
        <v>18</v>
      </c>
      <c r="F3" s="6" t="s">
        <v>59</v>
      </c>
      <c r="G3" t="s">
        <v>82</v>
      </c>
      <c r="H3" s="4">
        <v>2.0833333333333332E-2</v>
      </c>
      <c r="I3" s="4">
        <v>0.3125</v>
      </c>
    </row>
    <row r="4" spans="1:9" x14ac:dyDescent="0.25">
      <c r="A4" s="10">
        <v>43542</v>
      </c>
      <c r="B4" s="2" t="s">
        <v>8</v>
      </c>
      <c r="C4" s="2" t="s">
        <v>81</v>
      </c>
      <c r="D4" s="2" t="s">
        <v>26</v>
      </c>
      <c r="E4" s="2"/>
      <c r="F4" s="2" t="s">
        <v>83</v>
      </c>
      <c r="G4" s="2" t="s">
        <v>84</v>
      </c>
      <c r="H4" s="5"/>
      <c r="I4" s="2"/>
    </row>
    <row r="5" spans="1:9" x14ac:dyDescent="0.25">
      <c r="A5" s="9">
        <v>43542</v>
      </c>
      <c r="B5" t="s">
        <v>8</v>
      </c>
      <c r="C5" t="s">
        <v>81</v>
      </c>
      <c r="D5" t="s">
        <v>18</v>
      </c>
      <c r="F5" s="6" t="s">
        <v>85</v>
      </c>
      <c r="G5" t="s">
        <v>82</v>
      </c>
      <c r="H5" s="4">
        <v>2.0833333333333332E-2</v>
      </c>
    </row>
    <row r="8" spans="1:9" x14ac:dyDescent="0.25">
      <c r="A8" s="1" t="s">
        <v>0</v>
      </c>
      <c r="B8" s="1" t="s">
        <v>1</v>
      </c>
      <c r="C8" s="1" t="s">
        <v>2</v>
      </c>
      <c r="D8" s="1" t="s">
        <v>14</v>
      </c>
      <c r="E8" s="1" t="s">
        <v>6</v>
      </c>
      <c r="F8" s="1" t="s">
        <v>7</v>
      </c>
      <c r="G8" s="1" t="s">
        <v>5</v>
      </c>
      <c r="H8" s="3" t="s">
        <v>3</v>
      </c>
      <c r="I8" s="1" t="s">
        <v>4</v>
      </c>
    </row>
    <row r="9" spans="1:9" x14ac:dyDescent="0.25">
      <c r="A9" s="23">
        <v>43543</v>
      </c>
      <c r="B9" t="s">
        <v>8</v>
      </c>
      <c r="C9" t="s">
        <v>81</v>
      </c>
      <c r="D9" t="s">
        <v>18</v>
      </c>
      <c r="F9" s="6" t="s">
        <v>59</v>
      </c>
      <c r="G9" t="s">
        <v>59</v>
      </c>
      <c r="H9" s="4">
        <v>2.0833333333333332E-2</v>
      </c>
      <c r="I9" s="4">
        <f>SUM(H9:H15)</f>
        <v>0.3125</v>
      </c>
    </row>
    <row r="10" spans="1:9" x14ac:dyDescent="0.25">
      <c r="A10" s="24">
        <v>43543</v>
      </c>
      <c r="B10" s="2" t="s">
        <v>8</v>
      </c>
      <c r="C10" s="2" t="s">
        <v>81</v>
      </c>
      <c r="D10" s="2" t="s">
        <v>16</v>
      </c>
      <c r="E10" s="2"/>
      <c r="F10" s="7" t="s">
        <v>59</v>
      </c>
      <c r="G10" s="2" t="s">
        <v>59</v>
      </c>
      <c r="H10" s="5">
        <v>4.1666666666666664E-2</v>
      </c>
      <c r="I10" s="2"/>
    </row>
    <row r="11" spans="1:9" x14ac:dyDescent="0.25">
      <c r="A11" s="23">
        <v>43543</v>
      </c>
      <c r="B11" t="s">
        <v>8</v>
      </c>
      <c r="C11" t="s">
        <v>81</v>
      </c>
      <c r="D11" t="s">
        <v>40</v>
      </c>
      <c r="E11" t="s">
        <v>51</v>
      </c>
      <c r="F11" s="6" t="s">
        <v>282</v>
      </c>
      <c r="G11" t="s">
        <v>283</v>
      </c>
      <c r="H11" s="4">
        <v>8.3333333333333329E-2</v>
      </c>
    </row>
    <row r="12" spans="1:9" x14ac:dyDescent="0.25">
      <c r="A12" s="24">
        <v>43543</v>
      </c>
      <c r="B12" s="2" t="s">
        <v>8</v>
      </c>
      <c r="C12" s="2" t="s">
        <v>81</v>
      </c>
      <c r="D12" s="2" t="s">
        <v>24</v>
      </c>
      <c r="E12" s="2" t="s">
        <v>51</v>
      </c>
      <c r="F12" s="7" t="s">
        <v>284</v>
      </c>
      <c r="G12" s="2" t="s">
        <v>285</v>
      </c>
      <c r="H12" s="5">
        <v>7.2916666666666671E-2</v>
      </c>
      <c r="I12" s="2"/>
    </row>
    <row r="13" spans="1:9" x14ac:dyDescent="0.25">
      <c r="A13" s="23">
        <v>43543</v>
      </c>
      <c r="B13" t="s">
        <v>8</v>
      </c>
      <c r="C13" t="s">
        <v>81</v>
      </c>
      <c r="D13" t="s">
        <v>11</v>
      </c>
      <c r="E13" t="s">
        <v>15</v>
      </c>
      <c r="F13" s="6" t="s">
        <v>86</v>
      </c>
      <c r="G13" t="s">
        <v>286</v>
      </c>
      <c r="H13" s="4">
        <v>3.125E-2</v>
      </c>
    </row>
    <row r="14" spans="1:9" x14ac:dyDescent="0.25">
      <c r="A14" s="24">
        <v>43543</v>
      </c>
      <c r="B14" s="2" t="s">
        <v>8</v>
      </c>
      <c r="C14" s="2" t="s">
        <v>81</v>
      </c>
      <c r="D14" s="2" t="s">
        <v>16</v>
      </c>
      <c r="E14" s="2"/>
      <c r="F14" s="7" t="s">
        <v>59</v>
      </c>
      <c r="G14" s="2" t="s">
        <v>59</v>
      </c>
      <c r="H14" s="5">
        <v>4.1666666666666664E-2</v>
      </c>
      <c r="I14" s="2"/>
    </row>
    <row r="15" spans="1:9" x14ac:dyDescent="0.25">
      <c r="A15" s="23">
        <v>43543</v>
      </c>
      <c r="B15" t="s">
        <v>8</v>
      </c>
      <c r="C15" t="s">
        <v>81</v>
      </c>
      <c r="D15" t="s">
        <v>18</v>
      </c>
      <c r="F15" s="6" t="s">
        <v>59</v>
      </c>
      <c r="G15" t="s">
        <v>59</v>
      </c>
      <c r="H15" s="4">
        <v>2.0833333333333332E-2</v>
      </c>
      <c r="I15" s="4"/>
    </row>
    <row r="16" spans="1:9" x14ac:dyDescent="0.25">
      <c r="A16" s="24"/>
      <c r="B16" s="2"/>
      <c r="C16" s="2"/>
      <c r="D16" s="2"/>
      <c r="E16" s="2"/>
      <c r="F16" s="7"/>
      <c r="G16" s="2"/>
      <c r="H16" s="5"/>
      <c r="I16" s="2"/>
    </row>
    <row r="19" spans="1:9" x14ac:dyDescent="0.25">
      <c r="A19" s="1" t="s">
        <v>0</v>
      </c>
      <c r="B19" s="1" t="s">
        <v>1</v>
      </c>
      <c r="C19" s="1" t="s">
        <v>2</v>
      </c>
      <c r="D19" s="1" t="s">
        <v>14</v>
      </c>
      <c r="E19" s="1" t="s">
        <v>6</v>
      </c>
      <c r="F19" s="1" t="s">
        <v>7</v>
      </c>
      <c r="G19" s="1" t="s">
        <v>5</v>
      </c>
      <c r="H19" s="3" t="s">
        <v>3</v>
      </c>
      <c r="I19" s="1" t="s">
        <v>4</v>
      </c>
    </row>
    <row r="20" spans="1:9" x14ac:dyDescent="0.25">
      <c r="A20" s="23">
        <v>43544</v>
      </c>
      <c r="B20" t="s">
        <v>8</v>
      </c>
      <c r="C20" t="s">
        <v>81</v>
      </c>
      <c r="D20" t="s">
        <v>18</v>
      </c>
      <c r="F20" s="6" t="s">
        <v>59</v>
      </c>
      <c r="G20" t="s">
        <v>59</v>
      </c>
      <c r="H20" s="4">
        <v>2.0833333333333332E-2</v>
      </c>
      <c r="I20" s="4">
        <f>SUM(H20:H34)</f>
        <v>0.41666666666666669</v>
      </c>
    </row>
    <row r="21" spans="1:9" x14ac:dyDescent="0.25">
      <c r="A21" s="24">
        <v>43544</v>
      </c>
      <c r="B21" s="2" t="s">
        <v>8</v>
      </c>
      <c r="C21" s="2" t="s">
        <v>81</v>
      </c>
      <c r="D21" s="2" t="s">
        <v>16</v>
      </c>
      <c r="E21" s="2"/>
      <c r="F21" s="7" t="s">
        <v>59</v>
      </c>
      <c r="G21" s="2" t="s">
        <v>59</v>
      </c>
      <c r="H21" s="5">
        <v>4.1666666666666664E-2</v>
      </c>
      <c r="I21" s="2"/>
    </row>
    <row r="22" spans="1:9" x14ac:dyDescent="0.25">
      <c r="A22" s="23">
        <v>43544</v>
      </c>
      <c r="B22" t="s">
        <v>8</v>
      </c>
      <c r="C22" t="s">
        <v>81</v>
      </c>
      <c r="D22" t="s">
        <v>40</v>
      </c>
      <c r="E22" t="s">
        <v>51</v>
      </c>
      <c r="F22" s="6" t="s">
        <v>282</v>
      </c>
      <c r="G22" t="s">
        <v>283</v>
      </c>
      <c r="H22" s="4">
        <v>8.3333333333333329E-2</v>
      </c>
    </row>
    <row r="23" spans="1:9" x14ac:dyDescent="0.25">
      <c r="A23" s="24">
        <v>43544</v>
      </c>
      <c r="B23" s="2" t="s">
        <v>8</v>
      </c>
      <c r="C23" s="2" t="s">
        <v>81</v>
      </c>
      <c r="D23" s="2" t="s">
        <v>24</v>
      </c>
      <c r="E23" s="2" t="s">
        <v>51</v>
      </c>
      <c r="F23" s="7" t="s">
        <v>86</v>
      </c>
      <c r="G23" s="2" t="s">
        <v>335</v>
      </c>
      <c r="H23" s="5">
        <v>7.2916666666666671E-2</v>
      </c>
      <c r="I23" s="2"/>
    </row>
    <row r="24" spans="1:9" x14ac:dyDescent="0.25">
      <c r="A24" s="23">
        <v>43544</v>
      </c>
      <c r="B24" t="s">
        <v>8</v>
      </c>
      <c r="C24" t="s">
        <v>81</v>
      </c>
      <c r="D24" t="s">
        <v>11</v>
      </c>
      <c r="E24" t="s">
        <v>15</v>
      </c>
      <c r="F24" s="6" t="s">
        <v>86</v>
      </c>
      <c r="G24" t="s">
        <v>336</v>
      </c>
      <c r="H24" s="4">
        <v>3.125E-2</v>
      </c>
    </row>
    <row r="25" spans="1:9" x14ac:dyDescent="0.25">
      <c r="A25" s="24">
        <v>43544</v>
      </c>
      <c r="B25" s="2" t="s">
        <v>8</v>
      </c>
      <c r="C25" s="2" t="s">
        <v>81</v>
      </c>
      <c r="D25" s="2" t="s">
        <v>16</v>
      </c>
      <c r="E25" s="2"/>
      <c r="F25" s="7" t="s">
        <v>59</v>
      </c>
      <c r="G25" s="2" t="s">
        <v>59</v>
      </c>
      <c r="H25" s="5">
        <v>4.1666666666666664E-2</v>
      </c>
      <c r="I25" s="2"/>
    </row>
    <row r="26" spans="1:9" x14ac:dyDescent="0.25">
      <c r="A26" s="23">
        <v>43544</v>
      </c>
      <c r="B26" t="s">
        <v>8</v>
      </c>
      <c r="C26" t="s">
        <v>81</v>
      </c>
      <c r="D26" t="s">
        <v>18</v>
      </c>
      <c r="F26" s="6" t="s">
        <v>59</v>
      </c>
      <c r="G26" t="s">
        <v>59</v>
      </c>
      <c r="H26" s="4">
        <v>2.0833333333333332E-2</v>
      </c>
      <c r="I26" s="4"/>
    </row>
    <row r="27" spans="1:9" x14ac:dyDescent="0.25">
      <c r="A27" s="24"/>
      <c r="B27" s="2"/>
      <c r="C27" s="2"/>
      <c r="D27" s="2"/>
      <c r="E27" s="2"/>
      <c r="F27" s="7"/>
      <c r="G27" s="2"/>
      <c r="H27" s="5"/>
      <c r="I27" s="2"/>
    </row>
    <row r="28" spans="1:9" s="30" customFormat="1" x14ac:dyDescent="0.25">
      <c r="A28" s="29"/>
      <c r="F28" s="31"/>
      <c r="H28" s="32"/>
    </row>
    <row r="29" spans="1:9" s="30" customFormat="1" x14ac:dyDescent="0.25">
      <c r="A29" s="29"/>
      <c r="F29" s="31"/>
      <c r="H29" s="32"/>
    </row>
    <row r="31" spans="1:9" x14ac:dyDescent="0.25">
      <c r="A31" s="1" t="s">
        <v>0</v>
      </c>
      <c r="B31" s="1" t="s">
        <v>1</v>
      </c>
      <c r="C31" s="1" t="s">
        <v>2</v>
      </c>
      <c r="D31" s="1" t="s">
        <v>14</v>
      </c>
      <c r="E31" s="1" t="s">
        <v>6</v>
      </c>
      <c r="F31" s="1" t="s">
        <v>7</v>
      </c>
      <c r="G31" s="1" t="s">
        <v>5</v>
      </c>
      <c r="H31" s="3" t="s">
        <v>3</v>
      </c>
      <c r="I31" s="1" t="s">
        <v>4</v>
      </c>
    </row>
    <row r="32" spans="1:9" x14ac:dyDescent="0.25">
      <c r="A32" s="23">
        <v>43545</v>
      </c>
      <c r="B32" t="s">
        <v>8</v>
      </c>
      <c r="C32" t="s">
        <v>81</v>
      </c>
      <c r="D32" t="s">
        <v>18</v>
      </c>
      <c r="F32" s="6" t="s">
        <v>59</v>
      </c>
      <c r="G32" t="s">
        <v>59</v>
      </c>
      <c r="H32" s="4">
        <v>2.0833333333333332E-2</v>
      </c>
      <c r="I32" s="4">
        <f>SUM(H32:H39)</f>
        <v>0.32291666666666663</v>
      </c>
    </row>
    <row r="33" spans="1:9" x14ac:dyDescent="0.25">
      <c r="A33" s="24">
        <v>43545</v>
      </c>
      <c r="B33" s="2" t="s">
        <v>8</v>
      </c>
      <c r="C33" s="2" t="s">
        <v>81</v>
      </c>
      <c r="D33" s="2" t="s">
        <v>16</v>
      </c>
      <c r="E33" s="2"/>
      <c r="F33" s="7" t="s">
        <v>59</v>
      </c>
      <c r="G33" s="2" t="s">
        <v>59</v>
      </c>
      <c r="H33" s="5">
        <v>4.1666666666666664E-2</v>
      </c>
      <c r="I33" s="2"/>
    </row>
    <row r="34" spans="1:9" x14ac:dyDescent="0.25">
      <c r="A34" s="23">
        <v>43545</v>
      </c>
      <c r="B34" t="s">
        <v>8</v>
      </c>
      <c r="C34" t="s">
        <v>81</v>
      </c>
      <c r="D34" t="s">
        <v>12</v>
      </c>
      <c r="E34" t="s">
        <v>51</v>
      </c>
      <c r="F34" s="6" t="s">
        <v>337</v>
      </c>
      <c r="G34" t="s">
        <v>338</v>
      </c>
      <c r="H34" s="4">
        <v>4.1666666666666664E-2</v>
      </c>
    </row>
    <row r="35" spans="1:9" x14ac:dyDescent="0.25">
      <c r="A35" s="24">
        <v>43545</v>
      </c>
      <c r="B35" s="2" t="s">
        <v>8</v>
      </c>
      <c r="C35" s="2" t="s">
        <v>81</v>
      </c>
      <c r="D35" s="2" t="s">
        <v>24</v>
      </c>
      <c r="E35" s="2" t="s">
        <v>51</v>
      </c>
      <c r="F35" s="7" t="s">
        <v>86</v>
      </c>
      <c r="G35" s="2" t="s">
        <v>338</v>
      </c>
      <c r="H35" s="5">
        <v>7.2916666666666671E-2</v>
      </c>
      <c r="I35" s="2"/>
    </row>
    <row r="36" spans="1:9" x14ac:dyDescent="0.25">
      <c r="A36" s="23">
        <v>43545</v>
      </c>
      <c r="B36" t="s">
        <v>8</v>
      </c>
      <c r="C36" t="s">
        <v>81</v>
      </c>
      <c r="D36" t="s">
        <v>11</v>
      </c>
      <c r="E36" t="s">
        <v>15</v>
      </c>
      <c r="F36" s="6" t="s">
        <v>339</v>
      </c>
      <c r="G36" t="s">
        <v>340</v>
      </c>
      <c r="H36" s="4">
        <v>4.1666666666666664E-2</v>
      </c>
    </row>
    <row r="37" spans="1:9" x14ac:dyDescent="0.25">
      <c r="A37" s="24">
        <v>43545</v>
      </c>
      <c r="B37" s="2" t="s">
        <v>8</v>
      </c>
      <c r="C37" s="2" t="s">
        <v>81</v>
      </c>
      <c r="D37" s="2" t="s">
        <v>16</v>
      </c>
      <c r="E37" s="2"/>
      <c r="F37" s="7" t="s">
        <v>59</v>
      </c>
      <c r="G37" s="2" t="s">
        <v>59</v>
      </c>
      <c r="H37" s="5">
        <v>4.1666666666666664E-2</v>
      </c>
      <c r="I37" s="2"/>
    </row>
    <row r="38" spans="1:9" x14ac:dyDescent="0.25">
      <c r="A38" s="23">
        <v>43545</v>
      </c>
      <c r="B38" t="s">
        <v>8</v>
      </c>
      <c r="C38" t="s">
        <v>81</v>
      </c>
      <c r="D38" t="s">
        <v>12</v>
      </c>
      <c r="E38" t="s">
        <v>70</v>
      </c>
      <c r="F38" s="6" t="s">
        <v>341</v>
      </c>
      <c r="G38" t="s">
        <v>342</v>
      </c>
      <c r="H38" s="4">
        <v>4.1666666666666664E-2</v>
      </c>
      <c r="I38" s="4"/>
    </row>
    <row r="39" spans="1:9" x14ac:dyDescent="0.25">
      <c r="A39" s="23">
        <v>43545</v>
      </c>
      <c r="B39" t="s">
        <v>8</v>
      </c>
      <c r="C39" t="s">
        <v>81</v>
      </c>
      <c r="D39" t="s">
        <v>18</v>
      </c>
      <c r="F39" s="6" t="s">
        <v>59</v>
      </c>
      <c r="G39" t="s">
        <v>59</v>
      </c>
      <c r="H39" s="4">
        <v>2.0833333333333332E-2</v>
      </c>
      <c r="I39" s="4"/>
    </row>
    <row r="40" spans="1:9" x14ac:dyDescent="0.25">
      <c r="F40" s="6"/>
      <c r="H40" s="4"/>
    </row>
    <row r="42" spans="1:9" x14ac:dyDescent="0.25">
      <c r="A42" s="1" t="s">
        <v>0</v>
      </c>
      <c r="B42" s="1" t="s">
        <v>1</v>
      </c>
      <c r="C42" s="1" t="s">
        <v>2</v>
      </c>
      <c r="D42" s="1" t="s">
        <v>14</v>
      </c>
      <c r="E42" s="1" t="s">
        <v>6</v>
      </c>
      <c r="F42" s="1" t="s">
        <v>7</v>
      </c>
      <c r="G42" s="1" t="s">
        <v>5</v>
      </c>
      <c r="H42" s="28" t="s">
        <v>3</v>
      </c>
      <c r="I42" s="1" t="s">
        <v>4</v>
      </c>
    </row>
    <row r="43" spans="1:9" x14ac:dyDescent="0.25">
      <c r="A43" s="23">
        <v>43546</v>
      </c>
      <c r="B43" t="s">
        <v>8</v>
      </c>
      <c r="C43" t="s">
        <v>81</v>
      </c>
      <c r="D43" t="s">
        <v>18</v>
      </c>
      <c r="F43" s="6" t="s">
        <v>59</v>
      </c>
      <c r="G43" t="s">
        <v>59</v>
      </c>
      <c r="H43" s="4">
        <v>2.0833333333333332E-2</v>
      </c>
      <c r="I43" s="4">
        <f>SUM(H43:H52)</f>
        <v>0.3125</v>
      </c>
    </row>
    <row r="44" spans="1:9" x14ac:dyDescent="0.25">
      <c r="A44" s="24">
        <v>43546</v>
      </c>
      <c r="B44" s="2" t="s">
        <v>8</v>
      </c>
      <c r="C44" s="2" t="s">
        <v>81</v>
      </c>
      <c r="D44" s="2" t="s">
        <v>16</v>
      </c>
      <c r="E44" s="2"/>
      <c r="F44" s="7" t="s">
        <v>59</v>
      </c>
      <c r="G44" s="2" t="s">
        <v>59</v>
      </c>
      <c r="H44" s="5">
        <v>4.1666666666666664E-2</v>
      </c>
      <c r="I44" s="2"/>
    </row>
    <row r="45" spans="1:9" x14ac:dyDescent="0.25">
      <c r="A45" s="23">
        <v>43546</v>
      </c>
      <c r="B45" t="s">
        <v>8</v>
      </c>
      <c r="C45" t="s">
        <v>81</v>
      </c>
      <c r="D45" t="s">
        <v>40</v>
      </c>
      <c r="E45" t="s">
        <v>13</v>
      </c>
      <c r="F45" s="6" t="s">
        <v>343</v>
      </c>
      <c r="G45" t="s">
        <v>344</v>
      </c>
      <c r="H45" s="4">
        <v>4.1666666666666664E-2</v>
      </c>
    </row>
    <row r="46" spans="1:9" x14ac:dyDescent="0.25">
      <c r="A46" s="24">
        <v>43546</v>
      </c>
      <c r="B46" s="2" t="s">
        <v>8</v>
      </c>
      <c r="C46" s="2" t="s">
        <v>81</v>
      </c>
      <c r="D46" s="2" t="s">
        <v>24</v>
      </c>
      <c r="E46" s="2" t="s">
        <v>13</v>
      </c>
      <c r="F46" s="7" t="s">
        <v>59</v>
      </c>
      <c r="G46" s="2" t="s">
        <v>345</v>
      </c>
      <c r="H46" s="4">
        <v>8.3333333333333329E-2</v>
      </c>
      <c r="I46" s="2"/>
    </row>
    <row r="47" spans="1:9" x14ac:dyDescent="0.25">
      <c r="A47" s="23">
        <v>43546</v>
      </c>
      <c r="B47" t="s">
        <v>8</v>
      </c>
      <c r="C47" t="s">
        <v>81</v>
      </c>
      <c r="D47" t="s">
        <v>38</v>
      </c>
      <c r="E47" t="s">
        <v>13</v>
      </c>
      <c r="F47" s="6" t="s">
        <v>346</v>
      </c>
      <c r="G47" s="2" t="s">
        <v>345</v>
      </c>
      <c r="H47" s="4">
        <v>8.3333333333333329E-2</v>
      </c>
    </row>
    <row r="48" spans="1:9" x14ac:dyDescent="0.25">
      <c r="A48" s="23">
        <v>43546</v>
      </c>
      <c r="B48" t="s">
        <v>8</v>
      </c>
      <c r="C48" t="s">
        <v>81</v>
      </c>
      <c r="D48" t="s">
        <v>42</v>
      </c>
      <c r="E48" t="s">
        <v>13</v>
      </c>
      <c r="F48" s="6" t="s">
        <v>347</v>
      </c>
      <c r="G48" s="2" t="s">
        <v>345</v>
      </c>
      <c r="H48" s="4">
        <v>4.1666666666666664E-2</v>
      </c>
    </row>
    <row r="49" spans="1:9" x14ac:dyDescent="0.25">
      <c r="A49" s="2"/>
      <c r="B49" s="2"/>
      <c r="C49" s="2"/>
      <c r="D49" s="2"/>
      <c r="E49" s="2"/>
      <c r="F49" s="7"/>
      <c r="G49" s="2"/>
      <c r="H49" s="5"/>
      <c r="I49" s="2"/>
    </row>
  </sheetData>
  <dataValidations count="8">
    <dataValidation type="list" allowBlank="1" showInputMessage="1" showErrorMessage="1" sqref="D3:D5 D43:D49">
      <formula1>$P$1:$P$43</formula1>
    </dataValidation>
    <dataValidation type="list" allowBlank="1" showInputMessage="1" showErrorMessage="1" sqref="E3:E5 E43:E49">
      <formula1>$M$2:$M$14</formula1>
    </dataValidation>
    <dataValidation type="list" allowBlank="1" showInputMessage="1" showErrorMessage="1" sqref="H3:H5">
      <formula1>$N$1:$N$5</formula1>
    </dataValidation>
    <dataValidation type="list" allowBlank="1" showInputMessage="1" showErrorMessage="1" sqref="B3:B5 B9:B16 B20:B29 B32:B40 B43:B49">
      <formula1>$L$1:$L$4</formula1>
    </dataValidation>
    <dataValidation type="list" allowBlank="1" showInputMessage="1" showErrorMessage="1" sqref="H9:H16 H20:H29 H32:H40">
      <formula1>$N$1:$N$8</formula1>
    </dataValidation>
    <dataValidation type="list" allowBlank="1" showInputMessage="1" showErrorMessage="1" sqref="E9:E16 E20:E29 E32:E40">
      <formula1>$M$2:$M$17</formula1>
    </dataValidation>
    <dataValidation type="list" allowBlank="1" showInputMessage="1" showErrorMessage="1" sqref="D9:D16 D20:D29 D32:D40">
      <formula1>$P$1:$P$46</formula1>
    </dataValidation>
    <dataValidation type="list" allowBlank="1" showInputMessage="1" showErrorMessage="1" sqref="H43:H49">
      <formula1>$N$1:$N$6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A31" workbookViewId="0">
      <selection activeCell="K51" sqref="K51"/>
    </sheetView>
  </sheetViews>
  <sheetFormatPr defaultRowHeight="15" x14ac:dyDescent="0.25"/>
  <cols>
    <col min="1" max="1" width="25.28515625" customWidth="1"/>
    <col min="3" max="3" width="19.28515625" customWidth="1"/>
    <col min="4" max="4" width="37.140625" customWidth="1"/>
    <col min="5" max="5" width="17.7109375" customWidth="1"/>
    <col min="6" max="6" width="17.85546875" customWidth="1"/>
    <col min="7" max="7" width="32.5703125" customWidth="1"/>
    <col min="8" max="8" width="12" customWidth="1"/>
    <col min="9" max="9" width="22.285156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44</v>
      </c>
      <c r="E1" s="1" t="s">
        <v>6</v>
      </c>
      <c r="F1" s="1" t="s">
        <v>7</v>
      </c>
      <c r="G1" s="1" t="s">
        <v>5</v>
      </c>
      <c r="H1" s="3" t="s">
        <v>3</v>
      </c>
      <c r="I1" s="1" t="s">
        <v>4</v>
      </c>
    </row>
    <row r="2" spans="1:9" x14ac:dyDescent="0.25">
      <c r="A2" t="s">
        <v>140</v>
      </c>
      <c r="B2" t="s">
        <v>8</v>
      </c>
      <c r="C2" t="s">
        <v>87</v>
      </c>
      <c r="D2" t="s">
        <v>21</v>
      </c>
      <c r="H2" s="4">
        <v>1.0416666666666666E-2</v>
      </c>
      <c r="I2" s="4">
        <f>SUM(H2:H13)</f>
        <v>0.3125</v>
      </c>
    </row>
    <row r="3" spans="1:9" x14ac:dyDescent="0.25">
      <c r="A3" s="2"/>
      <c r="B3" s="2"/>
      <c r="C3" s="2"/>
      <c r="D3" s="2" t="s">
        <v>18</v>
      </c>
      <c r="E3" s="2"/>
      <c r="F3" s="2"/>
      <c r="G3" s="2" t="s">
        <v>88</v>
      </c>
      <c r="H3" s="5">
        <v>2.0833333333333332E-2</v>
      </c>
      <c r="I3" s="2"/>
    </row>
    <row r="4" spans="1:9" x14ac:dyDescent="0.25">
      <c r="D4" t="s">
        <v>89</v>
      </c>
      <c r="H4" s="4">
        <v>7.2916666666666671E-2</v>
      </c>
    </row>
    <row r="5" spans="1:9" x14ac:dyDescent="0.25">
      <c r="A5" s="2"/>
      <c r="B5" s="2"/>
      <c r="C5" s="2"/>
      <c r="D5" s="2" t="s">
        <v>90</v>
      </c>
      <c r="E5" s="2"/>
      <c r="F5" s="2"/>
      <c r="G5" s="2"/>
      <c r="H5" s="5">
        <v>3.125E-2</v>
      </c>
      <c r="I5" s="2"/>
    </row>
    <row r="6" spans="1:9" x14ac:dyDescent="0.25">
      <c r="D6" t="s">
        <v>89</v>
      </c>
      <c r="H6" s="4">
        <v>4.1666666666666664E-2</v>
      </c>
    </row>
    <row r="7" spans="1:9" x14ac:dyDescent="0.25">
      <c r="A7" s="2"/>
      <c r="B7" s="2"/>
      <c r="C7" s="2"/>
      <c r="D7" s="2" t="s">
        <v>90</v>
      </c>
      <c r="E7" s="2"/>
      <c r="F7" s="2"/>
      <c r="G7" s="2"/>
      <c r="H7" s="5">
        <v>2.0833333333333332E-2</v>
      </c>
      <c r="I7" s="2"/>
    </row>
    <row r="8" spans="1:9" x14ac:dyDescent="0.25">
      <c r="D8" t="s">
        <v>89</v>
      </c>
      <c r="H8" s="4">
        <v>6.25E-2</v>
      </c>
    </row>
    <row r="9" spans="1:9" x14ac:dyDescent="0.25">
      <c r="A9" s="2"/>
      <c r="B9" s="2"/>
      <c r="C9" s="2"/>
      <c r="D9" s="2" t="s">
        <v>61</v>
      </c>
      <c r="E9" s="2"/>
      <c r="F9" s="2"/>
      <c r="G9" s="2"/>
      <c r="H9" s="5">
        <v>2.0833333333333332E-2</v>
      </c>
      <c r="I9" s="2"/>
    </row>
    <row r="10" spans="1:9" x14ac:dyDescent="0.25">
      <c r="D10" t="s">
        <v>10</v>
      </c>
      <c r="H10" s="4">
        <v>3.125E-2</v>
      </c>
    </row>
    <row r="11" spans="1:9" x14ac:dyDescent="0.25">
      <c r="A11" s="2"/>
      <c r="B11" s="2"/>
      <c r="C11" s="2"/>
      <c r="D11" s="2"/>
      <c r="E11" s="2"/>
      <c r="F11" s="2"/>
      <c r="G11" s="2"/>
      <c r="H11" s="5"/>
      <c r="I11" s="2"/>
    </row>
    <row r="12" spans="1:9" x14ac:dyDescent="0.25">
      <c r="H12" s="4"/>
    </row>
    <row r="13" spans="1:9" x14ac:dyDescent="0.25">
      <c r="A13" s="1" t="s">
        <v>0</v>
      </c>
      <c r="B13" s="1" t="s">
        <v>1</v>
      </c>
      <c r="C13" s="1" t="s">
        <v>2</v>
      </c>
      <c r="D13" s="1" t="s">
        <v>44</v>
      </c>
      <c r="E13" s="1" t="s">
        <v>6</v>
      </c>
      <c r="F13" s="1" t="s">
        <v>7</v>
      </c>
      <c r="G13" s="1" t="s">
        <v>5</v>
      </c>
      <c r="H13" s="3" t="s">
        <v>3</v>
      </c>
      <c r="I13" s="1" t="s">
        <v>4</v>
      </c>
    </row>
    <row r="14" spans="1:9" x14ac:dyDescent="0.25">
      <c r="A14" t="s">
        <v>141</v>
      </c>
      <c r="B14" t="s">
        <v>8</v>
      </c>
      <c r="C14" t="s">
        <v>87</v>
      </c>
      <c r="D14" t="s">
        <v>21</v>
      </c>
      <c r="H14" s="4">
        <v>1.0416666666666666E-2</v>
      </c>
      <c r="I14" s="4">
        <f>SUM(H14:H25)</f>
        <v>0.31249999999999994</v>
      </c>
    </row>
    <row r="15" spans="1:9" x14ac:dyDescent="0.25">
      <c r="A15" s="2"/>
      <c r="B15" s="2"/>
      <c r="C15" s="2"/>
      <c r="D15" s="2" t="s">
        <v>18</v>
      </c>
      <c r="E15" s="2"/>
      <c r="F15" s="2"/>
      <c r="G15" s="2" t="s">
        <v>88</v>
      </c>
      <c r="H15" s="5">
        <v>2.0833333333333332E-2</v>
      </c>
      <c r="I15" s="2"/>
    </row>
    <row r="16" spans="1:9" x14ac:dyDescent="0.25">
      <c r="D16" t="s">
        <v>89</v>
      </c>
      <c r="H16" s="4">
        <v>7.2916666666666671E-2</v>
      </c>
    </row>
    <row r="17" spans="1:9" x14ac:dyDescent="0.25">
      <c r="A17" s="2"/>
      <c r="B17" s="2"/>
      <c r="C17" s="2"/>
      <c r="D17" s="2" t="s">
        <v>90</v>
      </c>
      <c r="E17" s="2"/>
      <c r="F17" s="2"/>
      <c r="G17" s="2"/>
      <c r="H17" s="5">
        <v>2.0833333333333332E-2</v>
      </c>
      <c r="I17" s="2"/>
    </row>
    <row r="18" spans="1:9" x14ac:dyDescent="0.25">
      <c r="D18" t="s">
        <v>89</v>
      </c>
      <c r="H18" s="4">
        <v>4.1666666666666664E-2</v>
      </c>
    </row>
    <row r="19" spans="1:9" x14ac:dyDescent="0.25">
      <c r="A19" s="2"/>
      <c r="B19" s="2"/>
      <c r="C19" s="2"/>
      <c r="D19" s="2" t="s">
        <v>90</v>
      </c>
      <c r="E19" s="2"/>
      <c r="F19" s="2"/>
      <c r="G19" s="2"/>
      <c r="H19" s="5">
        <v>2.0833333333333332E-2</v>
      </c>
      <c r="I19" s="2"/>
    </row>
    <row r="20" spans="1:9" x14ac:dyDescent="0.25">
      <c r="D20" t="s">
        <v>89</v>
      </c>
      <c r="H20" s="4">
        <v>6.25E-2</v>
      </c>
    </row>
    <row r="21" spans="1:9" x14ac:dyDescent="0.25">
      <c r="A21" s="2"/>
      <c r="B21" s="2"/>
      <c r="C21" s="2"/>
      <c r="D21" s="2" t="s">
        <v>61</v>
      </c>
      <c r="E21" s="2"/>
      <c r="F21" s="2"/>
      <c r="G21" s="2"/>
      <c r="H21" s="5">
        <v>2.0833333333333332E-2</v>
      </c>
      <c r="I21" s="2"/>
    </row>
    <row r="22" spans="1:9" x14ac:dyDescent="0.25">
      <c r="D22" t="s">
        <v>10</v>
      </c>
      <c r="H22" s="4">
        <v>2.0833333333333332E-2</v>
      </c>
    </row>
    <row r="23" spans="1:9" x14ac:dyDescent="0.25">
      <c r="A23" s="2"/>
      <c r="B23" s="2"/>
      <c r="C23" s="2"/>
      <c r="D23" s="2" t="s">
        <v>73</v>
      </c>
      <c r="E23" s="2"/>
      <c r="F23" s="2"/>
      <c r="G23" s="2"/>
      <c r="H23" s="5">
        <v>2.0833333333333332E-2</v>
      </c>
      <c r="I23" s="2"/>
    </row>
    <row r="24" spans="1:9" x14ac:dyDescent="0.25">
      <c r="H24" s="4"/>
    </row>
    <row r="26" spans="1:9" x14ac:dyDescent="0.25">
      <c r="A26" s="1" t="s">
        <v>0</v>
      </c>
      <c r="B26" s="1" t="s">
        <v>1</v>
      </c>
      <c r="C26" s="1" t="s">
        <v>2</v>
      </c>
      <c r="D26" s="1" t="s">
        <v>44</v>
      </c>
      <c r="E26" s="1" t="s">
        <v>6</v>
      </c>
      <c r="F26" s="1" t="s">
        <v>7</v>
      </c>
      <c r="G26" s="1" t="s">
        <v>5</v>
      </c>
      <c r="H26" s="3" t="s">
        <v>3</v>
      </c>
      <c r="I26" s="1" t="s">
        <v>4</v>
      </c>
    </row>
    <row r="27" spans="1:9" x14ac:dyDescent="0.25">
      <c r="A27" t="s">
        <v>142</v>
      </c>
      <c r="B27" t="s">
        <v>8</v>
      </c>
      <c r="C27" t="s">
        <v>87</v>
      </c>
      <c r="D27" t="s">
        <v>21</v>
      </c>
      <c r="H27" s="4">
        <v>1.0416666666666666E-2</v>
      </c>
      <c r="I27" s="4">
        <f>SUM(H27:H38)</f>
        <v>0.31249999999999994</v>
      </c>
    </row>
    <row r="28" spans="1:9" x14ac:dyDescent="0.25">
      <c r="A28" s="2"/>
      <c r="B28" s="2"/>
      <c r="C28" s="2"/>
      <c r="D28" s="2" t="s">
        <v>18</v>
      </c>
      <c r="E28" s="2"/>
      <c r="F28" s="2"/>
      <c r="G28" s="2" t="s">
        <v>88</v>
      </c>
      <c r="H28" s="5">
        <v>2.0833333333333332E-2</v>
      </c>
      <c r="I28" s="2"/>
    </row>
    <row r="29" spans="1:9" x14ac:dyDescent="0.25">
      <c r="D29" t="s">
        <v>89</v>
      </c>
      <c r="H29" s="4">
        <v>7.2916666666666671E-2</v>
      </c>
    </row>
    <row r="30" spans="1:9" x14ac:dyDescent="0.25">
      <c r="A30" s="2"/>
      <c r="B30" s="2"/>
      <c r="C30" s="2"/>
      <c r="D30" s="2" t="s">
        <v>90</v>
      </c>
      <c r="E30" s="2"/>
      <c r="F30" s="2"/>
      <c r="G30" s="2"/>
      <c r="H30" s="5">
        <v>2.0833333333333332E-2</v>
      </c>
      <c r="I30" s="2"/>
    </row>
    <row r="31" spans="1:9" x14ac:dyDescent="0.25">
      <c r="D31" t="s">
        <v>89</v>
      </c>
      <c r="H31" s="4">
        <v>4.1666666666666664E-2</v>
      </c>
    </row>
    <row r="32" spans="1:9" x14ac:dyDescent="0.25">
      <c r="A32" s="2"/>
      <c r="B32" s="2"/>
      <c r="C32" s="2"/>
      <c r="D32" s="2" t="s">
        <v>90</v>
      </c>
      <c r="E32" s="2"/>
      <c r="F32" s="2"/>
      <c r="G32" s="2"/>
      <c r="H32" s="5">
        <v>2.0833333333333332E-2</v>
      </c>
      <c r="I32" s="2"/>
    </row>
    <row r="33" spans="1:9" x14ac:dyDescent="0.25">
      <c r="D33" t="s">
        <v>89</v>
      </c>
      <c r="H33" s="4">
        <v>6.25E-2</v>
      </c>
    </row>
    <row r="34" spans="1:9" x14ac:dyDescent="0.25">
      <c r="A34" s="2"/>
      <c r="B34" s="2"/>
      <c r="C34" s="2"/>
      <c r="D34" s="2" t="s">
        <v>61</v>
      </c>
      <c r="E34" s="2"/>
      <c r="F34" s="2"/>
      <c r="G34" s="2"/>
      <c r="H34" s="5">
        <v>2.0833333333333332E-2</v>
      </c>
      <c r="I34" s="2"/>
    </row>
    <row r="35" spans="1:9" x14ac:dyDescent="0.25">
      <c r="D35" t="s">
        <v>10</v>
      </c>
      <c r="H35" s="4">
        <v>2.0833333333333332E-2</v>
      </c>
    </row>
    <row r="36" spans="1:9" x14ac:dyDescent="0.25">
      <c r="A36" s="2"/>
      <c r="B36" s="2"/>
      <c r="C36" s="2"/>
      <c r="D36" s="2"/>
      <c r="E36" s="2"/>
      <c r="F36" s="2"/>
      <c r="G36" s="2"/>
      <c r="H36" s="5">
        <v>2.0833333333333332E-2</v>
      </c>
      <c r="I36" s="2"/>
    </row>
    <row r="37" spans="1:9" x14ac:dyDescent="0.25">
      <c r="H37" s="4"/>
    </row>
    <row r="39" spans="1:9" x14ac:dyDescent="0.25">
      <c r="A39" s="1" t="s">
        <v>0</v>
      </c>
      <c r="B39" s="1" t="s">
        <v>1</v>
      </c>
      <c r="C39" s="1" t="s">
        <v>2</v>
      </c>
      <c r="D39" s="1" t="s">
        <v>44</v>
      </c>
      <c r="E39" s="1" t="s">
        <v>6</v>
      </c>
      <c r="F39" s="1" t="s">
        <v>7</v>
      </c>
      <c r="G39" s="1" t="s">
        <v>5</v>
      </c>
      <c r="H39" s="3" t="s">
        <v>3</v>
      </c>
      <c r="I39" s="1" t="s">
        <v>4</v>
      </c>
    </row>
    <row r="40" spans="1:9" x14ac:dyDescent="0.25">
      <c r="A40" t="s">
        <v>143</v>
      </c>
      <c r="B40" t="s">
        <v>8</v>
      </c>
      <c r="C40" t="s">
        <v>87</v>
      </c>
      <c r="D40" t="s">
        <v>21</v>
      </c>
      <c r="H40" s="4">
        <v>1.0416666666666666E-2</v>
      </c>
      <c r="I40" s="4">
        <f>SUM(H40:H51)</f>
        <v>0.3125</v>
      </c>
    </row>
    <row r="41" spans="1:9" x14ac:dyDescent="0.25">
      <c r="A41" s="2"/>
      <c r="B41" s="2"/>
      <c r="C41" s="2"/>
      <c r="D41" s="2" t="s">
        <v>18</v>
      </c>
      <c r="E41" s="2"/>
      <c r="F41" s="2"/>
      <c r="G41" s="2" t="s">
        <v>88</v>
      </c>
      <c r="H41" s="5">
        <v>2.0833333333333332E-2</v>
      </c>
      <c r="I41" s="2"/>
    </row>
    <row r="42" spans="1:9" x14ac:dyDescent="0.25">
      <c r="D42" t="s">
        <v>89</v>
      </c>
      <c r="H42" s="4">
        <v>7.2916666666666671E-2</v>
      </c>
    </row>
    <row r="43" spans="1:9" x14ac:dyDescent="0.25">
      <c r="A43" s="2"/>
      <c r="B43" s="2"/>
      <c r="C43" s="2"/>
      <c r="D43" s="2" t="s">
        <v>90</v>
      </c>
      <c r="E43" s="2"/>
      <c r="F43" s="2"/>
      <c r="G43" s="2"/>
      <c r="H43" s="5">
        <v>2.0833333333333332E-2</v>
      </c>
      <c r="I43" s="2"/>
    </row>
    <row r="44" spans="1:9" x14ac:dyDescent="0.25">
      <c r="D44" t="s">
        <v>89</v>
      </c>
      <c r="H44" s="4">
        <v>6.25E-2</v>
      </c>
    </row>
    <row r="45" spans="1:9" x14ac:dyDescent="0.25">
      <c r="A45" s="2"/>
      <c r="B45" s="2"/>
      <c r="C45" s="2"/>
      <c r="D45" s="2" t="s">
        <v>90</v>
      </c>
      <c r="E45" s="2"/>
      <c r="F45" s="2"/>
      <c r="G45" s="2"/>
      <c r="H45" s="5">
        <v>2.0833333333333332E-2</v>
      </c>
      <c r="I45" s="2"/>
    </row>
    <row r="46" spans="1:9" x14ac:dyDescent="0.25">
      <c r="D46" t="s">
        <v>89</v>
      </c>
      <c r="H46" s="4">
        <v>6.25E-2</v>
      </c>
    </row>
    <row r="47" spans="1:9" x14ac:dyDescent="0.25">
      <c r="A47" s="2"/>
      <c r="B47" s="2"/>
      <c r="C47" s="2"/>
      <c r="D47" s="2" t="s">
        <v>61</v>
      </c>
      <c r="E47" s="2"/>
      <c r="F47" s="2"/>
      <c r="G47" s="2"/>
      <c r="H47" s="5">
        <v>2.0833333333333332E-2</v>
      </c>
      <c r="I47" s="2"/>
    </row>
    <row r="48" spans="1:9" x14ac:dyDescent="0.25">
      <c r="H48" s="4">
        <v>2.0833333333333332E-2</v>
      </c>
    </row>
    <row r="49" spans="1:9" x14ac:dyDescent="0.25">
      <c r="A49" s="2"/>
      <c r="B49" s="2"/>
      <c r="C49" s="2"/>
      <c r="D49" s="2"/>
      <c r="E49" s="2"/>
      <c r="F49" s="2"/>
      <c r="G49" s="2"/>
      <c r="H49" s="5"/>
      <c r="I49" s="2"/>
    </row>
    <row r="51" spans="1:9" x14ac:dyDescent="0.25">
      <c r="A51" s="1" t="s">
        <v>0</v>
      </c>
      <c r="B51" s="1" t="s">
        <v>1</v>
      </c>
      <c r="C51" s="1" t="s">
        <v>2</v>
      </c>
      <c r="D51" s="1" t="s">
        <v>44</v>
      </c>
      <c r="E51" s="1" t="s">
        <v>6</v>
      </c>
      <c r="F51" s="1" t="s">
        <v>7</v>
      </c>
      <c r="G51" s="1" t="s">
        <v>5</v>
      </c>
      <c r="H51" s="3" t="s">
        <v>3</v>
      </c>
      <c r="I51" s="1" t="s">
        <v>4</v>
      </c>
    </row>
    <row r="52" spans="1:9" x14ac:dyDescent="0.25">
      <c r="A52" t="s">
        <v>144</v>
      </c>
      <c r="B52" t="s">
        <v>8</v>
      </c>
      <c r="C52" t="s">
        <v>87</v>
      </c>
      <c r="D52" t="s">
        <v>21</v>
      </c>
      <c r="H52" s="4">
        <v>1.0416666666666666E-2</v>
      </c>
      <c r="I52" s="4">
        <f>SUM(H52:H63)</f>
        <v>0.3125</v>
      </c>
    </row>
    <row r="53" spans="1:9" x14ac:dyDescent="0.25">
      <c r="A53" s="2"/>
      <c r="B53" s="2"/>
      <c r="C53" s="2"/>
      <c r="D53" s="2" t="s">
        <v>18</v>
      </c>
      <c r="E53" s="2"/>
      <c r="F53" s="2"/>
      <c r="G53" s="2" t="s">
        <v>88</v>
      </c>
      <c r="H53" s="5">
        <v>2.0833333333333332E-2</v>
      </c>
      <c r="I53" s="2"/>
    </row>
    <row r="54" spans="1:9" x14ac:dyDescent="0.25">
      <c r="D54" t="s">
        <v>89</v>
      </c>
      <c r="H54" s="4">
        <v>7.2916666666666671E-2</v>
      </c>
    </row>
    <row r="55" spans="1:9" x14ac:dyDescent="0.25">
      <c r="A55" s="2"/>
      <c r="B55" s="2"/>
      <c r="C55" s="2"/>
      <c r="D55" s="2" t="s">
        <v>90</v>
      </c>
      <c r="E55" s="2"/>
      <c r="F55" s="2"/>
      <c r="G55" s="2"/>
      <c r="H55" s="5">
        <v>2.0833333333333332E-2</v>
      </c>
      <c r="I55" s="2"/>
    </row>
    <row r="56" spans="1:9" x14ac:dyDescent="0.25">
      <c r="D56" t="s">
        <v>89</v>
      </c>
      <c r="H56" s="4">
        <v>6.25E-2</v>
      </c>
    </row>
    <row r="57" spans="1:9" x14ac:dyDescent="0.25">
      <c r="A57" s="2"/>
      <c r="B57" s="2"/>
      <c r="C57" s="2"/>
      <c r="D57" s="2" t="s">
        <v>90</v>
      </c>
      <c r="E57" s="2"/>
      <c r="F57" s="2"/>
      <c r="G57" s="2"/>
      <c r="H57" s="5">
        <v>2.0833333333333332E-2</v>
      </c>
      <c r="I57" s="2"/>
    </row>
    <row r="58" spans="1:9" x14ac:dyDescent="0.25">
      <c r="D58" t="s">
        <v>89</v>
      </c>
      <c r="H58" s="4">
        <v>6.25E-2</v>
      </c>
    </row>
    <row r="59" spans="1:9" x14ac:dyDescent="0.25">
      <c r="A59" s="2"/>
      <c r="B59" s="2"/>
      <c r="C59" s="2"/>
      <c r="D59" s="2" t="s">
        <v>61</v>
      </c>
      <c r="E59" s="2"/>
      <c r="F59" s="2"/>
      <c r="G59" s="2"/>
      <c r="H59" s="5">
        <v>2.0833333333333332E-2</v>
      </c>
      <c r="I59" s="2"/>
    </row>
    <row r="60" spans="1:9" x14ac:dyDescent="0.25">
      <c r="H60" s="4">
        <v>2.0833333333333332E-2</v>
      </c>
    </row>
    <row r="61" spans="1:9" x14ac:dyDescent="0.25">
      <c r="A61" s="2"/>
      <c r="B61" s="2"/>
      <c r="C61" s="2"/>
      <c r="D61" s="2"/>
      <c r="E61" s="2"/>
      <c r="F61" s="2"/>
      <c r="G61" s="2"/>
      <c r="H61" s="5"/>
      <c r="I61" s="2"/>
    </row>
  </sheetData>
  <dataValidations count="4">
    <dataValidation type="list" allowBlank="1" showInputMessage="1" showErrorMessage="1" sqref="D2:D12 D14:D24 D27:D37 D40:D49 D52:D61">
      <formula1>$P$1:$P$44</formula1>
    </dataValidation>
    <dataValidation type="list" allowBlank="1" showInputMessage="1" showErrorMessage="1" sqref="E2:E12 E14:E24 E27:E37 E40:E49 E52:E61">
      <formula1>$M$2:$M$17</formula1>
    </dataValidation>
    <dataValidation type="list" allowBlank="1" showInputMessage="1" showErrorMessage="1" sqref="H2:H12 H14:H24 H27:H37 H40:H49 H52:H61">
      <formula1>$N$1:$N$8</formula1>
    </dataValidation>
    <dataValidation type="list" allowBlank="1" showInputMessage="1" showErrorMessage="1" sqref="B2:B12 B14:B24 B27:B37 B40:B49 B52:B61">
      <formula1>$L$1:$L$4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4"/>
  <sheetViews>
    <sheetView topLeftCell="A46" workbookViewId="0">
      <selection activeCell="A69" sqref="A69:I84"/>
    </sheetView>
  </sheetViews>
  <sheetFormatPr defaultRowHeight="15" x14ac:dyDescent="0.25"/>
  <cols>
    <col min="4" max="4" width="36.85546875" customWidth="1"/>
    <col min="5" max="5" width="22.42578125" customWidth="1"/>
    <col min="6" max="6" width="21.140625" customWidth="1"/>
    <col min="7" max="7" width="67.140625" customWidth="1"/>
    <col min="9" max="9" width="26" customWidth="1"/>
  </cols>
  <sheetData>
    <row r="2" spans="1:9" x14ac:dyDescent="0.25">
      <c r="A2" s="1" t="s">
        <v>0</v>
      </c>
      <c r="B2" s="1" t="s">
        <v>1</v>
      </c>
      <c r="C2" s="1" t="s">
        <v>2</v>
      </c>
      <c r="D2" s="1" t="s">
        <v>44</v>
      </c>
      <c r="E2" s="1" t="s">
        <v>6</v>
      </c>
      <c r="F2" s="1" t="s">
        <v>7</v>
      </c>
      <c r="G2" s="1" t="s">
        <v>5</v>
      </c>
      <c r="H2" s="3" t="s">
        <v>3</v>
      </c>
      <c r="I2" s="1" t="s">
        <v>4</v>
      </c>
    </row>
    <row r="3" spans="1:9" x14ac:dyDescent="0.25">
      <c r="A3" s="9"/>
      <c r="F3" s="6"/>
      <c r="H3" s="4"/>
      <c r="I3" s="4">
        <f>SUM(H4:H20)</f>
        <v>0.35416666666666663</v>
      </c>
    </row>
    <row r="4" spans="1:9" ht="30" x14ac:dyDescent="0.25">
      <c r="A4" s="2" t="s">
        <v>140</v>
      </c>
      <c r="B4" s="2" t="s">
        <v>8</v>
      </c>
      <c r="C4" s="2" t="s">
        <v>287</v>
      </c>
      <c r="D4" s="2"/>
      <c r="E4" s="2"/>
      <c r="F4" s="7"/>
      <c r="G4" s="25" t="s">
        <v>288</v>
      </c>
      <c r="H4" s="5">
        <v>4.1666666666666664E-2</v>
      </c>
      <c r="I4" s="2"/>
    </row>
    <row r="5" spans="1:9" x14ac:dyDescent="0.25">
      <c r="A5" t="s">
        <v>140</v>
      </c>
      <c r="B5" t="s">
        <v>8</v>
      </c>
      <c r="C5" t="s">
        <v>287</v>
      </c>
      <c r="D5" t="s">
        <v>60</v>
      </c>
      <c r="F5" s="6"/>
      <c r="G5" t="s">
        <v>289</v>
      </c>
      <c r="H5" s="4">
        <v>3.125E-2</v>
      </c>
    </row>
    <row r="6" spans="1:9" x14ac:dyDescent="0.25">
      <c r="A6" s="2" t="s">
        <v>140</v>
      </c>
      <c r="B6" s="2" t="s">
        <v>8</v>
      </c>
      <c r="C6" s="2" t="s">
        <v>287</v>
      </c>
      <c r="D6" s="2" t="s">
        <v>57</v>
      </c>
      <c r="E6" s="2" t="s">
        <v>15</v>
      </c>
      <c r="F6" s="7">
        <v>8</v>
      </c>
      <c r="G6" s="2" t="s">
        <v>290</v>
      </c>
      <c r="H6" s="5">
        <v>6.25E-2</v>
      </c>
      <c r="I6" s="2"/>
    </row>
    <row r="7" spans="1:9" x14ac:dyDescent="0.25">
      <c r="A7" t="s">
        <v>140</v>
      </c>
      <c r="B7" t="s">
        <v>8</v>
      </c>
      <c r="C7" t="s">
        <v>287</v>
      </c>
      <c r="D7" t="s">
        <v>57</v>
      </c>
      <c r="E7" t="s">
        <v>92</v>
      </c>
      <c r="F7" s="6">
        <v>2</v>
      </c>
      <c r="G7" t="s">
        <v>291</v>
      </c>
      <c r="H7" s="4">
        <v>2.0833333333333332E-2</v>
      </c>
    </row>
    <row r="8" spans="1:9" x14ac:dyDescent="0.25">
      <c r="A8" s="2" t="s">
        <v>140</v>
      </c>
      <c r="B8" s="2" t="s">
        <v>8</v>
      </c>
      <c r="C8" s="2" t="s">
        <v>287</v>
      </c>
      <c r="D8" s="2" t="s">
        <v>12</v>
      </c>
      <c r="E8" s="2" t="s">
        <v>13</v>
      </c>
      <c r="F8" s="7">
        <v>12</v>
      </c>
      <c r="G8" s="2" t="s">
        <v>292</v>
      </c>
      <c r="H8" s="5">
        <v>4.1666666666666664E-2</v>
      </c>
      <c r="I8" s="2"/>
    </row>
    <row r="9" spans="1:9" x14ac:dyDescent="0.25">
      <c r="A9" t="s">
        <v>140</v>
      </c>
      <c r="B9" t="s">
        <v>8</v>
      </c>
      <c r="C9" t="s">
        <v>287</v>
      </c>
      <c r="D9" t="s">
        <v>12</v>
      </c>
      <c r="E9" t="s">
        <v>70</v>
      </c>
      <c r="F9" s="6">
        <v>7</v>
      </c>
      <c r="G9" t="s">
        <v>293</v>
      </c>
      <c r="H9" s="4">
        <v>3.125E-2</v>
      </c>
    </row>
    <row r="10" spans="1:9" x14ac:dyDescent="0.25">
      <c r="A10" s="2" t="s">
        <v>140</v>
      </c>
      <c r="B10" s="2" t="s">
        <v>8</v>
      </c>
      <c r="C10" s="2" t="s">
        <v>287</v>
      </c>
      <c r="D10" s="2" t="s">
        <v>12</v>
      </c>
      <c r="E10" s="2"/>
      <c r="F10" s="7"/>
      <c r="G10" s="2" t="s">
        <v>91</v>
      </c>
      <c r="H10" s="5">
        <v>3.125E-2</v>
      </c>
      <c r="I10" s="2"/>
    </row>
    <row r="11" spans="1:9" x14ac:dyDescent="0.25">
      <c r="A11" t="s">
        <v>140</v>
      </c>
      <c r="B11" t="s">
        <v>8</v>
      </c>
      <c r="C11" t="s">
        <v>287</v>
      </c>
      <c r="D11" t="s">
        <v>12</v>
      </c>
      <c r="F11" s="6"/>
      <c r="G11" t="s">
        <v>294</v>
      </c>
      <c r="H11" s="4">
        <v>1.0416666666666666E-2</v>
      </c>
    </row>
    <row r="12" spans="1:9" x14ac:dyDescent="0.25">
      <c r="A12" s="2" t="s">
        <v>140</v>
      </c>
      <c r="B12" s="2" t="s">
        <v>8</v>
      </c>
      <c r="C12" s="2" t="s">
        <v>287</v>
      </c>
      <c r="D12" s="2" t="s">
        <v>12</v>
      </c>
      <c r="E12" s="2"/>
      <c r="F12" s="7"/>
      <c r="G12" s="2" t="s">
        <v>295</v>
      </c>
      <c r="H12" s="5">
        <v>2.0833333333333332E-2</v>
      </c>
      <c r="I12" s="2"/>
    </row>
    <row r="13" spans="1:9" x14ac:dyDescent="0.25">
      <c r="A13" t="s">
        <v>140</v>
      </c>
      <c r="B13" t="s">
        <v>8</v>
      </c>
      <c r="C13" t="s">
        <v>287</v>
      </c>
      <c r="D13" t="s">
        <v>12</v>
      </c>
      <c r="F13" s="6"/>
      <c r="G13" t="s">
        <v>296</v>
      </c>
      <c r="H13" s="4">
        <v>2.0833333333333332E-2</v>
      </c>
    </row>
    <row r="14" spans="1:9" x14ac:dyDescent="0.25">
      <c r="A14" s="2" t="s">
        <v>140</v>
      </c>
      <c r="B14" s="2" t="s">
        <v>8</v>
      </c>
      <c r="C14" s="2" t="s">
        <v>287</v>
      </c>
      <c r="D14" s="2" t="s">
        <v>12</v>
      </c>
      <c r="E14" s="2"/>
      <c r="F14" s="7"/>
      <c r="G14" s="2" t="s">
        <v>297</v>
      </c>
      <c r="H14" s="5">
        <v>1.0416666666666666E-2</v>
      </c>
      <c r="I14" s="2"/>
    </row>
    <row r="15" spans="1:9" x14ac:dyDescent="0.25">
      <c r="A15" t="s">
        <v>140</v>
      </c>
      <c r="B15" t="s">
        <v>8</v>
      </c>
      <c r="C15" t="s">
        <v>287</v>
      </c>
      <c r="D15" t="s">
        <v>12</v>
      </c>
      <c r="F15" s="6"/>
      <c r="G15" t="s">
        <v>298</v>
      </c>
      <c r="H15" s="4">
        <v>2.0833333333333332E-2</v>
      </c>
    </row>
    <row r="16" spans="1:9" x14ac:dyDescent="0.25">
      <c r="A16" s="2" t="s">
        <v>140</v>
      </c>
      <c r="B16" s="2" t="s">
        <v>8</v>
      </c>
      <c r="C16" s="2" t="s">
        <v>287</v>
      </c>
      <c r="D16" s="2" t="s">
        <v>11</v>
      </c>
      <c r="E16" s="2" t="s">
        <v>52</v>
      </c>
      <c r="F16" s="7">
        <v>5</v>
      </c>
      <c r="G16" s="2"/>
      <c r="H16" s="5">
        <v>1.0416666666666666E-2</v>
      </c>
      <c r="I16" s="2"/>
    </row>
    <row r="17" spans="1:9" x14ac:dyDescent="0.25">
      <c r="F17" s="6"/>
      <c r="H17" s="4"/>
    </row>
    <row r="20" spans="1:9" x14ac:dyDescent="0.25">
      <c r="A20" s="1" t="s">
        <v>0</v>
      </c>
      <c r="B20" s="1" t="s">
        <v>1</v>
      </c>
      <c r="C20" s="1" t="s">
        <v>2</v>
      </c>
      <c r="D20" s="1" t="s">
        <v>44</v>
      </c>
      <c r="E20" s="1" t="s">
        <v>6</v>
      </c>
      <c r="F20" s="1" t="s">
        <v>7</v>
      </c>
      <c r="G20" s="1" t="s">
        <v>5</v>
      </c>
      <c r="H20" s="3" t="s">
        <v>3</v>
      </c>
      <c r="I20" s="1" t="s">
        <v>4</v>
      </c>
    </row>
    <row r="21" spans="1:9" x14ac:dyDescent="0.25">
      <c r="A21" s="9"/>
      <c r="F21" s="6"/>
      <c r="H21" s="4"/>
      <c r="I21" s="4">
        <f>SUM(H22:H33)</f>
        <v>0.35416666666666663</v>
      </c>
    </row>
    <row r="22" spans="1:9" x14ac:dyDescent="0.25">
      <c r="A22" s="2" t="s">
        <v>141</v>
      </c>
      <c r="B22" s="2" t="s">
        <v>8</v>
      </c>
      <c r="C22" s="2" t="s">
        <v>287</v>
      </c>
      <c r="D22" s="2" t="s">
        <v>12</v>
      </c>
      <c r="E22" s="2"/>
      <c r="F22" s="7"/>
      <c r="G22" s="2" t="s">
        <v>299</v>
      </c>
      <c r="H22" s="5">
        <v>2.0833333333333332E-2</v>
      </c>
      <c r="I22" s="2"/>
    </row>
    <row r="23" spans="1:9" ht="30" x14ac:dyDescent="0.25">
      <c r="A23" t="s">
        <v>141</v>
      </c>
      <c r="B23" t="s">
        <v>8</v>
      </c>
      <c r="C23" t="s">
        <v>287</v>
      </c>
      <c r="D23" t="s">
        <v>12</v>
      </c>
      <c r="F23" s="6"/>
      <c r="G23" s="26" t="s">
        <v>300</v>
      </c>
      <c r="H23" s="4">
        <v>8.3333333333333329E-2</v>
      </c>
    </row>
    <row r="24" spans="1:9" x14ac:dyDescent="0.25">
      <c r="A24" s="2" t="s">
        <v>141</v>
      </c>
      <c r="B24" s="2" t="s">
        <v>8</v>
      </c>
      <c r="C24" s="2" t="s">
        <v>287</v>
      </c>
      <c r="D24" s="2" t="s">
        <v>11</v>
      </c>
      <c r="E24" s="2" t="s">
        <v>25</v>
      </c>
      <c r="F24" s="7">
        <v>6</v>
      </c>
      <c r="G24" s="2" t="s">
        <v>63</v>
      </c>
      <c r="H24" s="5">
        <v>2.0833333333333332E-2</v>
      </c>
      <c r="I24" s="2"/>
    </row>
    <row r="25" spans="1:9" x14ac:dyDescent="0.25">
      <c r="A25" t="s">
        <v>141</v>
      </c>
      <c r="B25" t="s">
        <v>8</v>
      </c>
      <c r="C25" t="s">
        <v>287</v>
      </c>
      <c r="D25" t="s">
        <v>12</v>
      </c>
      <c r="F25" s="6"/>
      <c r="G25" t="s">
        <v>301</v>
      </c>
      <c r="H25" s="4">
        <v>5.2083333333333336E-2</v>
      </c>
    </row>
    <row r="26" spans="1:9" x14ac:dyDescent="0.25">
      <c r="A26" s="2" t="s">
        <v>141</v>
      </c>
      <c r="B26" s="2" t="s">
        <v>8</v>
      </c>
      <c r="C26" s="2" t="s">
        <v>287</v>
      </c>
      <c r="D26" s="2" t="s">
        <v>12</v>
      </c>
      <c r="E26" s="2"/>
      <c r="F26" s="7"/>
      <c r="G26" s="2" t="s">
        <v>302</v>
      </c>
      <c r="H26" s="5">
        <v>5.2083333333333336E-2</v>
      </c>
      <c r="I26" s="2"/>
    </row>
    <row r="27" spans="1:9" x14ac:dyDescent="0.25">
      <c r="A27" t="s">
        <v>141</v>
      </c>
      <c r="B27" t="s">
        <v>8</v>
      </c>
      <c r="C27" t="s">
        <v>287</v>
      </c>
      <c r="D27" t="s">
        <v>57</v>
      </c>
      <c r="E27" t="s">
        <v>58</v>
      </c>
      <c r="F27" s="6">
        <v>6</v>
      </c>
      <c r="G27" s="27" t="s">
        <v>303</v>
      </c>
      <c r="H27" s="4">
        <v>1.0416666666666666E-2</v>
      </c>
    </row>
    <row r="28" spans="1:9" x14ac:dyDescent="0.25">
      <c r="A28" s="2" t="s">
        <v>141</v>
      </c>
      <c r="B28" s="2" t="s">
        <v>8</v>
      </c>
      <c r="C28" s="2" t="s">
        <v>287</v>
      </c>
      <c r="D28" s="2" t="s">
        <v>12</v>
      </c>
      <c r="E28" s="2"/>
      <c r="F28" s="7"/>
      <c r="G28" s="2" t="s">
        <v>91</v>
      </c>
      <c r="H28" s="5">
        <v>4.1666666666666664E-2</v>
      </c>
      <c r="I28" s="2"/>
    </row>
    <row r="29" spans="1:9" x14ac:dyDescent="0.25">
      <c r="A29" t="s">
        <v>141</v>
      </c>
      <c r="B29" t="s">
        <v>8</v>
      </c>
      <c r="C29" t="s">
        <v>287</v>
      </c>
      <c r="D29" t="s">
        <v>57</v>
      </c>
      <c r="E29" t="s">
        <v>15</v>
      </c>
      <c r="F29" s="6">
        <v>6</v>
      </c>
      <c r="G29" s="27" t="s">
        <v>304</v>
      </c>
      <c r="H29" s="4">
        <v>5.2083333333333336E-2</v>
      </c>
    </row>
    <row r="30" spans="1:9" x14ac:dyDescent="0.25">
      <c r="A30" s="2"/>
      <c r="B30" s="2"/>
      <c r="C30" s="2"/>
      <c r="D30" s="2"/>
      <c r="E30" s="2"/>
      <c r="F30" s="7"/>
      <c r="G30" s="2" t="s">
        <v>305</v>
      </c>
      <c r="H30" s="5">
        <v>2.0833333333333332E-2</v>
      </c>
      <c r="I30" s="2"/>
    </row>
    <row r="31" spans="1:9" x14ac:dyDescent="0.25">
      <c r="F31" s="6"/>
      <c r="H31" s="4"/>
    </row>
    <row r="35" spans="1:9" x14ac:dyDescent="0.25">
      <c r="A35" s="1" t="s">
        <v>0</v>
      </c>
      <c r="B35" s="1" t="s">
        <v>1</v>
      </c>
      <c r="C35" s="1" t="s">
        <v>2</v>
      </c>
      <c r="D35" s="1" t="s">
        <v>44</v>
      </c>
      <c r="E35" s="1" t="s">
        <v>6</v>
      </c>
      <c r="F35" s="1" t="s">
        <v>7</v>
      </c>
      <c r="G35" s="1" t="s">
        <v>5</v>
      </c>
      <c r="H35" s="3" t="s">
        <v>3</v>
      </c>
      <c r="I35" s="1" t="s">
        <v>4</v>
      </c>
    </row>
    <row r="36" spans="1:9" x14ac:dyDescent="0.25">
      <c r="A36" s="9"/>
      <c r="F36" s="6"/>
      <c r="H36" s="4"/>
      <c r="I36" s="4">
        <f>SUM(H37:H48)</f>
        <v>0.35416666666666657</v>
      </c>
    </row>
    <row r="37" spans="1:9" x14ac:dyDescent="0.25">
      <c r="A37" s="2" t="s">
        <v>142</v>
      </c>
      <c r="B37" s="2" t="s">
        <v>8</v>
      </c>
      <c r="C37" s="2" t="s">
        <v>287</v>
      </c>
      <c r="D37" s="2" t="s">
        <v>12</v>
      </c>
      <c r="E37" s="2"/>
      <c r="F37" s="7"/>
      <c r="G37" s="2" t="s">
        <v>299</v>
      </c>
      <c r="H37" s="5">
        <v>2.0833333333333332E-2</v>
      </c>
      <c r="I37" s="2"/>
    </row>
    <row r="38" spans="1:9" x14ac:dyDescent="0.25">
      <c r="A38" t="s">
        <v>142</v>
      </c>
      <c r="B38" t="s">
        <v>8</v>
      </c>
      <c r="C38" t="s">
        <v>287</v>
      </c>
      <c r="D38" t="s">
        <v>12</v>
      </c>
      <c r="F38" s="6"/>
      <c r="G38" t="s">
        <v>306</v>
      </c>
      <c r="H38" s="4">
        <v>4.1666666666666664E-2</v>
      </c>
    </row>
    <row r="39" spans="1:9" x14ac:dyDescent="0.25">
      <c r="A39" s="2" t="s">
        <v>142</v>
      </c>
      <c r="B39" s="2" t="s">
        <v>8</v>
      </c>
      <c r="C39" s="2" t="s">
        <v>287</v>
      </c>
      <c r="D39" s="2" t="s">
        <v>12</v>
      </c>
      <c r="E39" s="2"/>
      <c r="F39" s="7"/>
      <c r="G39" s="2" t="s">
        <v>307</v>
      </c>
      <c r="H39" s="5">
        <v>1.0416666666666666E-2</v>
      </c>
      <c r="I39" s="2"/>
    </row>
    <row r="40" spans="1:9" x14ac:dyDescent="0.25">
      <c r="A40" t="s">
        <v>142</v>
      </c>
      <c r="B40" t="s">
        <v>8</v>
      </c>
      <c r="C40" t="s">
        <v>287</v>
      </c>
      <c r="D40" t="s">
        <v>12</v>
      </c>
      <c r="F40" s="6"/>
      <c r="G40" t="s">
        <v>308</v>
      </c>
      <c r="H40" s="4">
        <v>6.25E-2</v>
      </c>
    </row>
    <row r="41" spans="1:9" x14ac:dyDescent="0.25">
      <c r="A41" s="2" t="s">
        <v>142</v>
      </c>
      <c r="B41" s="2" t="s">
        <v>8</v>
      </c>
      <c r="C41" s="2" t="s">
        <v>287</v>
      </c>
      <c r="D41" s="2" t="s">
        <v>60</v>
      </c>
      <c r="E41" s="2"/>
      <c r="F41" s="7"/>
      <c r="G41" s="2" t="s">
        <v>309</v>
      </c>
      <c r="H41" s="5">
        <v>1.0416666666666666E-2</v>
      </c>
      <c r="I41" s="2"/>
    </row>
    <row r="42" spans="1:9" x14ac:dyDescent="0.25">
      <c r="A42" t="s">
        <v>142</v>
      </c>
      <c r="B42" t="s">
        <v>8</v>
      </c>
      <c r="C42" t="s">
        <v>287</v>
      </c>
      <c r="D42" t="s">
        <v>12</v>
      </c>
      <c r="F42" s="6"/>
      <c r="G42" t="s">
        <v>310</v>
      </c>
      <c r="H42" s="4">
        <v>1.0416666666666666E-2</v>
      </c>
    </row>
    <row r="43" spans="1:9" x14ac:dyDescent="0.25">
      <c r="A43" s="2" t="s">
        <v>142</v>
      </c>
      <c r="B43" s="2" t="s">
        <v>8</v>
      </c>
      <c r="C43" s="2" t="s">
        <v>287</v>
      </c>
      <c r="D43" s="2" t="s">
        <v>12</v>
      </c>
      <c r="E43" s="2"/>
      <c r="F43" s="7"/>
      <c r="G43" s="2" t="s">
        <v>311</v>
      </c>
      <c r="H43" s="5">
        <v>4.1666666666666664E-2</v>
      </c>
      <c r="I43" s="2"/>
    </row>
    <row r="44" spans="1:9" x14ac:dyDescent="0.25">
      <c r="A44" t="s">
        <v>142</v>
      </c>
      <c r="B44" t="s">
        <v>8</v>
      </c>
      <c r="C44" t="s">
        <v>287</v>
      </c>
      <c r="D44" t="s">
        <v>12</v>
      </c>
      <c r="F44" s="6"/>
      <c r="G44" t="s">
        <v>312</v>
      </c>
      <c r="H44" s="4">
        <v>1.0416666666666666E-2</v>
      </c>
    </row>
    <row r="45" spans="1:9" x14ac:dyDescent="0.25">
      <c r="A45" s="2" t="s">
        <v>142</v>
      </c>
      <c r="B45" s="2" t="s">
        <v>8</v>
      </c>
      <c r="C45" s="2" t="s">
        <v>287</v>
      </c>
      <c r="D45" s="2" t="s">
        <v>12</v>
      </c>
      <c r="E45" s="2"/>
      <c r="F45" s="7"/>
      <c r="G45" s="2" t="s">
        <v>313</v>
      </c>
      <c r="H45" s="5">
        <v>8.3333333333333329E-2</v>
      </c>
      <c r="I45" s="2"/>
    </row>
    <row r="46" spans="1:9" x14ac:dyDescent="0.25">
      <c r="A46" t="s">
        <v>142</v>
      </c>
      <c r="B46" t="s">
        <v>8</v>
      </c>
      <c r="C46" t="s">
        <v>287</v>
      </c>
      <c r="D46" t="s">
        <v>12</v>
      </c>
      <c r="F46" s="6"/>
      <c r="G46" t="s">
        <v>91</v>
      </c>
      <c r="H46" s="4">
        <v>2.0833333333333332E-2</v>
      </c>
    </row>
    <row r="47" spans="1:9" x14ac:dyDescent="0.25">
      <c r="A47" s="2" t="s">
        <v>142</v>
      </c>
      <c r="B47" s="2" t="s">
        <v>8</v>
      </c>
      <c r="C47" s="2" t="s">
        <v>287</v>
      </c>
      <c r="D47" s="2" t="s">
        <v>12</v>
      </c>
      <c r="E47" s="2"/>
      <c r="F47" s="7"/>
      <c r="G47" s="2" t="s">
        <v>314</v>
      </c>
      <c r="H47" s="5">
        <v>2.0833333333333332E-2</v>
      </c>
      <c r="I47" s="2"/>
    </row>
    <row r="48" spans="1:9" x14ac:dyDescent="0.25">
      <c r="A48" t="s">
        <v>142</v>
      </c>
      <c r="B48" t="s">
        <v>8</v>
      </c>
      <c r="C48" t="s">
        <v>287</v>
      </c>
      <c r="D48" t="s">
        <v>12</v>
      </c>
      <c r="F48" s="6"/>
      <c r="G48" t="s">
        <v>315</v>
      </c>
      <c r="H48" s="4">
        <v>2.0833333333333332E-2</v>
      </c>
    </row>
    <row r="49" spans="1:9" x14ac:dyDescent="0.25">
      <c r="A49" s="2"/>
      <c r="B49" s="2"/>
      <c r="C49" s="2"/>
      <c r="D49" s="2"/>
      <c r="E49" s="2"/>
      <c r="F49" s="7"/>
      <c r="G49" s="2"/>
      <c r="H49" s="5"/>
      <c r="I49" s="2"/>
    </row>
    <row r="50" spans="1:9" x14ac:dyDescent="0.25">
      <c r="F50" s="6"/>
      <c r="H50" s="4"/>
    </row>
    <row r="53" spans="1:9" x14ac:dyDescent="0.25">
      <c r="A53" s="1" t="s">
        <v>0</v>
      </c>
      <c r="B53" s="1" t="s">
        <v>1</v>
      </c>
      <c r="C53" s="1" t="s">
        <v>2</v>
      </c>
      <c r="D53" s="1" t="s">
        <v>44</v>
      </c>
      <c r="E53" s="1" t="s">
        <v>6</v>
      </c>
      <c r="F53" s="1" t="s">
        <v>7</v>
      </c>
      <c r="G53" s="1" t="s">
        <v>5</v>
      </c>
      <c r="H53" s="3" t="s">
        <v>3</v>
      </c>
      <c r="I53" s="1" t="s">
        <v>4</v>
      </c>
    </row>
    <row r="54" spans="1:9" x14ac:dyDescent="0.25">
      <c r="A54" s="9"/>
      <c r="F54" s="6"/>
      <c r="H54" s="4"/>
      <c r="I54" s="4">
        <f>SUM(H55:H66)</f>
        <v>0.37499999999999994</v>
      </c>
    </row>
    <row r="55" spans="1:9" x14ac:dyDescent="0.25">
      <c r="A55" s="2" t="s">
        <v>143</v>
      </c>
      <c r="B55" s="2" t="s">
        <v>8</v>
      </c>
      <c r="C55" s="2" t="s">
        <v>287</v>
      </c>
      <c r="D55" s="2" t="s">
        <v>12</v>
      </c>
      <c r="E55" s="2"/>
      <c r="F55" s="7"/>
      <c r="G55" s="2" t="s">
        <v>299</v>
      </c>
      <c r="H55" s="5">
        <v>2.0833333333333332E-2</v>
      </c>
      <c r="I55" s="2"/>
    </row>
    <row r="56" spans="1:9" x14ac:dyDescent="0.25">
      <c r="A56" t="s">
        <v>143</v>
      </c>
      <c r="B56" t="s">
        <v>8</v>
      </c>
      <c r="C56" t="s">
        <v>287</v>
      </c>
      <c r="F56" s="6"/>
      <c r="G56" t="s">
        <v>316</v>
      </c>
      <c r="H56" s="4">
        <v>2.0833333333333332E-2</v>
      </c>
    </row>
    <row r="57" spans="1:9" x14ac:dyDescent="0.25">
      <c r="A57" s="2" t="s">
        <v>143</v>
      </c>
      <c r="B57" s="2" t="s">
        <v>8</v>
      </c>
      <c r="C57" s="2" t="s">
        <v>287</v>
      </c>
      <c r="D57" s="2" t="s">
        <v>57</v>
      </c>
      <c r="E57" s="2" t="s">
        <v>70</v>
      </c>
      <c r="F57" s="7">
        <v>14</v>
      </c>
      <c r="G57" s="2" t="s">
        <v>317</v>
      </c>
      <c r="H57" s="5">
        <v>4.1666666666666664E-2</v>
      </c>
      <c r="I57" s="2"/>
    </row>
    <row r="58" spans="1:9" x14ac:dyDescent="0.25">
      <c r="A58" t="s">
        <v>143</v>
      </c>
      <c r="B58" t="s">
        <v>8</v>
      </c>
      <c r="C58" t="s">
        <v>287</v>
      </c>
      <c r="D58" t="s">
        <v>12</v>
      </c>
      <c r="F58" s="6"/>
      <c r="G58" t="s">
        <v>318</v>
      </c>
      <c r="H58" s="4">
        <v>2.0833333333333332E-2</v>
      </c>
    </row>
    <row r="59" spans="1:9" x14ac:dyDescent="0.25">
      <c r="A59" s="2" t="s">
        <v>143</v>
      </c>
      <c r="B59" s="2" t="s">
        <v>8</v>
      </c>
      <c r="C59" s="2" t="s">
        <v>287</v>
      </c>
      <c r="D59" s="2" t="s">
        <v>12</v>
      </c>
      <c r="E59" s="2"/>
      <c r="F59" s="7"/>
      <c r="G59" s="2" t="s">
        <v>319</v>
      </c>
      <c r="H59" s="5">
        <v>8.3333333333333329E-2</v>
      </c>
      <c r="I59" s="2"/>
    </row>
    <row r="60" spans="1:9" x14ac:dyDescent="0.25">
      <c r="A60" t="s">
        <v>143</v>
      </c>
      <c r="B60" t="s">
        <v>8</v>
      </c>
      <c r="C60" t="s">
        <v>287</v>
      </c>
      <c r="D60" t="s">
        <v>12</v>
      </c>
      <c r="F60" s="6"/>
      <c r="G60" t="s">
        <v>319</v>
      </c>
      <c r="H60" s="4">
        <v>6.25E-2</v>
      </c>
    </row>
    <row r="61" spans="1:9" x14ac:dyDescent="0.25">
      <c r="A61" s="2" t="s">
        <v>143</v>
      </c>
      <c r="B61" s="2" t="s">
        <v>8</v>
      </c>
      <c r="C61" s="2" t="s">
        <v>287</v>
      </c>
      <c r="D61" s="2" t="s">
        <v>12</v>
      </c>
      <c r="E61" s="2" t="s">
        <v>58</v>
      </c>
      <c r="F61" s="7" t="s">
        <v>320</v>
      </c>
      <c r="G61" s="2" t="s">
        <v>321</v>
      </c>
      <c r="H61" s="5">
        <v>2.0833333333333332E-2</v>
      </c>
      <c r="I61" s="2"/>
    </row>
    <row r="62" spans="1:9" x14ac:dyDescent="0.25">
      <c r="A62" t="s">
        <v>143</v>
      </c>
      <c r="B62" t="s">
        <v>8</v>
      </c>
      <c r="C62" t="s">
        <v>287</v>
      </c>
      <c r="D62" t="s">
        <v>12</v>
      </c>
      <c r="F62" s="6"/>
      <c r="G62" t="s">
        <v>91</v>
      </c>
      <c r="H62" s="4">
        <v>4.1666666666666664E-2</v>
      </c>
    </row>
    <row r="63" spans="1:9" x14ac:dyDescent="0.25">
      <c r="A63" s="2" t="s">
        <v>143</v>
      </c>
      <c r="B63" s="2" t="s">
        <v>8</v>
      </c>
      <c r="C63" s="2" t="s">
        <v>287</v>
      </c>
      <c r="D63" s="2" t="s">
        <v>12</v>
      </c>
      <c r="E63" s="2" t="s">
        <v>52</v>
      </c>
      <c r="F63" s="7">
        <v>2</v>
      </c>
      <c r="G63" s="2" t="s">
        <v>322</v>
      </c>
      <c r="H63" s="5">
        <v>2.0833333333333332E-2</v>
      </c>
      <c r="I63" s="2"/>
    </row>
    <row r="64" spans="1:9" x14ac:dyDescent="0.25">
      <c r="A64" t="s">
        <v>143</v>
      </c>
      <c r="B64" t="s">
        <v>8</v>
      </c>
      <c r="C64" t="s">
        <v>287</v>
      </c>
      <c r="D64" t="s">
        <v>12</v>
      </c>
      <c r="F64" s="6"/>
      <c r="G64" t="s">
        <v>323</v>
      </c>
      <c r="H64" s="4">
        <v>2.0833333333333332E-2</v>
      </c>
    </row>
    <row r="65" spans="1:9" x14ac:dyDescent="0.25">
      <c r="A65" s="2" t="s">
        <v>143</v>
      </c>
      <c r="B65" s="2" t="s">
        <v>8</v>
      </c>
      <c r="C65" s="2" t="s">
        <v>287</v>
      </c>
      <c r="D65" s="2" t="s">
        <v>12</v>
      </c>
      <c r="E65" s="2"/>
      <c r="F65" s="7"/>
      <c r="G65" s="2" t="s">
        <v>324</v>
      </c>
      <c r="H65" s="5">
        <v>2.0833333333333332E-2</v>
      </c>
      <c r="I65" s="2"/>
    </row>
    <row r="66" spans="1:9" x14ac:dyDescent="0.25">
      <c r="F66" s="6"/>
      <c r="H66" s="4"/>
    </row>
    <row r="69" spans="1:9" x14ac:dyDescent="0.25">
      <c r="A69" s="1" t="s">
        <v>0</v>
      </c>
      <c r="B69" s="1" t="s">
        <v>1</v>
      </c>
      <c r="C69" s="1" t="s">
        <v>2</v>
      </c>
      <c r="D69" s="1" t="s">
        <v>44</v>
      </c>
      <c r="E69" s="1" t="s">
        <v>6</v>
      </c>
      <c r="F69" s="1" t="s">
        <v>7</v>
      </c>
      <c r="G69" s="1" t="s">
        <v>5</v>
      </c>
      <c r="H69" s="3" t="s">
        <v>3</v>
      </c>
      <c r="I69" s="1" t="s">
        <v>4</v>
      </c>
    </row>
    <row r="70" spans="1:9" x14ac:dyDescent="0.25">
      <c r="A70" s="9"/>
      <c r="F70" s="6"/>
      <c r="H70" s="4"/>
      <c r="I70" s="4">
        <f>SUM(H71:H82)</f>
        <v>0.375</v>
      </c>
    </row>
    <row r="71" spans="1:9" x14ac:dyDescent="0.25">
      <c r="A71" s="2" t="s">
        <v>144</v>
      </c>
      <c r="B71" s="2" t="s">
        <v>8</v>
      </c>
      <c r="C71" s="2" t="s">
        <v>287</v>
      </c>
      <c r="D71" s="2" t="s">
        <v>12</v>
      </c>
      <c r="E71" s="2"/>
      <c r="F71" s="7"/>
      <c r="G71" s="2" t="s">
        <v>299</v>
      </c>
      <c r="H71" s="5">
        <v>2.0833333333333332E-2</v>
      </c>
      <c r="I71" s="2"/>
    </row>
    <row r="72" spans="1:9" x14ac:dyDescent="0.25">
      <c r="A72" t="s">
        <v>144</v>
      </c>
      <c r="B72" t="s">
        <v>8</v>
      </c>
      <c r="C72" t="s">
        <v>287</v>
      </c>
      <c r="F72" s="6"/>
      <c r="G72" t="s">
        <v>325</v>
      </c>
      <c r="H72" s="4">
        <v>6.25E-2</v>
      </c>
    </row>
    <row r="73" spans="1:9" x14ac:dyDescent="0.25">
      <c r="A73" s="2" t="s">
        <v>144</v>
      </c>
      <c r="B73" s="2" t="s">
        <v>8</v>
      </c>
      <c r="C73" s="2" t="s">
        <v>287</v>
      </c>
      <c r="D73" s="2" t="s">
        <v>57</v>
      </c>
      <c r="E73" s="2" t="s">
        <v>25</v>
      </c>
      <c r="F73" s="7">
        <v>5</v>
      </c>
      <c r="G73" s="2" t="s">
        <v>326</v>
      </c>
      <c r="H73" s="5">
        <v>5.2083333333333336E-2</v>
      </c>
      <c r="I73" s="2"/>
    </row>
    <row r="74" spans="1:9" x14ac:dyDescent="0.25">
      <c r="A74" t="s">
        <v>144</v>
      </c>
      <c r="B74" t="s">
        <v>8</v>
      </c>
      <c r="C74" t="s">
        <v>287</v>
      </c>
      <c r="D74" t="s">
        <v>11</v>
      </c>
      <c r="E74" t="s">
        <v>9</v>
      </c>
      <c r="F74" s="6">
        <v>2</v>
      </c>
      <c r="H74" s="4">
        <v>2.0833333333333332E-2</v>
      </c>
    </row>
    <row r="75" spans="1:9" x14ac:dyDescent="0.25">
      <c r="A75" s="2" t="s">
        <v>144</v>
      </c>
      <c r="B75" s="2" t="s">
        <v>8</v>
      </c>
      <c r="C75" s="2" t="s">
        <v>287</v>
      </c>
      <c r="D75" s="2" t="s">
        <v>12</v>
      </c>
      <c r="E75" s="2"/>
      <c r="F75" s="7"/>
      <c r="G75" s="2" t="s">
        <v>327</v>
      </c>
      <c r="H75" s="5">
        <v>1.0416666666666666E-2</v>
      </c>
      <c r="I75" s="2"/>
    </row>
    <row r="76" spans="1:9" x14ac:dyDescent="0.25">
      <c r="A76" t="s">
        <v>144</v>
      </c>
      <c r="B76" t="s">
        <v>8</v>
      </c>
      <c r="C76" t="s">
        <v>287</v>
      </c>
      <c r="D76" t="s">
        <v>12</v>
      </c>
      <c r="F76" s="6"/>
      <c r="G76" t="s">
        <v>328</v>
      </c>
      <c r="H76" s="4">
        <v>3.125E-2</v>
      </c>
    </row>
    <row r="77" spans="1:9" x14ac:dyDescent="0.25">
      <c r="A77" s="2" t="s">
        <v>144</v>
      </c>
      <c r="B77" s="2" t="s">
        <v>8</v>
      </c>
      <c r="C77" s="2" t="s">
        <v>287</v>
      </c>
      <c r="D77" s="2" t="s">
        <v>12</v>
      </c>
      <c r="E77" s="2"/>
      <c r="F77" s="7"/>
      <c r="G77" s="2" t="s">
        <v>329</v>
      </c>
      <c r="H77" s="5">
        <v>2.0833333333333332E-2</v>
      </c>
      <c r="I77" s="2"/>
    </row>
    <row r="78" spans="1:9" x14ac:dyDescent="0.25">
      <c r="A78" t="s">
        <v>144</v>
      </c>
      <c r="B78" t="s">
        <v>8</v>
      </c>
      <c r="C78" t="s">
        <v>287</v>
      </c>
      <c r="D78" t="s">
        <v>12</v>
      </c>
      <c r="F78" s="6" t="s">
        <v>330</v>
      </c>
      <c r="G78" t="s">
        <v>331</v>
      </c>
      <c r="H78" s="4">
        <v>2.0833333333333332E-2</v>
      </c>
    </row>
    <row r="79" spans="1:9" x14ac:dyDescent="0.25">
      <c r="A79" s="2" t="s">
        <v>144</v>
      </c>
      <c r="B79" s="2" t="s">
        <v>8</v>
      </c>
      <c r="C79" s="2" t="s">
        <v>287</v>
      </c>
      <c r="D79" s="2" t="s">
        <v>12</v>
      </c>
      <c r="E79" s="2"/>
      <c r="F79" s="7"/>
      <c r="G79" s="2" t="s">
        <v>91</v>
      </c>
      <c r="H79" s="5">
        <v>2.0833333333333332E-2</v>
      </c>
      <c r="I79" s="2"/>
    </row>
    <row r="80" spans="1:9" x14ac:dyDescent="0.25">
      <c r="A80" t="s">
        <v>144</v>
      </c>
      <c r="B80" t="s">
        <v>8</v>
      </c>
      <c r="C80" t="s">
        <v>287</v>
      </c>
      <c r="D80" t="s">
        <v>12</v>
      </c>
      <c r="F80" s="6"/>
      <c r="G80" t="s">
        <v>319</v>
      </c>
      <c r="H80" s="4">
        <v>6.25E-2</v>
      </c>
    </row>
    <row r="81" spans="1:9" x14ac:dyDescent="0.25">
      <c r="A81" s="2" t="s">
        <v>144</v>
      </c>
      <c r="B81" s="2" t="s">
        <v>8</v>
      </c>
      <c r="C81" s="2" t="s">
        <v>287</v>
      </c>
      <c r="D81" s="2" t="s">
        <v>12</v>
      </c>
      <c r="E81" s="2"/>
      <c r="F81" s="7"/>
      <c r="G81" s="2" t="s">
        <v>332</v>
      </c>
      <c r="H81" s="5">
        <v>3.125E-2</v>
      </c>
      <c r="I81" s="2"/>
    </row>
    <row r="82" spans="1:9" x14ac:dyDescent="0.25">
      <c r="A82" t="s">
        <v>144</v>
      </c>
      <c r="B82" t="s">
        <v>8</v>
      </c>
      <c r="C82" t="s">
        <v>287</v>
      </c>
      <c r="D82" t="s">
        <v>12</v>
      </c>
      <c r="F82" s="6"/>
      <c r="G82" t="s">
        <v>333</v>
      </c>
      <c r="H82" s="4">
        <v>2.0833333333333332E-2</v>
      </c>
    </row>
    <row r="83" spans="1:9" x14ac:dyDescent="0.25">
      <c r="A83" s="2" t="s">
        <v>144</v>
      </c>
      <c r="B83" s="2" t="s">
        <v>8</v>
      </c>
      <c r="C83" s="2" t="s">
        <v>287</v>
      </c>
      <c r="D83" s="2" t="s">
        <v>12</v>
      </c>
      <c r="E83" s="2"/>
      <c r="F83" s="7"/>
      <c r="G83" s="2" t="s">
        <v>334</v>
      </c>
      <c r="H83" s="5">
        <v>2.0833333333333332E-2</v>
      </c>
      <c r="I83" s="2"/>
    </row>
    <row r="84" spans="1:9" x14ac:dyDescent="0.25">
      <c r="F84" s="6"/>
      <c r="H84" s="4"/>
    </row>
  </sheetData>
  <dataValidations count="4">
    <dataValidation type="list" allowBlank="1" showInputMessage="1" showErrorMessage="1" sqref="D3:D17 D21:D31 D36:D50 D54:D66 D70:D84">
      <formula1>$P$1:$P$44</formula1>
    </dataValidation>
    <dataValidation type="list" allowBlank="1" showInputMessage="1" showErrorMessage="1" sqref="E3:E17 E21:E31 E36:E50 E54:E66 E70:E84">
      <formula1>$M$2:$M$17</formula1>
    </dataValidation>
    <dataValidation type="list" allowBlank="1" showInputMessage="1" showErrorMessage="1" sqref="H3:H17 H21:H31 H36:H50 H54:H66 H70:H84">
      <formula1>$N$1:$N$8</formula1>
    </dataValidation>
    <dataValidation type="list" allowBlank="1" showInputMessage="1" showErrorMessage="1" sqref="B3:B17 B21:B31 B36:B50 B54:B66 B70:B84">
      <formula1>$L$1:$L$4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AMJ</vt:lpstr>
      <vt:lpstr>QPL</vt:lpstr>
      <vt:lpstr>JFM</vt:lpstr>
      <vt:lpstr>AT</vt:lpstr>
      <vt:lpstr>TOV</vt:lpstr>
      <vt:lpstr>HN</vt:lpstr>
      <vt:lpstr>JTW</vt:lpstr>
      <vt:lpstr>SDE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Dormady</dc:creator>
  <cp:lastModifiedBy>Sabitha Deepthimahanti</cp:lastModifiedBy>
  <dcterms:created xsi:type="dcterms:W3CDTF">2019-01-13T21:00:17Z</dcterms:created>
  <dcterms:modified xsi:type="dcterms:W3CDTF">2019-03-25T22:32:46Z</dcterms:modified>
</cp:coreProperties>
</file>