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SDE\Capacity matrix 2nd shift\"/>
    </mc:Choice>
  </mc:AlternateContent>
  <bookViews>
    <workbookView xWindow="0" yWindow="0" windowWidth="28800" windowHeight="11235" activeTab="7"/>
  </bookViews>
  <sheets>
    <sheet name="AMJ" sheetId="12" r:id="rId1"/>
    <sheet name="QPL" sheetId="4" r:id="rId2"/>
    <sheet name="JFM" sheetId="6" r:id="rId3"/>
    <sheet name="AT" sheetId="7" r:id="rId4"/>
    <sheet name="TOV" sheetId="8" r:id="rId5"/>
    <sheet name="HN" sheetId="9" r:id="rId6"/>
    <sheet name="JTW" sheetId="10" r:id="rId7"/>
    <sheet name="SDE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1" l="1"/>
  <c r="I35" i="11"/>
  <c r="I18" i="11"/>
  <c r="I3" i="11"/>
  <c r="I28" i="10" l="1"/>
  <c r="I15" i="10"/>
  <c r="I3" i="10"/>
  <c r="I49" i="9" l="1"/>
  <c r="I37" i="9"/>
  <c r="I17" i="9"/>
  <c r="I26" i="9"/>
  <c r="I3" i="9"/>
  <c r="I59" i="8" l="1"/>
  <c r="I42" i="8"/>
  <c r="I21" i="8"/>
  <c r="I3" i="8"/>
  <c r="I69" i="7" l="1"/>
  <c r="I50" i="7"/>
  <c r="I31" i="7"/>
  <c r="I3" i="7"/>
  <c r="I64" i="4" l="1"/>
  <c r="I47" i="4"/>
  <c r="I37" i="4"/>
  <c r="I21" i="4"/>
  <c r="I3" i="4"/>
  <c r="I78" i="12" l="1"/>
  <c r="I58" i="12"/>
  <c r="I15" i="12"/>
  <c r="I35" i="12"/>
  <c r="I3" i="12"/>
</calcChain>
</file>

<file path=xl/sharedStrings.xml><?xml version="1.0" encoding="utf-8"?>
<sst xmlns="http://schemas.openxmlformats.org/spreadsheetml/2006/main" count="1680" uniqueCount="302">
  <si>
    <t>Date</t>
  </si>
  <si>
    <t>Shift</t>
  </si>
  <si>
    <t>Analyst</t>
  </si>
  <si>
    <t>Activity</t>
  </si>
  <si>
    <t>Method</t>
  </si>
  <si>
    <t>Number of Samples</t>
  </si>
  <si>
    <t>Notes</t>
  </si>
  <si>
    <t>Time</t>
  </si>
  <si>
    <t>Total Time per Day</t>
  </si>
  <si>
    <t>2nd</t>
  </si>
  <si>
    <t>AMJ</t>
  </si>
  <si>
    <t>Other</t>
  </si>
  <si>
    <t>N/A</t>
  </si>
  <si>
    <t>shift turnover, checked e-mail</t>
  </si>
  <si>
    <t>GMP review corrections</t>
  </si>
  <si>
    <t>CPS-1227</t>
  </si>
  <si>
    <t>Sample/solution disposal</t>
  </si>
  <si>
    <t>retention sample discard</t>
  </si>
  <si>
    <t>Shipping out (samples or other)</t>
  </si>
  <si>
    <t>reviewed shipping for JTW</t>
  </si>
  <si>
    <t>farewell for MNA/dinner break, stamp papers</t>
  </si>
  <si>
    <t>dinner break</t>
  </si>
  <si>
    <t>checked e-mail, finalized retention sample documents</t>
  </si>
  <si>
    <t>shift turnover, checked e-mail, stamped papers</t>
  </si>
  <si>
    <t>Data prep before GMP (processing /write up)</t>
  </si>
  <si>
    <t>CPS-1248</t>
  </si>
  <si>
    <t>processed associated lots</t>
  </si>
  <si>
    <t>GMP review</t>
  </si>
  <si>
    <t>CPS-1237</t>
  </si>
  <si>
    <t>STB sequence (needs corrections)</t>
  </si>
  <si>
    <t>Matrix data entry and review</t>
  </si>
  <si>
    <t>entered data and routed in ASC</t>
  </si>
  <si>
    <t>CPS-1241</t>
  </si>
  <si>
    <t>JAQ sequence (needs corrections)</t>
  </si>
  <si>
    <t>entered data and routed in ASC/transferred 1st shift info into matrix</t>
  </si>
  <si>
    <t>entered data for dayton samples</t>
  </si>
  <si>
    <t>reviewed SL RPB8 for accuracy and completeness</t>
  </si>
  <si>
    <t>Receiving samples</t>
  </si>
  <si>
    <t>sample collection</t>
  </si>
  <si>
    <t>JFM sequence</t>
  </si>
  <si>
    <t>CPS-1009</t>
  </si>
  <si>
    <t>pH calibration for JFM and TOV, stamped papers</t>
  </si>
  <si>
    <t>pH data for JFM</t>
  </si>
  <si>
    <t>reviewed routing forms (pH and appearance) for JFM sequence</t>
  </si>
  <si>
    <t>entered data and routed forms in ASC</t>
  </si>
  <si>
    <t>shift turnover</t>
  </si>
  <si>
    <t>JAQ and STB sequence</t>
  </si>
  <si>
    <t>PPL samples (6)</t>
  </si>
  <si>
    <t>reviewed pH data for JAQ</t>
  </si>
  <si>
    <t>reviewed pH data for W.B</t>
  </si>
  <si>
    <t>pending corrections from W.B/DTD/DAV/Yli</t>
  </si>
  <si>
    <t>reviewed pH data for AT</t>
  </si>
  <si>
    <t>6 (dayton)</t>
  </si>
  <si>
    <t>entered data and prepared for shipping</t>
  </si>
  <si>
    <t>CPS-1247</t>
  </si>
  <si>
    <t>Peer review</t>
  </si>
  <si>
    <t>HN sequence</t>
  </si>
  <si>
    <t>celebration for SDE</t>
  </si>
  <si>
    <t>CPS-1219</t>
  </si>
  <si>
    <t>MTV sequence</t>
  </si>
  <si>
    <t>reviewed corrections made by W.B/DTD</t>
  </si>
  <si>
    <t>DAV/W.B sequence</t>
  </si>
  <si>
    <t>pH calibrationfor AT (2 calibrations)</t>
  </si>
  <si>
    <t>OV, RV</t>
  </si>
  <si>
    <t>MTV investigation sequence</t>
  </si>
  <si>
    <t>pH data for AT (QN sequence - before transcription)</t>
  </si>
  <si>
    <t>CPS-1240</t>
  </si>
  <si>
    <t>W.B sequence</t>
  </si>
  <si>
    <t>J.O.R. sequence (ID/Potency)</t>
  </si>
  <si>
    <t>pH data for AT (DAV sequence)</t>
  </si>
  <si>
    <t>pH data for AT (QPL sequence)</t>
  </si>
  <si>
    <t>pH data for AT (QN sequence - after transcription)</t>
  </si>
  <si>
    <t>CPS-1264</t>
  </si>
  <si>
    <t>system suitability</t>
  </si>
  <si>
    <t>pH data for AT (J.O.R. sequence - before and after transcription)</t>
  </si>
  <si>
    <t>entered data for investigation 19-SL-0037-P</t>
  </si>
  <si>
    <t>entered data and routed in ASC (CPS-1240 &amp; CPS-1248)</t>
  </si>
  <si>
    <t>Training- Hands on</t>
  </si>
  <si>
    <t>pipette training and documentation</t>
  </si>
  <si>
    <t>Training- Compliance Wire</t>
  </si>
  <si>
    <t>reviewed calibration for AT</t>
  </si>
  <si>
    <t>investigation 19-SL-0052 (MTV sequence)</t>
  </si>
  <si>
    <t>reviewed pH data for AT/TOV before transcription</t>
  </si>
  <si>
    <t>ID/Potency/pH results after transcription</t>
  </si>
  <si>
    <t>entered data and routed in ASC (including Oxy investigation samples)</t>
  </si>
  <si>
    <t>CPS-1213</t>
  </si>
  <si>
    <t>for AT sequence</t>
  </si>
  <si>
    <t>AT sequence (possible OOL)</t>
  </si>
  <si>
    <t>Activiity</t>
  </si>
  <si>
    <t>QPL</t>
  </si>
  <si>
    <t>Group meeting</t>
  </si>
  <si>
    <t>turnover</t>
  </si>
  <si>
    <t>Capacity spreadsheet entry</t>
  </si>
  <si>
    <t>entering data</t>
  </si>
  <si>
    <t>other</t>
  </si>
  <si>
    <t>lunch and breaks</t>
  </si>
  <si>
    <t>Sample preparation</t>
  </si>
  <si>
    <t>prep samples(NaCl), pullling for pH</t>
  </si>
  <si>
    <t>filling out paperwk, calculated volume of bags, entering datas into empower</t>
  </si>
  <si>
    <t>wait for peer review by HN</t>
  </si>
  <si>
    <t>prime and purging system</t>
  </si>
  <si>
    <t>prep samples(Dex), pullling for pH</t>
  </si>
  <si>
    <t xml:space="preserve">processing and reporting run </t>
  </si>
  <si>
    <t>compliancewire</t>
  </si>
  <si>
    <t>turn over</t>
  </si>
  <si>
    <t>pipette trainning</t>
  </si>
  <si>
    <t>checking email, prinout pwk, time stamp</t>
  </si>
  <si>
    <t>sample prep, pulling for pH</t>
  </si>
  <si>
    <t>set up instrument, cleaned burner head, prepared CCV, std, upw</t>
  </si>
  <si>
    <t>waiting for peer review, started run, reporting run</t>
  </si>
  <si>
    <t>pH calibration, waiting for review</t>
  </si>
  <si>
    <t xml:space="preserve">pH </t>
  </si>
  <si>
    <t>micropippette practice</t>
  </si>
  <si>
    <t>Training- Classroom</t>
  </si>
  <si>
    <t>agilent trainning</t>
  </si>
  <si>
    <t>pippette training</t>
  </si>
  <si>
    <t>system suit for Doris</t>
  </si>
  <si>
    <t>checking email, printing out paperwk</t>
  </si>
  <si>
    <t>prep samples, pulling for pH</t>
  </si>
  <si>
    <t>Troubleshooting of equipment</t>
  </si>
  <si>
    <t>growth on MP, washing UPLC08 with 50:50 ACN:UPW</t>
  </si>
  <si>
    <t>prime and purge, entering datas into empower, and paperwk</t>
  </si>
  <si>
    <t>processed and transcribed from 1st shift</t>
  </si>
  <si>
    <t xml:space="preserve">processed and transcribed </t>
  </si>
  <si>
    <t>entering data for second shift update</t>
  </si>
  <si>
    <t>entering data into paperwk, and empower</t>
  </si>
  <si>
    <t>priming and purging system, waiting for peer review</t>
  </si>
  <si>
    <t xml:space="preserve">entering data </t>
  </si>
  <si>
    <t>entering data for second shift update matrix</t>
  </si>
  <si>
    <t>processed and reported run</t>
  </si>
  <si>
    <t>pH calibration, waiting for review,pH for mobile phase</t>
  </si>
  <si>
    <t>peer-review</t>
  </si>
  <si>
    <t>03.25.19</t>
  </si>
  <si>
    <t>Anson</t>
  </si>
  <si>
    <t>Huddle and checking email</t>
  </si>
  <si>
    <t>pH sample preparation,calibration and testing  of Lidocaine samples</t>
  </si>
  <si>
    <t>pH calibration and testing  of Diltiazem samples</t>
  </si>
  <si>
    <t>pH testing  of Norepinephrine Nacl samples</t>
  </si>
  <si>
    <t>pH testing  of Neostigmine samples</t>
  </si>
  <si>
    <t>pH calibration and testing  of Norepinephrine in dextrose  samples</t>
  </si>
  <si>
    <t>IT guy was working on computer,which says there is no driver</t>
  </si>
  <si>
    <t xml:space="preserve">Discarding Phenylephrine,epinephrine,diltiazem samples into white container and logging into </t>
  </si>
  <si>
    <t>waste log book,discarding 0.1% FA in water,UPLC Deathmix,pH buffer waste and logging</t>
  </si>
  <si>
    <t>Soaking the samples glasswares in soapy water</t>
  </si>
  <si>
    <t xml:space="preserve">Huddle </t>
  </si>
  <si>
    <t>03.27.19</t>
  </si>
  <si>
    <t>Agilent seminar</t>
  </si>
  <si>
    <t>Huddle (1330-1400)</t>
  </si>
  <si>
    <t>Email checking</t>
  </si>
  <si>
    <t>Sample preparation for testing pH of oxytocin samples</t>
  </si>
  <si>
    <t xml:space="preserve">pH calibration </t>
  </si>
  <si>
    <t>check std failed upon testing</t>
  </si>
  <si>
    <t>pH calibration was done again</t>
  </si>
  <si>
    <t>pH testing of oxytocin  samples</t>
  </si>
  <si>
    <t>sample preparation for sodium Citrate samples</t>
  </si>
  <si>
    <t>System set up</t>
  </si>
  <si>
    <t>CPS-1215</t>
  </si>
  <si>
    <t>Pre Run,cleaning the burner head with lapping film and Nitric Acid</t>
  </si>
  <si>
    <t>Checking gas levels,equilibrate,flowrate,optimization,run</t>
  </si>
  <si>
    <t>preparing pH samples,calibration and testing pH</t>
  </si>
  <si>
    <t>Sabitha surprise birthday party</t>
  </si>
  <si>
    <t>Huddle</t>
  </si>
  <si>
    <t>03.28.19</t>
  </si>
  <si>
    <t>Vasopressin pH sample preparation,pH calibration and testing  (pH 2.5-4.5)</t>
  </si>
  <si>
    <t>Norepinephrine pH samples testing  (pH 3.0-5.8)</t>
  </si>
  <si>
    <t>Lidocaine pH sample preparation,pH calibration and testing (pH 5.0-7.0)</t>
  </si>
  <si>
    <t>pH calibration and testing of Phenylephrine samples (pH 3.0-6.5)</t>
  </si>
  <si>
    <t>pH testing of Neostigmine samples (pH 5.0-6.5)</t>
  </si>
  <si>
    <t xml:space="preserve">Email checking </t>
  </si>
  <si>
    <t>discarding and logging samples,pH buffer wastes</t>
  </si>
  <si>
    <t>03.29.19</t>
  </si>
  <si>
    <t>Cleaning ,washing and drying glasswares</t>
  </si>
  <si>
    <t>pH calibration,testing of Epinephrine samples</t>
  </si>
  <si>
    <t>pH testing of Phenylephrine samples</t>
  </si>
  <si>
    <t>Mg sulfate sample preparation</t>
  </si>
  <si>
    <t>pre Run  checking ,flowrate,optimization ,Run..</t>
  </si>
  <si>
    <t>Cleaning ,wiping whole lab benches,fume Hood, turning off AA gas</t>
  </si>
  <si>
    <t xml:space="preserve">logging samples before discarding </t>
  </si>
  <si>
    <t xml:space="preserve">Friday Housekeeping </t>
  </si>
  <si>
    <t>TOV</t>
  </si>
  <si>
    <t>Turnover</t>
  </si>
  <si>
    <t>Emails, checking folders for corrections</t>
  </si>
  <si>
    <t>UPLC 07</t>
  </si>
  <si>
    <t xml:space="preserve">Dilutions </t>
  </si>
  <si>
    <t>Empower Set-Up</t>
  </si>
  <si>
    <t>Weak Needle Wash</t>
  </si>
  <si>
    <t>Pumping (1 session + 3 failures due to room being used)</t>
  </si>
  <si>
    <t>Processing, transcribing, calculation ID</t>
  </si>
  <si>
    <t>pH Calibration Curve</t>
  </si>
  <si>
    <t>Lunch</t>
  </si>
  <si>
    <t>pH results</t>
  </si>
  <si>
    <t>Emails and HR portal</t>
  </si>
  <si>
    <t>uplc10</t>
  </si>
  <si>
    <t>Bag Volume and Calculations</t>
  </si>
  <si>
    <t>Dilutions</t>
  </si>
  <si>
    <t>Saline</t>
  </si>
  <si>
    <t>Pumping (1 session)</t>
  </si>
  <si>
    <t>pH Calibration</t>
  </si>
  <si>
    <t>pH Test</t>
  </si>
  <si>
    <t>Processing and transcribing</t>
  </si>
  <si>
    <t>Standards</t>
  </si>
  <si>
    <t>Pipettes</t>
  </si>
  <si>
    <t>Processing, Transcribing Potency</t>
  </si>
  <si>
    <t>Transcribing pH</t>
  </si>
  <si>
    <t>Pumping (2 sessions)</t>
  </si>
  <si>
    <t xml:space="preserve">Practicing Pipeting </t>
  </si>
  <si>
    <t>System Suit for UPLC08</t>
  </si>
  <si>
    <t>Empower Set Up</t>
  </si>
  <si>
    <t>Emails, paperwork before preping</t>
  </si>
  <si>
    <t>Mobile Phase/Buffer/Diluent preparation</t>
  </si>
  <si>
    <t>Strong Neddle Wash</t>
  </si>
  <si>
    <t>Signing stamps</t>
  </si>
  <si>
    <t>uplc 08</t>
  </si>
  <si>
    <t>SLRPB9 Book</t>
  </si>
  <si>
    <t>SLRPB8 Book</t>
  </si>
  <si>
    <t>Cleanning Cabinet, disposing samples (log them in)</t>
  </si>
  <si>
    <t>Processing and transcribing Run</t>
  </si>
  <si>
    <t>HN</t>
  </si>
  <si>
    <t>Glassware wash</t>
  </si>
  <si>
    <t>Wash and equilibrate system</t>
  </si>
  <si>
    <t>UPLC 09</t>
  </si>
  <si>
    <t>3 Samples</t>
  </si>
  <si>
    <t>1237TOV_25MAR19_01</t>
  </si>
  <si>
    <t>8 samples</t>
  </si>
  <si>
    <t>1241QPL_25MAR19_01</t>
  </si>
  <si>
    <t>2 Samples</t>
  </si>
  <si>
    <t>1240HN_25MAR_19_01</t>
  </si>
  <si>
    <t>4 samples</t>
  </si>
  <si>
    <t>1241QPL_25MAR19_02</t>
  </si>
  <si>
    <t>30 samples, disposals</t>
  </si>
  <si>
    <t>help Alex to complete samples disposal</t>
  </si>
  <si>
    <t>Standard preparation</t>
  </si>
  <si>
    <t xml:space="preserve">Stock and standards </t>
  </si>
  <si>
    <t xml:space="preserve">phenylephrine </t>
  </si>
  <si>
    <t>4 Samples</t>
  </si>
  <si>
    <t>1247HN_26MAR19_01</t>
  </si>
  <si>
    <t>wash pipettes and glassware</t>
  </si>
  <si>
    <t xml:space="preserve"> standard1 and 2 </t>
  </si>
  <si>
    <t>1248HN_27MAR19_01</t>
  </si>
  <si>
    <t>5 Samples</t>
  </si>
  <si>
    <t>Wash column, equilibrate system</t>
  </si>
  <si>
    <t>UPLC QDa01</t>
  </si>
  <si>
    <t>wash glassware</t>
  </si>
  <si>
    <t xml:space="preserve"> 5 samples</t>
  </si>
  <si>
    <t>Process and report result</t>
  </si>
  <si>
    <t>UPLC QDa06</t>
  </si>
  <si>
    <t>4 samples of Neostigmine</t>
  </si>
  <si>
    <t>1240TOV_28MAR19_01</t>
  </si>
  <si>
    <t>8 samples of Phenylephrine</t>
  </si>
  <si>
    <t>1241QPL_28MAR19_01</t>
  </si>
  <si>
    <t>Vasopressin</t>
  </si>
  <si>
    <t>Strong needle wash</t>
  </si>
  <si>
    <t>process and report</t>
  </si>
  <si>
    <t>1219HN_28MAR19_01_INV</t>
  </si>
  <si>
    <t>10 Samples</t>
  </si>
  <si>
    <t>1241HN_29MAR19_01</t>
  </si>
  <si>
    <t>Housekeeping</t>
  </si>
  <si>
    <t>Waste container</t>
  </si>
  <si>
    <t>Pippet and glassware</t>
  </si>
  <si>
    <t>Jahson Watson</t>
  </si>
  <si>
    <t>Turn Over</t>
  </si>
  <si>
    <t>Obtaining new sample from warehouse</t>
  </si>
  <si>
    <t>03.26.19</t>
  </si>
  <si>
    <t xml:space="preserve">03.28.19 </t>
  </si>
  <si>
    <t>Need to send capacity matrix</t>
  </si>
  <si>
    <t>SDE</t>
  </si>
  <si>
    <t>Shift turn over, Assigning work,Going through  samples, Talking to Anna/Alexz</t>
  </si>
  <si>
    <t>Quynh's - two result set issue</t>
  </si>
  <si>
    <t>PH data review *3 folders</t>
  </si>
  <si>
    <t>Oxy Investigation UPLC folder review</t>
  </si>
  <si>
    <t>Supervisory Responsibilities and others</t>
  </si>
  <si>
    <t xml:space="preserve">Removing samples from cabinet ,going through the folders in the tray, working with IT person regarding printer issue </t>
  </si>
  <si>
    <t>PH calibration and UPLC log books , RPB8 review</t>
  </si>
  <si>
    <t>Matrix and turn over</t>
  </si>
  <si>
    <t>Talking to Miriam, Watson</t>
  </si>
  <si>
    <t>Shift turn over, Assigning work,Going through  samples,emails etc</t>
  </si>
  <si>
    <t xml:space="preserve">HN - wrong seq named issue </t>
  </si>
  <si>
    <t>RPB8 Review and other</t>
  </si>
  <si>
    <t>Vasopressin UPLC folder *3 runs</t>
  </si>
  <si>
    <t>Reading SOP/ Training</t>
  </si>
  <si>
    <t>Follow up the work with people, observing people' s pace of work  etc</t>
  </si>
  <si>
    <t>Verifying log books/folders  for Millipore, Oven, Pipette , balance ,removing expired chemicals etc</t>
  </si>
  <si>
    <t>Ph data review/ corrections</t>
  </si>
  <si>
    <t xml:space="preserve">Folder </t>
  </si>
  <si>
    <t xml:space="preserve">Turn over, matrix and others </t>
  </si>
  <si>
    <t xml:space="preserve">Pipette verification -Review </t>
  </si>
  <si>
    <t>Talking to Doris , Teri about Pipette verification</t>
  </si>
  <si>
    <t>Review of calibration curve and helping Anson about documentation and Review of RPB8</t>
  </si>
  <si>
    <t>Discussing with Angelique and Anna</t>
  </si>
  <si>
    <t>Finding pipette information(helping Angelique)</t>
  </si>
  <si>
    <t>Supervisory responsibilities and others</t>
  </si>
  <si>
    <t xml:space="preserve">SOP reading </t>
  </si>
  <si>
    <t>Anna's project</t>
  </si>
  <si>
    <t>Turn over and matrix</t>
  </si>
  <si>
    <t>uplc Inv folder + manual calculation</t>
  </si>
  <si>
    <t>Discusion with Doris -Lidocaine comaparison calculation</t>
  </si>
  <si>
    <t>Discussion with Doris -Pipette training, QPL training</t>
  </si>
  <si>
    <t>Pipette verification - Review / corrections</t>
  </si>
  <si>
    <t>Sending emails and supervisory responsibilties</t>
  </si>
  <si>
    <t>QPL training for shift update email</t>
  </si>
  <si>
    <t>Left early @7.30pm</t>
  </si>
  <si>
    <t>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</si>
</sst>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/>
    <xf numFmtId="0" fontId="0" fillId="2" borderId="0" xfId="0" applyFill="1" applyAlignment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3"/>
  <sheetViews>
    <sheetView workbookViewId="0">
      <selection activeCell="A77" sqref="A77:I93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5">
        <v>43549</v>
      </c>
      <c r="B3" t="s">
        <v>9</v>
      </c>
      <c r="C3" t="s">
        <v>10</v>
      </c>
      <c r="D3" t="s">
        <v>11</v>
      </c>
      <c r="F3" s="2" t="s">
        <v>12</v>
      </c>
      <c r="G3" t="s">
        <v>13</v>
      </c>
      <c r="H3" s="1">
        <v>3.125E-2</v>
      </c>
      <c r="I3" s="1">
        <f>SUM(H3:H11)</f>
        <v>0.35416666666666663</v>
      </c>
    </row>
    <row r="4" spans="1:9" x14ac:dyDescent="0.25">
      <c r="A4" s="6"/>
      <c r="B4" s="6"/>
      <c r="C4" s="6"/>
      <c r="D4" s="6" t="s">
        <v>14</v>
      </c>
      <c r="E4" s="6" t="s">
        <v>15</v>
      </c>
      <c r="F4" s="7" t="s">
        <v>12</v>
      </c>
      <c r="G4" s="6" t="s">
        <v>12</v>
      </c>
      <c r="H4" s="8">
        <v>1.0416666666666666E-2</v>
      </c>
      <c r="I4" s="6"/>
    </row>
    <row r="5" spans="1:9" x14ac:dyDescent="0.25">
      <c r="D5" t="s">
        <v>16</v>
      </c>
      <c r="F5" s="2" t="s">
        <v>12</v>
      </c>
      <c r="G5" t="s">
        <v>17</v>
      </c>
      <c r="H5" s="1">
        <v>8.3333333333333329E-2</v>
      </c>
    </row>
    <row r="6" spans="1:9" x14ac:dyDescent="0.25">
      <c r="A6" s="6"/>
      <c r="B6" s="6"/>
      <c r="C6" s="6"/>
      <c r="D6" s="6" t="s">
        <v>18</v>
      </c>
      <c r="E6" s="6"/>
      <c r="F6" s="7" t="s">
        <v>12</v>
      </c>
      <c r="G6" s="6" t="s">
        <v>19</v>
      </c>
      <c r="H6" s="8">
        <v>1.0416666666666666E-2</v>
      </c>
      <c r="I6" s="6"/>
    </row>
    <row r="7" spans="1:9" x14ac:dyDescent="0.25">
      <c r="D7" t="s">
        <v>16</v>
      </c>
      <c r="F7" s="2" t="s">
        <v>12</v>
      </c>
      <c r="G7" t="s">
        <v>17</v>
      </c>
      <c r="H7" s="1">
        <v>5.2083333333333336E-2</v>
      </c>
    </row>
    <row r="8" spans="1:9" x14ac:dyDescent="0.25">
      <c r="A8" s="6"/>
      <c r="B8" s="6"/>
      <c r="C8" s="6"/>
      <c r="D8" s="6" t="s">
        <v>11</v>
      </c>
      <c r="E8" s="6"/>
      <c r="F8" s="7" t="s">
        <v>12</v>
      </c>
      <c r="G8" s="6" t="s">
        <v>20</v>
      </c>
      <c r="H8" s="8">
        <v>4.1666666666666664E-2</v>
      </c>
      <c r="I8" s="6"/>
    </row>
    <row r="9" spans="1:9" x14ac:dyDescent="0.25">
      <c r="D9" t="s">
        <v>16</v>
      </c>
      <c r="F9" s="2" t="s">
        <v>12</v>
      </c>
      <c r="G9" t="s">
        <v>17</v>
      </c>
      <c r="H9" s="1">
        <v>8.3333333333333329E-2</v>
      </c>
    </row>
    <row r="10" spans="1:9" x14ac:dyDescent="0.25">
      <c r="A10" s="6"/>
      <c r="B10" s="6"/>
      <c r="C10" s="6"/>
      <c r="D10" s="6" t="s">
        <v>11</v>
      </c>
      <c r="E10" s="6"/>
      <c r="F10" s="7" t="s">
        <v>12</v>
      </c>
      <c r="G10" s="6" t="s">
        <v>21</v>
      </c>
      <c r="H10" s="8">
        <v>2.0833333333333332E-2</v>
      </c>
      <c r="I10" s="6"/>
    </row>
    <row r="11" spans="1:9" x14ac:dyDescent="0.25">
      <c r="D11" t="s">
        <v>16</v>
      </c>
      <c r="F11" s="2" t="s">
        <v>12</v>
      </c>
      <c r="G11" t="s">
        <v>22</v>
      </c>
      <c r="H11" s="1">
        <v>2.0833333333333332E-2</v>
      </c>
    </row>
    <row r="12" spans="1:9" x14ac:dyDescent="0.25">
      <c r="A12" s="6"/>
      <c r="B12" s="6"/>
      <c r="C12" s="6"/>
      <c r="D12" s="6"/>
      <c r="E12" s="6"/>
      <c r="F12" s="7"/>
      <c r="G12" s="6"/>
      <c r="H12" s="8"/>
      <c r="I12" s="6"/>
    </row>
    <row r="13" spans="1:9" x14ac:dyDescent="0.25">
      <c r="F13" s="2"/>
      <c r="H13" s="1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  <c r="I14" s="3" t="s">
        <v>8</v>
      </c>
    </row>
    <row r="15" spans="1:9" x14ac:dyDescent="0.25">
      <c r="A15" s="5">
        <v>43550</v>
      </c>
      <c r="B15" t="s">
        <v>9</v>
      </c>
      <c r="C15" t="s">
        <v>10</v>
      </c>
      <c r="D15" t="s">
        <v>11</v>
      </c>
      <c r="F15" s="2" t="s">
        <v>12</v>
      </c>
      <c r="G15" t="s">
        <v>23</v>
      </c>
      <c r="H15" s="1">
        <v>3.125E-2</v>
      </c>
      <c r="I15" s="1">
        <f>SUM(H15:H31)</f>
        <v>0.35416666666666669</v>
      </c>
    </row>
    <row r="16" spans="1:9" x14ac:dyDescent="0.25">
      <c r="A16" s="6"/>
      <c r="B16" s="6"/>
      <c r="C16" s="6"/>
      <c r="D16" s="6" t="s">
        <v>24</v>
      </c>
      <c r="E16" s="6" t="s">
        <v>25</v>
      </c>
      <c r="F16" s="7">
        <v>3</v>
      </c>
      <c r="G16" s="6" t="s">
        <v>26</v>
      </c>
      <c r="H16" s="8">
        <v>2.0833333333333332E-2</v>
      </c>
      <c r="I16" s="6"/>
    </row>
    <row r="17" spans="1:9" x14ac:dyDescent="0.25">
      <c r="D17" t="s">
        <v>27</v>
      </c>
      <c r="E17" t="s">
        <v>28</v>
      </c>
      <c r="F17" s="2">
        <v>3</v>
      </c>
      <c r="G17" t="s">
        <v>29</v>
      </c>
      <c r="H17" s="1">
        <v>3.125E-2</v>
      </c>
    </row>
    <row r="18" spans="1:9" x14ac:dyDescent="0.25">
      <c r="A18" s="6"/>
      <c r="B18" s="6"/>
      <c r="C18" s="6"/>
      <c r="D18" s="6" t="s">
        <v>30</v>
      </c>
      <c r="E18" s="6" t="s">
        <v>28</v>
      </c>
      <c r="F18" s="7">
        <v>3</v>
      </c>
      <c r="G18" s="6" t="s">
        <v>31</v>
      </c>
      <c r="H18" s="8">
        <v>1.0416666666666666E-2</v>
      </c>
      <c r="I18" s="6"/>
    </row>
    <row r="19" spans="1:9" x14ac:dyDescent="0.25">
      <c r="D19" t="s">
        <v>27</v>
      </c>
      <c r="E19" t="s">
        <v>32</v>
      </c>
      <c r="F19" s="2">
        <v>4</v>
      </c>
      <c r="G19" t="s">
        <v>33</v>
      </c>
      <c r="H19" s="1">
        <v>4.1666666666666664E-2</v>
      </c>
    </row>
    <row r="20" spans="1:9" x14ac:dyDescent="0.25">
      <c r="A20" s="6"/>
      <c r="B20" s="6"/>
      <c r="C20" s="6"/>
      <c r="D20" s="6" t="s">
        <v>30</v>
      </c>
      <c r="E20" s="6" t="s">
        <v>32</v>
      </c>
      <c r="F20" s="7">
        <v>4</v>
      </c>
      <c r="G20" s="6" t="s">
        <v>34</v>
      </c>
      <c r="H20" s="8">
        <v>2.0833333333333332E-2</v>
      </c>
      <c r="I20" s="6"/>
    </row>
    <row r="21" spans="1:9" x14ac:dyDescent="0.25">
      <c r="D21" t="s">
        <v>30</v>
      </c>
      <c r="E21" t="s">
        <v>15</v>
      </c>
      <c r="F21" s="2">
        <v>2</v>
      </c>
      <c r="G21" t="s">
        <v>35</v>
      </c>
      <c r="H21" s="1">
        <v>1.0416666666666666E-2</v>
      </c>
    </row>
    <row r="22" spans="1:9" x14ac:dyDescent="0.25">
      <c r="A22" s="6"/>
      <c r="B22" s="6"/>
      <c r="C22" s="6"/>
      <c r="D22" s="6" t="s">
        <v>27</v>
      </c>
      <c r="E22" s="6"/>
      <c r="F22" s="7" t="s">
        <v>12</v>
      </c>
      <c r="G22" s="6" t="s">
        <v>36</v>
      </c>
      <c r="H22" s="8">
        <v>2.0833333333333332E-2</v>
      </c>
      <c r="I22" s="6"/>
    </row>
    <row r="23" spans="1:9" x14ac:dyDescent="0.25">
      <c r="D23" t="s">
        <v>37</v>
      </c>
      <c r="F23" s="2" t="s">
        <v>12</v>
      </c>
      <c r="G23" t="s">
        <v>38</v>
      </c>
      <c r="H23" s="1">
        <v>1.0416666666666666E-2</v>
      </c>
    </row>
    <row r="24" spans="1:9" x14ac:dyDescent="0.25">
      <c r="A24" s="6"/>
      <c r="B24" s="6"/>
      <c r="C24" s="6"/>
      <c r="D24" s="6" t="s">
        <v>27</v>
      </c>
      <c r="E24" s="6" t="s">
        <v>32</v>
      </c>
      <c r="F24" s="7">
        <v>4</v>
      </c>
      <c r="G24" s="6" t="s">
        <v>39</v>
      </c>
      <c r="H24" s="8">
        <v>3.125E-2</v>
      </c>
      <c r="I24" s="6"/>
    </row>
    <row r="25" spans="1:9" x14ac:dyDescent="0.25">
      <c r="D25" t="s">
        <v>11</v>
      </c>
      <c r="F25" s="2" t="s">
        <v>12</v>
      </c>
      <c r="G25" t="s">
        <v>21</v>
      </c>
      <c r="H25" s="1">
        <v>4.1666666666666664E-2</v>
      </c>
    </row>
    <row r="26" spans="1:9" x14ac:dyDescent="0.25">
      <c r="A26" s="6"/>
      <c r="B26" s="6"/>
      <c r="C26" s="6"/>
      <c r="D26" s="6" t="s">
        <v>27</v>
      </c>
      <c r="E26" s="6" t="s">
        <v>40</v>
      </c>
      <c r="F26" s="7" t="s">
        <v>12</v>
      </c>
      <c r="G26" s="6" t="s">
        <v>41</v>
      </c>
      <c r="H26" s="8">
        <v>1.0416666666666666E-2</v>
      </c>
      <c r="I26" s="6"/>
    </row>
    <row r="27" spans="1:9" x14ac:dyDescent="0.25">
      <c r="D27" t="s">
        <v>27</v>
      </c>
      <c r="E27" t="s">
        <v>32</v>
      </c>
      <c r="F27" s="2" t="s">
        <v>12</v>
      </c>
      <c r="G27" t="s">
        <v>42</v>
      </c>
      <c r="H27" s="1">
        <v>1.0416666666666666E-2</v>
      </c>
    </row>
    <row r="28" spans="1:9" x14ac:dyDescent="0.25">
      <c r="A28" s="6"/>
      <c r="B28" s="6"/>
      <c r="C28" s="6"/>
      <c r="D28" s="6" t="s">
        <v>27</v>
      </c>
      <c r="E28" s="6" t="s">
        <v>32</v>
      </c>
      <c r="F28" s="7" t="s">
        <v>12</v>
      </c>
      <c r="G28" s="6" t="s">
        <v>43</v>
      </c>
      <c r="H28" s="8">
        <v>1.0416666666666666E-2</v>
      </c>
      <c r="I28" s="6"/>
    </row>
    <row r="29" spans="1:9" x14ac:dyDescent="0.25">
      <c r="D29" t="s">
        <v>27</v>
      </c>
      <c r="F29" s="2" t="s">
        <v>12</v>
      </c>
      <c r="G29" t="s">
        <v>36</v>
      </c>
      <c r="H29" s="1">
        <v>2.0833333333333332E-2</v>
      </c>
    </row>
    <row r="30" spans="1:9" x14ac:dyDescent="0.25">
      <c r="A30" s="6"/>
      <c r="B30" s="6"/>
      <c r="C30" s="6"/>
      <c r="D30" s="6" t="s">
        <v>30</v>
      </c>
      <c r="E30" s="6" t="s">
        <v>32</v>
      </c>
      <c r="F30" s="7">
        <v>4</v>
      </c>
      <c r="G30" s="6" t="s">
        <v>44</v>
      </c>
      <c r="H30" s="8">
        <v>1.0416666666666666E-2</v>
      </c>
      <c r="I30" s="6"/>
    </row>
    <row r="31" spans="1:9" x14ac:dyDescent="0.25">
      <c r="D31" t="s">
        <v>11</v>
      </c>
      <c r="F31" s="2" t="s">
        <v>12</v>
      </c>
      <c r="G31" t="s">
        <v>45</v>
      </c>
      <c r="H31" s="1">
        <v>2.0833333333333332E-2</v>
      </c>
    </row>
    <row r="32" spans="1:9" x14ac:dyDescent="0.25">
      <c r="A32" s="6"/>
      <c r="B32" s="6"/>
      <c r="C32" s="6"/>
      <c r="D32" s="6"/>
      <c r="E32" s="6"/>
      <c r="F32" s="7"/>
      <c r="G32" s="6"/>
      <c r="H32" s="8"/>
      <c r="I32" s="6"/>
    </row>
    <row r="34" spans="1:9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4" t="s">
        <v>7</v>
      </c>
      <c r="I34" s="3" t="s">
        <v>8</v>
      </c>
    </row>
    <row r="35" spans="1:9" x14ac:dyDescent="0.25">
      <c r="A35" s="5">
        <v>43551</v>
      </c>
      <c r="B35" t="s">
        <v>9</v>
      </c>
      <c r="C35" t="s">
        <v>10</v>
      </c>
      <c r="D35" t="s">
        <v>11</v>
      </c>
      <c r="F35" s="2" t="s">
        <v>12</v>
      </c>
      <c r="G35" t="s">
        <v>13</v>
      </c>
      <c r="H35" s="1">
        <v>3.125E-2</v>
      </c>
      <c r="I35" s="1">
        <f>SUM(H35:H55)</f>
        <v>0.35416666666666657</v>
      </c>
    </row>
    <row r="36" spans="1:9" x14ac:dyDescent="0.25">
      <c r="A36" s="6"/>
      <c r="B36" s="6"/>
      <c r="C36" s="6"/>
      <c r="D36" s="6" t="s">
        <v>14</v>
      </c>
      <c r="E36" s="6"/>
      <c r="F36" s="7" t="s">
        <v>12</v>
      </c>
      <c r="G36" s="6" t="s">
        <v>46</v>
      </c>
      <c r="H36" s="8">
        <v>1.0416666666666666E-2</v>
      </c>
      <c r="I36" s="6"/>
    </row>
    <row r="37" spans="1:9" x14ac:dyDescent="0.25">
      <c r="D37" t="s">
        <v>30</v>
      </c>
      <c r="F37" s="2" t="s">
        <v>12</v>
      </c>
      <c r="G37" t="s">
        <v>44</v>
      </c>
      <c r="H37" s="1">
        <v>1.0416666666666666E-2</v>
      </c>
    </row>
    <row r="38" spans="1:9" x14ac:dyDescent="0.25">
      <c r="A38" s="6"/>
      <c r="B38" s="6"/>
      <c r="C38" s="6"/>
      <c r="D38" s="6" t="s">
        <v>27</v>
      </c>
      <c r="E38" s="6" t="s">
        <v>40</v>
      </c>
      <c r="F38" s="7" t="s">
        <v>47</v>
      </c>
      <c r="G38" s="6" t="s">
        <v>48</v>
      </c>
      <c r="H38" s="8">
        <v>1.0416666666666666E-2</v>
      </c>
      <c r="I38" s="6"/>
    </row>
    <row r="39" spans="1:9" x14ac:dyDescent="0.25">
      <c r="D39" t="s">
        <v>27</v>
      </c>
      <c r="F39" s="2" t="s">
        <v>47</v>
      </c>
      <c r="G39" t="s">
        <v>12</v>
      </c>
      <c r="H39" s="1">
        <v>1.0416666666666666E-2</v>
      </c>
    </row>
    <row r="40" spans="1:9" x14ac:dyDescent="0.25">
      <c r="A40" s="6"/>
      <c r="B40" s="6"/>
      <c r="C40" s="6"/>
      <c r="D40" s="6" t="s">
        <v>30</v>
      </c>
      <c r="E40" s="6"/>
      <c r="F40" s="7" t="s">
        <v>12</v>
      </c>
      <c r="G40" s="6" t="s">
        <v>44</v>
      </c>
      <c r="H40" s="8">
        <v>1.0416666666666666E-2</v>
      </c>
      <c r="I40" s="6"/>
    </row>
    <row r="41" spans="1:9" x14ac:dyDescent="0.25">
      <c r="D41" t="s">
        <v>27</v>
      </c>
      <c r="E41" t="s">
        <v>40</v>
      </c>
      <c r="F41" s="2">
        <v>4</v>
      </c>
      <c r="G41" t="s">
        <v>49</v>
      </c>
      <c r="H41" s="1">
        <v>1.0416666666666666E-2</v>
      </c>
    </row>
    <row r="42" spans="1:9" x14ac:dyDescent="0.25">
      <c r="A42" s="6"/>
      <c r="B42" s="6"/>
      <c r="C42" s="6"/>
      <c r="D42" s="6" t="s">
        <v>27</v>
      </c>
      <c r="E42" s="6" t="s">
        <v>28</v>
      </c>
      <c r="F42" s="7">
        <v>4</v>
      </c>
      <c r="G42" s="6" t="s">
        <v>50</v>
      </c>
      <c r="H42" s="8">
        <v>5.2083333333333336E-2</v>
      </c>
      <c r="I42" s="6"/>
    </row>
    <row r="43" spans="1:9" x14ac:dyDescent="0.25">
      <c r="D43" t="s">
        <v>30</v>
      </c>
      <c r="F43" s="2" t="s">
        <v>12</v>
      </c>
      <c r="G43" t="s">
        <v>44</v>
      </c>
      <c r="H43" s="1">
        <v>1.0416666666666666E-2</v>
      </c>
    </row>
    <row r="44" spans="1:9" x14ac:dyDescent="0.25">
      <c r="A44" s="6"/>
      <c r="B44" s="6"/>
      <c r="C44" s="6"/>
      <c r="D44" s="6" t="s">
        <v>27</v>
      </c>
      <c r="E44" s="6" t="s">
        <v>40</v>
      </c>
      <c r="F44" s="7">
        <v>10</v>
      </c>
      <c r="G44" s="6" t="s">
        <v>51</v>
      </c>
      <c r="H44" s="8">
        <v>1.0416666666666666E-2</v>
      </c>
      <c r="I44" s="6"/>
    </row>
    <row r="45" spans="1:9" x14ac:dyDescent="0.25">
      <c r="D45" t="s">
        <v>30</v>
      </c>
      <c r="E45" t="s">
        <v>32</v>
      </c>
      <c r="F45" s="2">
        <v>4</v>
      </c>
      <c r="G45" t="s">
        <v>44</v>
      </c>
      <c r="H45" s="1">
        <v>1.0416666666666666E-2</v>
      </c>
    </row>
    <row r="46" spans="1:9" x14ac:dyDescent="0.25">
      <c r="A46" s="6"/>
      <c r="B46" s="6"/>
      <c r="C46" s="6"/>
      <c r="D46" s="6" t="s">
        <v>30</v>
      </c>
      <c r="E46" s="6" t="s">
        <v>32</v>
      </c>
      <c r="F46" s="7">
        <v>7</v>
      </c>
      <c r="G46" s="6" t="s">
        <v>44</v>
      </c>
      <c r="H46" s="8">
        <v>1.0416666666666666E-2</v>
      </c>
      <c r="I46" s="6"/>
    </row>
    <row r="47" spans="1:9" x14ac:dyDescent="0.25">
      <c r="D47" t="s">
        <v>30</v>
      </c>
      <c r="E47" t="s">
        <v>15</v>
      </c>
      <c r="F47" s="2" t="s">
        <v>52</v>
      </c>
      <c r="G47" t="s">
        <v>53</v>
      </c>
      <c r="H47" s="1">
        <v>1.0416666666666666E-2</v>
      </c>
    </row>
    <row r="48" spans="1:9" x14ac:dyDescent="0.25">
      <c r="A48" s="6"/>
      <c r="B48" s="6"/>
      <c r="C48" s="6"/>
      <c r="D48" s="6" t="s">
        <v>30</v>
      </c>
      <c r="E48" s="6" t="s">
        <v>54</v>
      </c>
      <c r="F48" s="7">
        <v>4</v>
      </c>
      <c r="G48" s="6" t="s">
        <v>44</v>
      </c>
      <c r="H48" s="8">
        <v>1.0416666666666666E-2</v>
      </c>
      <c r="I48" s="6"/>
    </row>
    <row r="49" spans="1:9" x14ac:dyDescent="0.25">
      <c r="D49" t="s">
        <v>55</v>
      </c>
      <c r="E49" t="s">
        <v>25</v>
      </c>
      <c r="F49" s="2" t="s">
        <v>12</v>
      </c>
      <c r="G49" t="s">
        <v>56</v>
      </c>
      <c r="H49" s="1">
        <v>1.0416666666666666E-2</v>
      </c>
    </row>
    <row r="50" spans="1:9" x14ac:dyDescent="0.25">
      <c r="A50" s="6"/>
      <c r="B50" s="6"/>
      <c r="C50" s="6"/>
      <c r="D50" s="6" t="s">
        <v>11</v>
      </c>
      <c r="E50" s="6"/>
      <c r="F50" s="7" t="s">
        <v>12</v>
      </c>
      <c r="G50" s="6" t="s">
        <v>57</v>
      </c>
      <c r="H50" s="8">
        <v>2.0833333333333332E-2</v>
      </c>
      <c r="I50" s="6"/>
    </row>
    <row r="51" spans="1:9" x14ac:dyDescent="0.25">
      <c r="D51" t="s">
        <v>27</v>
      </c>
      <c r="E51" t="s">
        <v>58</v>
      </c>
      <c r="F51" s="2">
        <v>20</v>
      </c>
      <c r="G51" t="s">
        <v>59</v>
      </c>
      <c r="H51" s="1">
        <v>4.1666666666666664E-2</v>
      </c>
    </row>
    <row r="52" spans="1:9" x14ac:dyDescent="0.25">
      <c r="A52" s="6"/>
      <c r="B52" s="6"/>
      <c r="C52" s="6"/>
      <c r="D52" s="6" t="s">
        <v>11</v>
      </c>
      <c r="E52" s="6"/>
      <c r="F52" s="7" t="s">
        <v>12</v>
      </c>
      <c r="G52" s="6" t="s">
        <v>21</v>
      </c>
      <c r="H52" s="8">
        <v>2.0833333333333332E-2</v>
      </c>
      <c r="I52" s="6"/>
    </row>
    <row r="53" spans="1:9" x14ac:dyDescent="0.25">
      <c r="D53" t="s">
        <v>27</v>
      </c>
      <c r="E53" t="s">
        <v>58</v>
      </c>
      <c r="F53" s="2">
        <v>20</v>
      </c>
      <c r="G53" t="s">
        <v>59</v>
      </c>
      <c r="H53" s="1">
        <v>2.0833333333333332E-2</v>
      </c>
    </row>
    <row r="54" spans="1:9" x14ac:dyDescent="0.25">
      <c r="A54" s="6"/>
      <c r="B54" s="6"/>
      <c r="C54" s="6"/>
      <c r="D54" s="6" t="s">
        <v>11</v>
      </c>
      <c r="E54" s="6"/>
      <c r="F54" s="7" t="s">
        <v>12</v>
      </c>
      <c r="G54" s="6" t="s">
        <v>13</v>
      </c>
      <c r="H54" s="8">
        <v>2.0833333333333332E-2</v>
      </c>
      <c r="I54" s="6"/>
    </row>
    <row r="55" spans="1:9" x14ac:dyDescent="0.25">
      <c r="D55" t="s">
        <v>14</v>
      </c>
      <c r="E55" t="s">
        <v>28</v>
      </c>
      <c r="F55" s="2">
        <v>4</v>
      </c>
      <c r="G55" t="s">
        <v>60</v>
      </c>
      <c r="H55" s="1">
        <v>1.0416666666666666E-2</v>
      </c>
    </row>
    <row r="57" spans="1:9" x14ac:dyDescent="0.25">
      <c r="A57" s="3" t="s">
        <v>0</v>
      </c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4" t="s">
        <v>7</v>
      </c>
      <c r="I57" s="3" t="s">
        <v>8</v>
      </c>
    </row>
    <row r="58" spans="1:9" x14ac:dyDescent="0.25">
      <c r="A58" s="5">
        <v>43552</v>
      </c>
      <c r="B58" t="s">
        <v>9</v>
      </c>
      <c r="C58" t="s">
        <v>10</v>
      </c>
      <c r="D58" t="s">
        <v>11</v>
      </c>
      <c r="F58" s="2" t="s">
        <v>12</v>
      </c>
      <c r="G58" t="s">
        <v>23</v>
      </c>
      <c r="H58" s="1">
        <v>3.125E-2</v>
      </c>
      <c r="I58" s="1">
        <f>SUM(H58:H74)</f>
        <v>0.37499999999999994</v>
      </c>
    </row>
    <row r="59" spans="1:9" x14ac:dyDescent="0.25">
      <c r="A59" s="6"/>
      <c r="B59" s="6"/>
      <c r="C59" s="6"/>
      <c r="D59" s="6" t="s">
        <v>14</v>
      </c>
      <c r="E59" s="6" t="s">
        <v>28</v>
      </c>
      <c r="F59" s="7">
        <v>4</v>
      </c>
      <c r="G59" s="6" t="s">
        <v>61</v>
      </c>
      <c r="H59" s="8">
        <v>1.0416666666666666E-2</v>
      </c>
      <c r="I59" s="6"/>
    </row>
    <row r="60" spans="1:9" x14ac:dyDescent="0.25">
      <c r="D60" t="s">
        <v>27</v>
      </c>
      <c r="E60" t="s">
        <v>40</v>
      </c>
      <c r="F60" s="2" t="s">
        <v>12</v>
      </c>
      <c r="G60" t="s">
        <v>62</v>
      </c>
      <c r="H60" s="1">
        <v>1.0416666666666666E-2</v>
      </c>
    </row>
    <row r="61" spans="1:9" x14ac:dyDescent="0.25">
      <c r="A61" s="6"/>
      <c r="B61" s="6"/>
      <c r="C61" s="6"/>
      <c r="D61" s="6" t="s">
        <v>14</v>
      </c>
      <c r="E61" s="6" t="s">
        <v>58</v>
      </c>
      <c r="F61" s="7">
        <v>20</v>
      </c>
      <c r="G61" s="6" t="s">
        <v>59</v>
      </c>
      <c r="H61" s="8">
        <v>1.0416666666666666E-2</v>
      </c>
      <c r="I61" s="6"/>
    </row>
    <row r="62" spans="1:9" x14ac:dyDescent="0.25">
      <c r="D62" t="s">
        <v>27</v>
      </c>
      <c r="E62" t="s">
        <v>58</v>
      </c>
      <c r="F62" s="2" t="s">
        <v>63</v>
      </c>
      <c r="G62" t="s">
        <v>64</v>
      </c>
      <c r="H62" s="1">
        <v>2.0833333333333332E-2</v>
      </c>
    </row>
    <row r="63" spans="1:9" x14ac:dyDescent="0.25">
      <c r="A63" s="6"/>
      <c r="B63" s="6"/>
      <c r="C63" s="6"/>
      <c r="D63" s="6" t="s">
        <v>27</v>
      </c>
      <c r="E63" s="6" t="s">
        <v>40</v>
      </c>
      <c r="F63" s="7">
        <v>1</v>
      </c>
      <c r="G63" s="6" t="s">
        <v>65</v>
      </c>
      <c r="H63" s="8">
        <v>1.0416666666666666E-2</v>
      </c>
      <c r="I63" s="6"/>
    </row>
    <row r="64" spans="1:9" x14ac:dyDescent="0.25">
      <c r="D64" t="s">
        <v>27</v>
      </c>
      <c r="E64" t="s">
        <v>66</v>
      </c>
      <c r="F64" s="2">
        <v>4</v>
      </c>
      <c r="G64" t="s">
        <v>67</v>
      </c>
      <c r="H64" s="1">
        <v>3.125E-2</v>
      </c>
    </row>
    <row r="65" spans="1:9" x14ac:dyDescent="0.25">
      <c r="A65" s="6"/>
      <c r="B65" s="6"/>
      <c r="C65" s="6"/>
      <c r="D65" s="6" t="s">
        <v>27</v>
      </c>
      <c r="E65" s="6" t="s">
        <v>32</v>
      </c>
      <c r="F65" s="7">
        <v>7</v>
      </c>
      <c r="G65" s="6" t="s">
        <v>68</v>
      </c>
      <c r="H65" s="8">
        <v>3.125E-2</v>
      </c>
      <c r="I65" s="6"/>
    </row>
    <row r="66" spans="1:9" x14ac:dyDescent="0.25">
      <c r="D66" t="s">
        <v>27</v>
      </c>
      <c r="E66" t="s">
        <v>40</v>
      </c>
      <c r="F66" s="2">
        <v>8</v>
      </c>
      <c r="G66" t="s">
        <v>69</v>
      </c>
      <c r="H66" s="1">
        <v>1.0416666666666666E-2</v>
      </c>
    </row>
    <row r="67" spans="1:9" x14ac:dyDescent="0.25">
      <c r="A67" s="6"/>
      <c r="B67" s="6"/>
      <c r="C67" s="6"/>
      <c r="D67" s="6" t="s">
        <v>27</v>
      </c>
      <c r="E67" s="6" t="s">
        <v>54</v>
      </c>
      <c r="F67" s="7">
        <v>5</v>
      </c>
      <c r="G67" s="6" t="s">
        <v>70</v>
      </c>
      <c r="H67" s="8">
        <v>1.0416666666666666E-2</v>
      </c>
      <c r="I67" s="6"/>
    </row>
    <row r="68" spans="1:9" x14ac:dyDescent="0.25">
      <c r="D68" t="s">
        <v>27</v>
      </c>
      <c r="E68" t="s">
        <v>25</v>
      </c>
      <c r="F68" s="2">
        <v>1</v>
      </c>
      <c r="G68" t="s">
        <v>71</v>
      </c>
      <c r="H68" s="1">
        <v>1.0416666666666666E-2</v>
      </c>
    </row>
    <row r="69" spans="1:9" x14ac:dyDescent="0.25">
      <c r="A69" s="6"/>
      <c r="B69" s="6"/>
      <c r="C69" s="6"/>
      <c r="D69" s="6" t="s">
        <v>27</v>
      </c>
      <c r="E69" s="6" t="s">
        <v>72</v>
      </c>
      <c r="F69" s="7" t="s">
        <v>73</v>
      </c>
      <c r="G69" s="6" t="s">
        <v>67</v>
      </c>
      <c r="H69" s="8">
        <v>1.0416666666666666E-2</v>
      </c>
      <c r="I69" s="6"/>
    </row>
    <row r="70" spans="1:9" x14ac:dyDescent="0.25">
      <c r="D70" t="s">
        <v>27</v>
      </c>
      <c r="E70" t="s">
        <v>32</v>
      </c>
      <c r="F70" s="2">
        <v>7</v>
      </c>
      <c r="G70" t="s">
        <v>74</v>
      </c>
      <c r="H70" s="1">
        <v>2.0833333333333332E-2</v>
      </c>
    </row>
    <row r="71" spans="1:9" x14ac:dyDescent="0.25">
      <c r="A71" s="6"/>
      <c r="B71" s="6"/>
      <c r="C71" s="6"/>
      <c r="D71" s="6" t="s">
        <v>11</v>
      </c>
      <c r="E71" s="6"/>
      <c r="F71" s="7" t="s">
        <v>12</v>
      </c>
      <c r="G71" s="6" t="s">
        <v>21</v>
      </c>
      <c r="H71" s="8">
        <v>4.1666666666666664E-2</v>
      </c>
      <c r="I71" s="6"/>
    </row>
    <row r="72" spans="1:9" x14ac:dyDescent="0.25">
      <c r="D72" t="s">
        <v>30</v>
      </c>
      <c r="E72" t="s">
        <v>58</v>
      </c>
      <c r="F72" s="2">
        <v>31</v>
      </c>
      <c r="G72" t="s">
        <v>75</v>
      </c>
      <c r="H72" s="1">
        <v>5.2083333333333336E-2</v>
      </c>
    </row>
    <row r="73" spans="1:9" x14ac:dyDescent="0.25">
      <c r="A73" s="6"/>
      <c r="B73" s="6"/>
      <c r="C73" s="6"/>
      <c r="D73" s="6" t="s">
        <v>30</v>
      </c>
      <c r="E73" s="6"/>
      <c r="F73" s="7" t="s">
        <v>12</v>
      </c>
      <c r="G73" s="6" t="s">
        <v>76</v>
      </c>
      <c r="H73" s="8">
        <v>4.1666666666666664E-2</v>
      </c>
      <c r="I73" s="6"/>
    </row>
    <row r="74" spans="1:9" x14ac:dyDescent="0.25">
      <c r="D74" t="s">
        <v>11</v>
      </c>
      <c r="F74" s="2" t="s">
        <v>12</v>
      </c>
      <c r="G74" t="s">
        <v>13</v>
      </c>
      <c r="H74" s="1">
        <v>2.0833333333333332E-2</v>
      </c>
    </row>
    <row r="77" spans="1:9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4</v>
      </c>
      <c r="F77" s="3" t="s">
        <v>5</v>
      </c>
      <c r="G77" s="3" t="s">
        <v>6</v>
      </c>
      <c r="H77" s="4" t="s">
        <v>7</v>
      </c>
      <c r="I77" s="3" t="s">
        <v>8</v>
      </c>
    </row>
    <row r="78" spans="1:9" x14ac:dyDescent="0.25">
      <c r="A78" s="5">
        <v>43553</v>
      </c>
      <c r="B78" t="s">
        <v>9</v>
      </c>
      <c r="C78" t="s">
        <v>10</v>
      </c>
      <c r="D78" t="s">
        <v>77</v>
      </c>
      <c r="F78" s="2" t="s">
        <v>12</v>
      </c>
      <c r="G78" t="s">
        <v>78</v>
      </c>
      <c r="H78" s="1">
        <v>4.1666666666666664E-2</v>
      </c>
      <c r="I78" s="1">
        <f>SUM(H78:H111)</f>
        <v>0.35416666666666663</v>
      </c>
    </row>
    <row r="79" spans="1:9" x14ac:dyDescent="0.25">
      <c r="A79" s="6"/>
      <c r="B79" s="6"/>
      <c r="C79" s="6"/>
      <c r="D79" s="6" t="s">
        <v>11</v>
      </c>
      <c r="E79" s="6"/>
      <c r="F79" s="7" t="s">
        <v>12</v>
      </c>
      <c r="G79" s="6" t="s">
        <v>13</v>
      </c>
      <c r="H79" s="8">
        <v>2.0833333333333332E-2</v>
      </c>
      <c r="I79" s="6"/>
    </row>
    <row r="80" spans="1:9" x14ac:dyDescent="0.25">
      <c r="D80" t="s">
        <v>79</v>
      </c>
      <c r="F80" s="2" t="s">
        <v>12</v>
      </c>
      <c r="G80" t="s">
        <v>12</v>
      </c>
      <c r="H80" s="1">
        <v>2.0833333333333332E-2</v>
      </c>
    </row>
    <row r="81" spans="1:9" x14ac:dyDescent="0.25">
      <c r="A81" s="6"/>
      <c r="B81" s="6"/>
      <c r="C81" s="6"/>
      <c r="D81" s="6" t="s">
        <v>27</v>
      </c>
      <c r="E81" s="6" t="s">
        <v>40</v>
      </c>
      <c r="F81" s="7" t="s">
        <v>12</v>
      </c>
      <c r="G81" s="6" t="s">
        <v>80</v>
      </c>
      <c r="H81" s="8">
        <v>1.0416666666666666E-2</v>
      </c>
      <c r="I81" s="6"/>
    </row>
    <row r="82" spans="1:9" x14ac:dyDescent="0.25">
      <c r="D82" t="s">
        <v>14</v>
      </c>
      <c r="F82" s="2" t="s">
        <v>12</v>
      </c>
      <c r="G82" t="s">
        <v>12</v>
      </c>
      <c r="H82" s="1">
        <v>1.0416666666666666E-2</v>
      </c>
    </row>
    <row r="83" spans="1:9" x14ac:dyDescent="0.25">
      <c r="A83" s="6"/>
      <c r="B83" s="6"/>
      <c r="C83" s="6"/>
      <c r="D83" s="6" t="s">
        <v>27</v>
      </c>
      <c r="E83" s="6" t="s">
        <v>58</v>
      </c>
      <c r="F83" s="7" t="s">
        <v>63</v>
      </c>
      <c r="G83" s="6" t="s">
        <v>81</v>
      </c>
      <c r="H83" s="8">
        <v>2.0833333333333332E-2</v>
      </c>
      <c r="I83" s="6"/>
    </row>
    <row r="84" spans="1:9" x14ac:dyDescent="0.25">
      <c r="D84" t="s">
        <v>27</v>
      </c>
      <c r="E84" t="s">
        <v>58</v>
      </c>
      <c r="F84" s="2" t="s">
        <v>73</v>
      </c>
      <c r="G84" t="s">
        <v>59</v>
      </c>
      <c r="H84" s="1">
        <v>1.0416666666666666E-2</v>
      </c>
    </row>
    <row r="85" spans="1:9" x14ac:dyDescent="0.25">
      <c r="A85" s="6"/>
      <c r="B85" s="6"/>
      <c r="C85" s="6"/>
      <c r="D85" s="6" t="s">
        <v>27</v>
      </c>
      <c r="E85" s="6" t="s">
        <v>15</v>
      </c>
      <c r="F85" s="7">
        <v>4</v>
      </c>
      <c r="G85" s="6" t="s">
        <v>82</v>
      </c>
      <c r="H85" s="8">
        <v>1.0416666666666666E-2</v>
      </c>
      <c r="I85" s="6"/>
    </row>
    <row r="86" spans="1:9" x14ac:dyDescent="0.25">
      <c r="D86" t="s">
        <v>27</v>
      </c>
      <c r="E86" t="s">
        <v>15</v>
      </c>
      <c r="F86" s="2">
        <v>4</v>
      </c>
      <c r="G86" t="s">
        <v>83</v>
      </c>
      <c r="H86" s="1">
        <v>3.125E-2</v>
      </c>
    </row>
    <row r="87" spans="1:9" x14ac:dyDescent="0.25">
      <c r="A87" s="6"/>
      <c r="B87" s="6"/>
      <c r="C87" s="6"/>
      <c r="D87" s="6" t="s">
        <v>30</v>
      </c>
      <c r="E87" s="6"/>
      <c r="F87" s="7" t="s">
        <v>12</v>
      </c>
      <c r="G87" s="6" t="s">
        <v>84</v>
      </c>
      <c r="H87" s="8">
        <v>6.25E-2</v>
      </c>
      <c r="I87" s="6"/>
    </row>
    <row r="88" spans="1:9" x14ac:dyDescent="0.25">
      <c r="D88" t="s">
        <v>55</v>
      </c>
      <c r="E88" t="s">
        <v>85</v>
      </c>
      <c r="F88" s="2">
        <v>2</v>
      </c>
      <c r="G88" t="s">
        <v>86</v>
      </c>
      <c r="H88" s="1">
        <v>1.0416666666666666E-2</v>
      </c>
    </row>
    <row r="89" spans="1:9" x14ac:dyDescent="0.25">
      <c r="A89" s="6"/>
      <c r="B89" s="6"/>
      <c r="C89" s="6"/>
      <c r="D89" s="6" t="s">
        <v>30</v>
      </c>
      <c r="E89" s="6"/>
      <c r="F89" s="7" t="s">
        <v>12</v>
      </c>
      <c r="G89" s="6" t="s">
        <v>31</v>
      </c>
      <c r="H89" s="8">
        <v>4.1666666666666664E-2</v>
      </c>
      <c r="I89" s="6"/>
    </row>
    <row r="90" spans="1:9" x14ac:dyDescent="0.25">
      <c r="D90" t="s">
        <v>11</v>
      </c>
      <c r="F90" s="2" t="s">
        <v>12</v>
      </c>
      <c r="G90" t="s">
        <v>21</v>
      </c>
      <c r="H90" s="1">
        <v>3.125E-2</v>
      </c>
    </row>
    <row r="91" spans="1:9" x14ac:dyDescent="0.25">
      <c r="A91" s="6"/>
      <c r="B91" s="6"/>
      <c r="C91" s="6"/>
      <c r="D91" s="6" t="s">
        <v>27</v>
      </c>
      <c r="E91" s="6" t="s">
        <v>85</v>
      </c>
      <c r="F91" s="7">
        <v>2</v>
      </c>
      <c r="G91" s="6" t="s">
        <v>87</v>
      </c>
      <c r="H91" s="8">
        <v>3.125E-2</v>
      </c>
      <c r="I91" s="6"/>
    </row>
    <row r="92" spans="1:9" x14ac:dyDescent="0.25">
      <c r="F92" s="2"/>
      <c r="H92" s="1"/>
    </row>
    <row r="93" spans="1:9" x14ac:dyDescent="0.25">
      <c r="A93" s="6"/>
      <c r="B93" s="6"/>
      <c r="C93" s="6"/>
      <c r="D93" s="6"/>
      <c r="E93" s="6"/>
      <c r="F93" s="7"/>
      <c r="G93" s="6"/>
      <c r="H93" s="8"/>
      <c r="I93" s="6"/>
    </row>
  </sheetData>
  <dataValidations count="4">
    <dataValidation type="list" allowBlank="1" showInputMessage="1" showErrorMessage="1" sqref="D3:D13 D15:D32 D35:D55 D58:D74 D78:D93">
      <formula1>$P$1:$P$44</formula1>
    </dataValidation>
    <dataValidation type="list" allowBlank="1" showInputMessage="1" showErrorMessage="1" sqref="E3:E13 E15:E32 E35:E55 E58:E74 E78:E93">
      <formula1>$M$2:$M$17</formula1>
    </dataValidation>
    <dataValidation type="list" allowBlank="1" showInputMessage="1" showErrorMessage="1" sqref="H3:H13 H15:H32 H35:H55 H58:H74 H78:H93">
      <formula1>$N$1:$N$8</formula1>
    </dataValidation>
    <dataValidation type="list" allowBlank="1" showInputMessage="1" showErrorMessage="1" sqref="B3:B13 B15:B32 B35:B55 B58:B74 B78:B93">
      <formula1>$L$1:$L$4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workbookViewId="0">
      <selection activeCell="A63" sqref="A63:I77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2" customWidth="1"/>
    <col min="7" max="7" width="42" customWidth="1"/>
    <col min="8" max="8" width="13.7109375" style="1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9">
        <v>43549</v>
      </c>
      <c r="B3" t="s">
        <v>9</v>
      </c>
      <c r="C3" t="s">
        <v>89</v>
      </c>
      <c r="D3" t="s">
        <v>90</v>
      </c>
      <c r="F3"/>
      <c r="G3" t="s">
        <v>91</v>
      </c>
      <c r="H3" s="1">
        <v>2.0833333333333332E-2</v>
      </c>
      <c r="I3" s="1">
        <f>SUM(H3:H16)</f>
        <v>0.35416666666666663</v>
      </c>
    </row>
    <row r="4" spans="1:9" x14ac:dyDescent="0.25">
      <c r="A4" s="9">
        <v>43549</v>
      </c>
      <c r="B4" t="s">
        <v>9</v>
      </c>
      <c r="C4" t="s">
        <v>89</v>
      </c>
      <c r="D4" s="6" t="s">
        <v>92</v>
      </c>
      <c r="E4" s="6"/>
      <c r="F4" s="6"/>
      <c r="G4" s="6" t="s">
        <v>93</v>
      </c>
      <c r="H4" s="8">
        <v>1.0416666666666666E-2</v>
      </c>
      <c r="I4" s="6"/>
    </row>
    <row r="5" spans="1:9" x14ac:dyDescent="0.25">
      <c r="A5" s="9">
        <v>43549</v>
      </c>
      <c r="B5" t="s">
        <v>9</v>
      </c>
      <c r="C5" t="s">
        <v>89</v>
      </c>
      <c r="D5" t="s">
        <v>94</v>
      </c>
      <c r="F5"/>
      <c r="G5" t="s">
        <v>95</v>
      </c>
      <c r="H5" s="1">
        <v>4.1666666666666664E-2</v>
      </c>
    </row>
    <row r="6" spans="1:9" x14ac:dyDescent="0.25">
      <c r="A6" s="9">
        <v>43549</v>
      </c>
      <c r="B6" t="s">
        <v>9</v>
      </c>
      <c r="C6" t="s">
        <v>89</v>
      </c>
      <c r="D6" s="6" t="s">
        <v>96</v>
      </c>
      <c r="E6" s="6" t="s">
        <v>32</v>
      </c>
      <c r="F6" s="6">
        <v>5</v>
      </c>
      <c r="G6" s="6" t="s">
        <v>97</v>
      </c>
      <c r="H6" s="8">
        <v>5.2083333333333336E-2</v>
      </c>
      <c r="I6" s="6"/>
    </row>
    <row r="7" spans="1:9" x14ac:dyDescent="0.25">
      <c r="A7" s="9">
        <v>43549</v>
      </c>
      <c r="B7" t="s">
        <v>9</v>
      </c>
      <c r="C7" t="s">
        <v>89</v>
      </c>
      <c r="D7" t="s">
        <v>94</v>
      </c>
      <c r="E7" t="s">
        <v>32</v>
      </c>
      <c r="F7"/>
      <c r="G7" t="s">
        <v>98</v>
      </c>
      <c r="H7" s="1">
        <v>4.1666666666666664E-2</v>
      </c>
    </row>
    <row r="8" spans="1:9" x14ac:dyDescent="0.25">
      <c r="A8" s="9">
        <v>43549</v>
      </c>
      <c r="B8" t="s">
        <v>9</v>
      </c>
      <c r="C8" t="s">
        <v>89</v>
      </c>
      <c r="D8" s="6" t="s">
        <v>94</v>
      </c>
      <c r="E8" s="6" t="s">
        <v>32</v>
      </c>
      <c r="F8" s="6"/>
      <c r="G8" s="6" t="s">
        <v>99</v>
      </c>
      <c r="H8" s="8">
        <v>2.0833333333333332E-2</v>
      </c>
      <c r="I8" s="6"/>
    </row>
    <row r="9" spans="1:9" x14ac:dyDescent="0.25">
      <c r="A9" s="9">
        <v>43549</v>
      </c>
      <c r="B9" t="s">
        <v>9</v>
      </c>
      <c r="C9" t="s">
        <v>89</v>
      </c>
      <c r="D9" t="s">
        <v>94</v>
      </c>
      <c r="E9" t="s">
        <v>32</v>
      </c>
      <c r="F9"/>
      <c r="G9" t="s">
        <v>100</v>
      </c>
      <c r="H9" s="1">
        <v>1.0416666666666666E-2</v>
      </c>
    </row>
    <row r="10" spans="1:9" x14ac:dyDescent="0.25">
      <c r="A10" s="9">
        <v>43549</v>
      </c>
      <c r="B10" t="s">
        <v>9</v>
      </c>
      <c r="C10" t="s">
        <v>89</v>
      </c>
      <c r="D10" s="6" t="s">
        <v>96</v>
      </c>
      <c r="E10" s="6" t="s">
        <v>32</v>
      </c>
      <c r="F10" s="6">
        <v>3</v>
      </c>
      <c r="G10" t="s">
        <v>101</v>
      </c>
      <c r="H10" s="8">
        <v>3.125E-2</v>
      </c>
      <c r="I10" s="6"/>
    </row>
    <row r="11" spans="1:9" x14ac:dyDescent="0.25">
      <c r="A11" s="9">
        <v>43549</v>
      </c>
      <c r="B11" t="s">
        <v>9</v>
      </c>
      <c r="C11" t="s">
        <v>89</v>
      </c>
      <c r="D11" t="s">
        <v>94</v>
      </c>
      <c r="E11" t="s">
        <v>32</v>
      </c>
      <c r="F11"/>
      <c r="G11" t="s">
        <v>98</v>
      </c>
      <c r="H11" s="1">
        <v>3.125E-2</v>
      </c>
    </row>
    <row r="12" spans="1:9" x14ac:dyDescent="0.25">
      <c r="A12" s="9">
        <v>43549</v>
      </c>
      <c r="B12" t="s">
        <v>9</v>
      </c>
      <c r="C12" t="s">
        <v>89</v>
      </c>
      <c r="D12" s="6" t="s">
        <v>94</v>
      </c>
      <c r="E12" s="6" t="s">
        <v>32</v>
      </c>
      <c r="F12" s="6"/>
      <c r="G12" s="6" t="s">
        <v>99</v>
      </c>
      <c r="H12" s="8">
        <v>1.0416666666666666E-2</v>
      </c>
      <c r="I12" s="6"/>
    </row>
    <row r="13" spans="1:9" x14ac:dyDescent="0.25">
      <c r="A13" s="9">
        <v>43549</v>
      </c>
      <c r="B13" t="s">
        <v>9</v>
      </c>
      <c r="C13" t="s">
        <v>89</v>
      </c>
      <c r="D13" s="6" t="s">
        <v>94</v>
      </c>
      <c r="E13" s="6" t="s">
        <v>32</v>
      </c>
      <c r="F13" s="6"/>
      <c r="G13" s="6" t="s">
        <v>100</v>
      </c>
      <c r="H13" s="8">
        <v>2.0833333333333332E-2</v>
      </c>
    </row>
    <row r="14" spans="1:9" x14ac:dyDescent="0.25">
      <c r="A14" s="9">
        <v>43549</v>
      </c>
      <c r="B14" t="s">
        <v>9</v>
      </c>
      <c r="C14" t="s">
        <v>89</v>
      </c>
      <c r="D14" t="s">
        <v>94</v>
      </c>
      <c r="E14" t="s">
        <v>32</v>
      </c>
      <c r="F14">
        <v>5</v>
      </c>
      <c r="G14" t="s">
        <v>102</v>
      </c>
      <c r="H14" s="1">
        <v>3.125E-2</v>
      </c>
      <c r="I14" s="6"/>
    </row>
    <row r="15" spans="1:9" x14ac:dyDescent="0.25">
      <c r="A15" s="9">
        <v>43549</v>
      </c>
      <c r="B15" t="s">
        <v>9</v>
      </c>
      <c r="C15" t="s">
        <v>89</v>
      </c>
      <c r="D15" s="6" t="s">
        <v>94</v>
      </c>
      <c r="E15" s="6" t="s">
        <v>32</v>
      </c>
      <c r="F15" s="6">
        <v>3</v>
      </c>
      <c r="G15" s="6" t="s">
        <v>102</v>
      </c>
      <c r="H15" s="8">
        <v>2.0833333333333332E-2</v>
      </c>
    </row>
    <row r="16" spans="1:9" x14ac:dyDescent="0.25">
      <c r="A16" s="9">
        <v>43549</v>
      </c>
      <c r="B16" t="s">
        <v>9</v>
      </c>
      <c r="C16" t="s">
        <v>89</v>
      </c>
      <c r="D16" s="6" t="s">
        <v>79</v>
      </c>
      <c r="F16"/>
      <c r="G16" s="6" t="s">
        <v>103</v>
      </c>
      <c r="H16" s="1">
        <v>1.0416666666666666E-2</v>
      </c>
      <c r="I16" s="6"/>
    </row>
    <row r="20" spans="1:9" x14ac:dyDescent="0.25">
      <c r="A20" s="3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4" t="s">
        <v>7</v>
      </c>
      <c r="I20" s="3" t="s">
        <v>8</v>
      </c>
    </row>
    <row r="21" spans="1:9" x14ac:dyDescent="0.25">
      <c r="A21" s="9">
        <v>43550</v>
      </c>
      <c r="B21" t="s">
        <v>9</v>
      </c>
      <c r="C21" t="s">
        <v>89</v>
      </c>
      <c r="D21" t="s">
        <v>90</v>
      </c>
      <c r="G21" t="s">
        <v>104</v>
      </c>
      <c r="H21" s="1">
        <v>2.0833333333333332E-2</v>
      </c>
      <c r="I21" s="1">
        <f>SUM(H21:H32)</f>
        <v>0.35416666666666669</v>
      </c>
    </row>
    <row r="22" spans="1:9" x14ac:dyDescent="0.25">
      <c r="A22" s="9">
        <v>43550</v>
      </c>
      <c r="B22" t="s">
        <v>9</v>
      </c>
      <c r="C22" t="s">
        <v>89</v>
      </c>
      <c r="D22" s="6" t="s">
        <v>77</v>
      </c>
      <c r="E22" s="6"/>
      <c r="F22" s="7"/>
      <c r="G22" s="6" t="s">
        <v>105</v>
      </c>
      <c r="H22" s="8">
        <v>6.25E-2</v>
      </c>
      <c r="I22" s="6"/>
    </row>
    <row r="23" spans="1:9" x14ac:dyDescent="0.25">
      <c r="A23" s="9">
        <v>43550</v>
      </c>
      <c r="B23" t="s">
        <v>9</v>
      </c>
      <c r="C23" t="s">
        <v>89</v>
      </c>
      <c r="D23" s="6" t="s">
        <v>94</v>
      </c>
      <c r="E23" s="6"/>
      <c r="F23" s="7"/>
      <c r="G23" s="6" t="s">
        <v>106</v>
      </c>
      <c r="H23" s="8">
        <v>1.0416666666666666E-2</v>
      </c>
      <c r="I23" s="6"/>
    </row>
    <row r="24" spans="1:9" x14ac:dyDescent="0.25">
      <c r="A24" s="9">
        <v>43550</v>
      </c>
      <c r="B24" t="s">
        <v>9</v>
      </c>
      <c r="C24" t="s">
        <v>89</v>
      </c>
      <c r="D24" t="s">
        <v>96</v>
      </c>
      <c r="E24" t="s">
        <v>85</v>
      </c>
      <c r="F24" s="2">
        <v>3</v>
      </c>
      <c r="G24" t="s">
        <v>107</v>
      </c>
      <c r="H24" s="1">
        <v>4.1666666666666664E-2</v>
      </c>
    </row>
    <row r="25" spans="1:9" x14ac:dyDescent="0.25">
      <c r="A25" s="9">
        <v>43550</v>
      </c>
      <c r="B25" t="s">
        <v>9</v>
      </c>
      <c r="C25" t="s">
        <v>89</v>
      </c>
      <c r="D25" s="6" t="s">
        <v>94</v>
      </c>
      <c r="E25" s="6" t="s">
        <v>85</v>
      </c>
      <c r="F25" s="7"/>
      <c r="G25" s="6" t="s">
        <v>108</v>
      </c>
      <c r="H25" s="8">
        <v>4.1666666666666664E-2</v>
      </c>
      <c r="I25" s="6"/>
    </row>
    <row r="26" spans="1:9" x14ac:dyDescent="0.25">
      <c r="A26" s="9">
        <v>43550</v>
      </c>
      <c r="B26" t="s">
        <v>9</v>
      </c>
      <c r="C26" t="s">
        <v>89</v>
      </c>
      <c r="D26" s="6" t="s">
        <v>94</v>
      </c>
      <c r="E26" t="s">
        <v>85</v>
      </c>
      <c r="F26" s="2">
        <v>3</v>
      </c>
      <c r="G26" s="6" t="s">
        <v>109</v>
      </c>
      <c r="H26" s="1">
        <v>7.2916666666666671E-2</v>
      </c>
    </row>
    <row r="27" spans="1:9" x14ac:dyDescent="0.25">
      <c r="A27" s="9">
        <v>43550</v>
      </c>
      <c r="B27" t="s">
        <v>9</v>
      </c>
      <c r="C27" t="s">
        <v>89</v>
      </c>
      <c r="D27" s="6" t="s">
        <v>94</v>
      </c>
      <c r="E27" s="6"/>
      <c r="F27" s="7"/>
      <c r="G27" s="6" t="s">
        <v>95</v>
      </c>
      <c r="H27" s="8">
        <v>4.1666666666666664E-2</v>
      </c>
      <c r="I27" s="6"/>
    </row>
    <row r="28" spans="1:9" x14ac:dyDescent="0.25">
      <c r="A28" s="9">
        <v>43550</v>
      </c>
      <c r="B28" t="s">
        <v>9</v>
      </c>
      <c r="C28" t="s">
        <v>89</v>
      </c>
      <c r="D28" t="s">
        <v>92</v>
      </c>
      <c r="G28" s="6" t="s">
        <v>93</v>
      </c>
      <c r="H28" s="1">
        <v>1.0416666666666666E-2</v>
      </c>
    </row>
    <row r="29" spans="1:9" x14ac:dyDescent="0.25">
      <c r="A29" s="9">
        <v>43550</v>
      </c>
      <c r="B29" t="s">
        <v>9</v>
      </c>
      <c r="C29" t="s">
        <v>89</v>
      </c>
      <c r="D29" s="6" t="s">
        <v>94</v>
      </c>
      <c r="E29" s="6" t="s">
        <v>85</v>
      </c>
      <c r="F29" s="7">
        <v>3</v>
      </c>
      <c r="G29" s="6" t="s">
        <v>110</v>
      </c>
      <c r="H29" s="8">
        <v>1.0416666666666666E-2</v>
      </c>
      <c r="I29" s="6"/>
    </row>
    <row r="30" spans="1:9" x14ac:dyDescent="0.25">
      <c r="A30" s="9">
        <v>43550</v>
      </c>
      <c r="B30" t="s">
        <v>9</v>
      </c>
      <c r="C30" t="s">
        <v>89</v>
      </c>
      <c r="D30" s="6" t="s">
        <v>94</v>
      </c>
      <c r="E30" t="s">
        <v>85</v>
      </c>
      <c r="F30" s="2">
        <v>3</v>
      </c>
      <c r="G30" s="6" t="s">
        <v>111</v>
      </c>
      <c r="H30" s="1">
        <v>2.0833333333333332E-2</v>
      </c>
    </row>
    <row r="31" spans="1:9" x14ac:dyDescent="0.25">
      <c r="A31" s="9">
        <v>43550</v>
      </c>
      <c r="B31" s="6" t="s">
        <v>9</v>
      </c>
      <c r="C31" t="s">
        <v>89</v>
      </c>
      <c r="D31" s="6" t="s">
        <v>94</v>
      </c>
      <c r="E31" s="6"/>
      <c r="F31" s="7"/>
      <c r="G31" s="6" t="s">
        <v>112</v>
      </c>
      <c r="H31" s="8">
        <v>2.0833333333333332E-2</v>
      </c>
      <c r="I31" s="6"/>
    </row>
    <row r="32" spans="1:9" x14ac:dyDescent="0.25">
      <c r="A32" s="9">
        <v>43550</v>
      </c>
      <c r="B32" t="s">
        <v>9</v>
      </c>
      <c r="C32" t="s">
        <v>89</v>
      </c>
    </row>
    <row r="36" spans="1:9" x14ac:dyDescent="0.25">
      <c r="A36" s="3" t="s">
        <v>0</v>
      </c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3" t="s">
        <v>6</v>
      </c>
      <c r="H36" s="4" t="s">
        <v>7</v>
      </c>
      <c r="I36" s="3" t="s">
        <v>8</v>
      </c>
    </row>
    <row r="37" spans="1:9" x14ac:dyDescent="0.25">
      <c r="A37" s="9">
        <v>43551</v>
      </c>
      <c r="B37" t="s">
        <v>9</v>
      </c>
      <c r="C37" t="s">
        <v>89</v>
      </c>
      <c r="D37" t="s">
        <v>113</v>
      </c>
      <c r="G37" t="s">
        <v>114</v>
      </c>
      <c r="H37" s="1">
        <v>8.3333333333333329E-2</v>
      </c>
      <c r="I37" s="1">
        <f>SUM(H37:H49)</f>
        <v>0.46874999999999994</v>
      </c>
    </row>
    <row r="38" spans="1:9" x14ac:dyDescent="0.25">
      <c r="A38" s="9">
        <v>43551</v>
      </c>
      <c r="B38" t="s">
        <v>9</v>
      </c>
      <c r="C38" t="s">
        <v>89</v>
      </c>
      <c r="D38" t="s">
        <v>113</v>
      </c>
      <c r="E38" s="6"/>
      <c r="F38" s="7"/>
      <c r="G38" t="s">
        <v>114</v>
      </c>
      <c r="H38" s="1">
        <v>8.3333333333333329E-2</v>
      </c>
      <c r="I38" s="6"/>
    </row>
    <row r="39" spans="1:9" x14ac:dyDescent="0.25">
      <c r="A39" s="9">
        <v>43551</v>
      </c>
      <c r="B39" t="s">
        <v>9</v>
      </c>
      <c r="C39" t="s">
        <v>89</v>
      </c>
      <c r="D39" t="s">
        <v>113</v>
      </c>
      <c r="G39" t="s">
        <v>114</v>
      </c>
      <c r="H39" s="1">
        <v>8.3333333333333329E-2</v>
      </c>
    </row>
    <row r="40" spans="1:9" x14ac:dyDescent="0.25">
      <c r="A40" s="9">
        <v>43551</v>
      </c>
      <c r="B40" t="s">
        <v>9</v>
      </c>
      <c r="C40" t="s">
        <v>89</v>
      </c>
      <c r="D40" t="s">
        <v>113</v>
      </c>
      <c r="E40" s="6"/>
      <c r="F40" s="7"/>
      <c r="G40" t="s">
        <v>114</v>
      </c>
      <c r="H40" s="1">
        <v>8.3333333333333329E-2</v>
      </c>
      <c r="I40" s="6"/>
    </row>
    <row r="41" spans="1:9" x14ac:dyDescent="0.25">
      <c r="A41" s="9">
        <v>43551</v>
      </c>
      <c r="B41" t="s">
        <v>9</v>
      </c>
      <c r="C41" t="s">
        <v>89</v>
      </c>
      <c r="D41" t="s">
        <v>113</v>
      </c>
      <c r="G41" t="s">
        <v>114</v>
      </c>
      <c r="H41" s="1">
        <v>2.0833333333333332E-2</v>
      </c>
    </row>
    <row r="42" spans="1:9" x14ac:dyDescent="0.25">
      <c r="A42" s="6"/>
      <c r="B42" s="6"/>
      <c r="C42" s="6"/>
      <c r="D42" s="6"/>
      <c r="E42" s="6"/>
      <c r="F42" s="7"/>
      <c r="G42" s="6"/>
      <c r="H42" s="8"/>
      <c r="I42" s="6"/>
    </row>
    <row r="46" spans="1:9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4" t="s">
        <v>7</v>
      </c>
      <c r="I46" s="3" t="s">
        <v>8</v>
      </c>
    </row>
    <row r="47" spans="1:9" x14ac:dyDescent="0.25">
      <c r="A47" s="9">
        <v>43552</v>
      </c>
      <c r="B47" t="s">
        <v>9</v>
      </c>
      <c r="C47" t="s">
        <v>89</v>
      </c>
      <c r="D47" t="s">
        <v>90</v>
      </c>
      <c r="G47" t="s">
        <v>91</v>
      </c>
      <c r="H47" s="1">
        <v>2.0833333333333332E-2</v>
      </c>
      <c r="I47" s="1">
        <f>SUM(H47:H58)</f>
        <v>0.35416666666666674</v>
      </c>
    </row>
    <row r="48" spans="1:9" x14ac:dyDescent="0.25">
      <c r="A48" s="9">
        <v>43552</v>
      </c>
      <c r="B48" t="s">
        <v>9</v>
      </c>
      <c r="C48" t="s">
        <v>89</v>
      </c>
      <c r="D48" s="6" t="s">
        <v>77</v>
      </c>
      <c r="E48" s="6"/>
      <c r="F48" s="7"/>
      <c r="G48" s="6" t="s">
        <v>115</v>
      </c>
      <c r="H48" s="8">
        <v>8.3333333333333329E-2</v>
      </c>
      <c r="I48" s="6"/>
    </row>
    <row r="49" spans="1:9" x14ac:dyDescent="0.25">
      <c r="A49" s="9">
        <v>43552</v>
      </c>
      <c r="B49" t="s">
        <v>9</v>
      </c>
      <c r="C49" t="s">
        <v>89</v>
      </c>
      <c r="D49" t="s">
        <v>94</v>
      </c>
      <c r="E49" t="s">
        <v>28</v>
      </c>
      <c r="G49" t="s">
        <v>116</v>
      </c>
      <c r="H49" s="1">
        <v>1.0416666666666666E-2</v>
      </c>
    </row>
    <row r="50" spans="1:9" x14ac:dyDescent="0.25">
      <c r="A50" s="9">
        <v>43552</v>
      </c>
      <c r="B50" t="s">
        <v>9</v>
      </c>
      <c r="C50" t="s">
        <v>89</v>
      </c>
      <c r="D50" t="s">
        <v>94</v>
      </c>
      <c r="G50" t="s">
        <v>117</v>
      </c>
      <c r="H50" s="1">
        <v>1.0416666666666666E-2</v>
      </c>
    </row>
    <row r="51" spans="1:9" x14ac:dyDescent="0.25">
      <c r="A51" s="9">
        <v>43552</v>
      </c>
      <c r="B51" t="s">
        <v>9</v>
      </c>
      <c r="C51" t="s">
        <v>89</v>
      </c>
      <c r="D51" s="6" t="s">
        <v>96</v>
      </c>
      <c r="E51" s="6" t="s">
        <v>54</v>
      </c>
      <c r="F51" s="7">
        <v>5</v>
      </c>
      <c r="G51" s="6" t="s">
        <v>118</v>
      </c>
      <c r="H51" s="8">
        <v>4.1666666666666664E-2</v>
      </c>
      <c r="I51" s="6"/>
    </row>
    <row r="52" spans="1:9" x14ac:dyDescent="0.25">
      <c r="A52" s="9">
        <v>43552</v>
      </c>
      <c r="B52" t="s">
        <v>9</v>
      </c>
      <c r="C52" t="s">
        <v>89</v>
      </c>
      <c r="D52" t="s">
        <v>119</v>
      </c>
      <c r="G52" t="s">
        <v>120</v>
      </c>
      <c r="H52" s="1">
        <v>5.2083333333333336E-2</v>
      </c>
    </row>
    <row r="53" spans="1:9" x14ac:dyDescent="0.25">
      <c r="A53" s="9">
        <v>43552</v>
      </c>
      <c r="B53" t="s">
        <v>9</v>
      </c>
      <c r="C53" t="s">
        <v>89</v>
      </c>
      <c r="D53" s="6" t="s">
        <v>94</v>
      </c>
      <c r="E53" s="6"/>
      <c r="F53" s="7"/>
      <c r="G53" s="6" t="s">
        <v>121</v>
      </c>
      <c r="H53" s="8">
        <v>4.1666666666666664E-2</v>
      </c>
      <c r="I53" s="6"/>
    </row>
    <row r="54" spans="1:9" x14ac:dyDescent="0.25">
      <c r="A54" s="9">
        <v>43552</v>
      </c>
      <c r="B54" t="s">
        <v>9</v>
      </c>
      <c r="C54" t="s">
        <v>89</v>
      </c>
      <c r="D54" t="s">
        <v>94</v>
      </c>
      <c r="G54" t="s">
        <v>95</v>
      </c>
      <c r="H54" s="1">
        <v>4.1666666666666664E-2</v>
      </c>
    </row>
    <row r="55" spans="1:9" x14ac:dyDescent="0.25">
      <c r="A55" s="9">
        <v>43552</v>
      </c>
      <c r="B55" t="s">
        <v>9</v>
      </c>
      <c r="C55" t="s">
        <v>89</v>
      </c>
      <c r="D55" s="6" t="s">
        <v>92</v>
      </c>
      <c r="E55" s="6"/>
      <c r="F55" s="7"/>
      <c r="G55" s="6" t="s">
        <v>93</v>
      </c>
      <c r="H55" s="8">
        <v>1.0416666666666666E-2</v>
      </c>
      <c r="I55" s="6"/>
    </row>
    <row r="56" spans="1:9" x14ac:dyDescent="0.25">
      <c r="A56" s="9">
        <v>43552</v>
      </c>
      <c r="B56" t="s">
        <v>9</v>
      </c>
      <c r="C56" t="s">
        <v>89</v>
      </c>
      <c r="D56" t="s">
        <v>94</v>
      </c>
      <c r="E56" t="s">
        <v>28</v>
      </c>
      <c r="F56" s="2">
        <v>8</v>
      </c>
      <c r="G56" t="s">
        <v>122</v>
      </c>
      <c r="H56" s="1">
        <v>2.0833333333333332E-2</v>
      </c>
    </row>
    <row r="57" spans="1:9" x14ac:dyDescent="0.25">
      <c r="A57" s="9">
        <v>43552</v>
      </c>
      <c r="B57" t="s">
        <v>9</v>
      </c>
      <c r="C57" t="s">
        <v>89</v>
      </c>
      <c r="D57" s="6" t="s">
        <v>94</v>
      </c>
      <c r="E57" s="6" t="s">
        <v>54</v>
      </c>
      <c r="F57" s="7">
        <v>5</v>
      </c>
      <c r="G57" s="6" t="s">
        <v>123</v>
      </c>
      <c r="H57" s="8">
        <v>1.0416666666666666E-2</v>
      </c>
      <c r="I57" s="6"/>
    </row>
    <row r="58" spans="1:9" x14ac:dyDescent="0.25">
      <c r="A58" s="9">
        <v>43552</v>
      </c>
      <c r="B58" t="s">
        <v>9</v>
      </c>
      <c r="C58" t="s">
        <v>89</v>
      </c>
      <c r="D58" t="s">
        <v>94</v>
      </c>
      <c r="G58" t="s">
        <v>124</v>
      </c>
      <c r="H58" s="1">
        <v>1.0416666666666666E-2</v>
      </c>
    </row>
    <row r="59" spans="1:9" x14ac:dyDescent="0.25">
      <c r="A59" s="6"/>
      <c r="B59" s="6"/>
      <c r="C59" s="6"/>
      <c r="D59" s="6"/>
      <c r="E59" s="6"/>
      <c r="F59" s="7"/>
      <c r="G59" s="6"/>
      <c r="H59" s="8"/>
      <c r="I59" s="6"/>
    </row>
    <row r="63" spans="1:9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4</v>
      </c>
      <c r="F63" s="3" t="s">
        <v>5</v>
      </c>
      <c r="G63" s="3" t="s">
        <v>6</v>
      </c>
      <c r="H63" s="4" t="s">
        <v>7</v>
      </c>
      <c r="I63" s="3" t="s">
        <v>8</v>
      </c>
    </row>
    <row r="64" spans="1:9" x14ac:dyDescent="0.25">
      <c r="A64" s="9">
        <v>43553</v>
      </c>
      <c r="B64" t="s">
        <v>9</v>
      </c>
      <c r="C64" t="s">
        <v>89</v>
      </c>
      <c r="D64" t="s">
        <v>90</v>
      </c>
      <c r="G64" t="s">
        <v>91</v>
      </c>
      <c r="H64" s="1">
        <v>2.0833333333333332E-2</v>
      </c>
      <c r="I64" s="1">
        <f>SUM(H64:H76)</f>
        <v>0.35416666666666669</v>
      </c>
    </row>
    <row r="65" spans="1:9" x14ac:dyDescent="0.25">
      <c r="A65" s="9">
        <v>43553</v>
      </c>
      <c r="B65" t="s">
        <v>9</v>
      </c>
      <c r="C65" t="s">
        <v>89</v>
      </c>
      <c r="D65" t="s">
        <v>94</v>
      </c>
      <c r="G65" t="s">
        <v>117</v>
      </c>
      <c r="H65" s="1">
        <v>1.0416666666666666E-2</v>
      </c>
      <c r="I65" s="1"/>
    </row>
    <row r="66" spans="1:9" x14ac:dyDescent="0.25">
      <c r="A66" s="9">
        <v>43553</v>
      </c>
      <c r="B66" t="s">
        <v>9</v>
      </c>
      <c r="C66" t="s">
        <v>89</v>
      </c>
      <c r="D66" s="6" t="s">
        <v>96</v>
      </c>
      <c r="E66" s="6" t="s">
        <v>54</v>
      </c>
      <c r="F66" s="7">
        <v>10</v>
      </c>
      <c r="G66" s="6" t="s">
        <v>107</v>
      </c>
      <c r="H66" s="8">
        <v>7.2916666666666671E-2</v>
      </c>
      <c r="I66" s="6"/>
    </row>
    <row r="67" spans="1:9" x14ac:dyDescent="0.25">
      <c r="A67" s="9">
        <v>43553</v>
      </c>
      <c r="B67" t="s">
        <v>9</v>
      </c>
      <c r="C67" t="s">
        <v>89</v>
      </c>
      <c r="D67" t="s">
        <v>94</v>
      </c>
      <c r="E67" t="s">
        <v>54</v>
      </c>
      <c r="G67" t="s">
        <v>125</v>
      </c>
      <c r="H67" s="1">
        <v>2.0833333333333332E-2</v>
      </c>
    </row>
    <row r="68" spans="1:9" x14ac:dyDescent="0.25">
      <c r="A68" s="9">
        <v>43553</v>
      </c>
      <c r="B68" t="s">
        <v>9</v>
      </c>
      <c r="C68" t="s">
        <v>89</v>
      </c>
      <c r="D68" s="6" t="s">
        <v>94</v>
      </c>
      <c r="E68" s="6" t="s">
        <v>54</v>
      </c>
      <c r="F68" s="7"/>
      <c r="G68" s="6" t="s">
        <v>126</v>
      </c>
      <c r="H68" s="8">
        <v>4.1666666666666664E-2</v>
      </c>
      <c r="I68" s="6"/>
    </row>
    <row r="69" spans="1:9" x14ac:dyDescent="0.25">
      <c r="A69" s="9">
        <v>43553</v>
      </c>
      <c r="B69" t="s">
        <v>9</v>
      </c>
      <c r="C69" t="s">
        <v>89</v>
      </c>
      <c r="D69" t="s">
        <v>94</v>
      </c>
      <c r="G69" t="s">
        <v>95</v>
      </c>
      <c r="H69" s="1">
        <v>2.0833333333333332E-2</v>
      </c>
    </row>
    <row r="70" spans="1:9" x14ac:dyDescent="0.25">
      <c r="A70" s="9">
        <v>43553</v>
      </c>
      <c r="B70" t="s">
        <v>9</v>
      </c>
      <c r="C70" t="s">
        <v>89</v>
      </c>
      <c r="D70" s="6" t="s">
        <v>92</v>
      </c>
      <c r="E70" s="6"/>
      <c r="F70" s="7"/>
      <c r="G70" s="6" t="s">
        <v>127</v>
      </c>
      <c r="H70" s="8">
        <v>2.0833333333333332E-2</v>
      </c>
      <c r="I70" s="6"/>
    </row>
    <row r="71" spans="1:9" x14ac:dyDescent="0.25">
      <c r="A71" s="9">
        <v>43553</v>
      </c>
      <c r="B71" t="s">
        <v>9</v>
      </c>
      <c r="C71" t="s">
        <v>89</v>
      </c>
      <c r="D71" t="s">
        <v>94</v>
      </c>
      <c r="G71" t="s">
        <v>128</v>
      </c>
      <c r="H71" s="1">
        <v>2.0833333333333332E-2</v>
      </c>
    </row>
    <row r="72" spans="1:9" x14ac:dyDescent="0.25">
      <c r="A72" s="9">
        <v>43553</v>
      </c>
      <c r="B72" t="s">
        <v>9</v>
      </c>
      <c r="C72" t="s">
        <v>89</v>
      </c>
      <c r="D72" s="6" t="s">
        <v>94</v>
      </c>
      <c r="E72" s="6" t="s">
        <v>54</v>
      </c>
      <c r="F72" s="7">
        <v>10</v>
      </c>
      <c r="G72" s="6" t="s">
        <v>129</v>
      </c>
      <c r="H72" s="8">
        <v>4.1666666666666664E-2</v>
      </c>
      <c r="I72" s="6"/>
    </row>
    <row r="73" spans="1:9" x14ac:dyDescent="0.25">
      <c r="A73" s="9">
        <v>43553</v>
      </c>
      <c r="B73" t="s">
        <v>9</v>
      </c>
      <c r="C73" t="s">
        <v>89</v>
      </c>
      <c r="D73" t="s">
        <v>94</v>
      </c>
      <c r="E73" t="s">
        <v>28</v>
      </c>
      <c r="G73" t="s">
        <v>130</v>
      </c>
      <c r="H73" s="1">
        <v>3.125E-2</v>
      </c>
    </row>
    <row r="74" spans="1:9" x14ac:dyDescent="0.25">
      <c r="A74" s="9">
        <v>43553</v>
      </c>
      <c r="B74" t="s">
        <v>9</v>
      </c>
      <c r="C74" t="s">
        <v>89</v>
      </c>
      <c r="D74" s="6" t="s">
        <v>79</v>
      </c>
      <c r="E74" s="6"/>
      <c r="F74" s="7"/>
      <c r="G74" s="6" t="s">
        <v>103</v>
      </c>
      <c r="H74" s="8">
        <v>2.0833333333333332E-2</v>
      </c>
      <c r="I74" s="6"/>
    </row>
    <row r="75" spans="1:9" x14ac:dyDescent="0.25">
      <c r="A75" s="9">
        <v>43553</v>
      </c>
      <c r="B75" t="s">
        <v>9</v>
      </c>
      <c r="C75" t="s">
        <v>89</v>
      </c>
      <c r="D75" t="s">
        <v>94</v>
      </c>
      <c r="E75" t="s">
        <v>32</v>
      </c>
      <c r="F75" s="2">
        <v>10</v>
      </c>
      <c r="G75" t="s">
        <v>131</v>
      </c>
      <c r="H75" s="1">
        <v>3.125E-2</v>
      </c>
    </row>
    <row r="77" spans="1:9" x14ac:dyDescent="0.25">
      <c r="A77" s="6"/>
      <c r="B77" s="6"/>
      <c r="C77" s="6"/>
      <c r="D77" s="6"/>
      <c r="E77" s="6"/>
      <c r="F77" s="7"/>
      <c r="G77" s="6"/>
      <c r="H77" s="8"/>
      <c r="I77" s="6"/>
    </row>
  </sheetData>
  <dataValidations count="9">
    <dataValidation type="list" allowBlank="1" showInputMessage="1" showErrorMessage="1" sqref="E78:E803 E1 B1 B18:B19 E18:E19 E33:E35 B33:B35 B44:B45 E44:E45 E61:E62 B61:B62 B78:B120">
      <formula1>#REF!</formula1>
    </dataValidation>
    <dataValidation type="list" allowBlank="1" showInputMessage="1" showErrorMessage="1" sqref="D3:D17 D37:D43 D64:D77">
      <formula1>$P$1:$P$44</formula1>
    </dataValidation>
    <dataValidation type="list" allowBlank="1" showInputMessage="1" showErrorMessage="1" sqref="E3:E17 E37:E43 E64:E77">
      <formula1>$M$2:$M$17</formula1>
    </dataValidation>
    <dataValidation type="list" allowBlank="1" showInputMessage="1" showErrorMessage="1" sqref="H3:H17 H37:H43">
      <formula1>$N$1:$N$8</formula1>
    </dataValidation>
    <dataValidation type="list" allowBlank="1" showInputMessage="1" showErrorMessage="1" sqref="B3:B17 B37:B43 B47:B60">
      <formula1>$L$1:$L$4</formula1>
    </dataValidation>
    <dataValidation type="list" allowBlank="1" showInputMessage="1" showErrorMessage="1" sqref="B21:B32 B64:B77">
      <formula1>$L$1:$L$5</formula1>
    </dataValidation>
    <dataValidation type="list" allowBlank="1" showInputMessage="1" showErrorMessage="1" sqref="H21:H32 H47:H60 H64:H77">
      <formula1>$N$1:$N$9</formula1>
    </dataValidation>
    <dataValidation type="list" allowBlank="1" showInputMessage="1" showErrorMessage="1" sqref="E21:E32 E47:E60">
      <formula1>$M$2:$M$16</formula1>
    </dataValidation>
    <dataValidation type="list" allowBlank="1" showInputMessage="1" showErrorMessage="1" sqref="D21:D32 D47:D60">
      <formula1>$P$1:$P$43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0" sqref="A1:XFD80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6" max="6" width="29" customWidth="1"/>
    <col min="7" max="7" width="38.7109375" customWidth="1"/>
    <col min="9" max="9" width="44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A68" sqref="A68:I82"/>
    </sheetView>
  </sheetViews>
  <sheetFormatPr defaultRowHeight="15" x14ac:dyDescent="0.25"/>
  <cols>
    <col min="1" max="1" width="12.28515625" customWidth="1"/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51.42578125" customWidth="1"/>
    <col min="8" max="8" width="17.28515625" customWidth="1"/>
    <col min="9" max="9" width="36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5"/>
      <c r="F3" s="2"/>
      <c r="H3" s="1"/>
      <c r="I3" s="1">
        <f>SUM(H4:H15)</f>
        <v>0.31249999999999994</v>
      </c>
    </row>
    <row r="4" spans="1:9" x14ac:dyDescent="0.25">
      <c r="A4" s="6" t="s">
        <v>132</v>
      </c>
      <c r="B4" s="6" t="s">
        <v>9</v>
      </c>
      <c r="C4" s="6" t="s">
        <v>133</v>
      </c>
      <c r="D4" s="6" t="s">
        <v>11</v>
      </c>
      <c r="E4" s="6"/>
      <c r="F4" s="7"/>
      <c r="G4" s="6" t="s">
        <v>134</v>
      </c>
      <c r="H4" s="8">
        <v>4.1666666666666664E-2</v>
      </c>
      <c r="I4" s="6"/>
    </row>
    <row r="5" spans="1:9" x14ac:dyDescent="0.25">
      <c r="A5" s="6" t="s">
        <v>132</v>
      </c>
      <c r="B5" s="6" t="s">
        <v>9</v>
      </c>
      <c r="C5" s="6" t="s">
        <v>133</v>
      </c>
      <c r="D5" t="s">
        <v>96</v>
      </c>
      <c r="E5" t="s">
        <v>28</v>
      </c>
      <c r="F5" s="2">
        <v>3</v>
      </c>
      <c r="G5" t="s">
        <v>135</v>
      </c>
      <c r="H5" s="1">
        <v>3.125E-2</v>
      </c>
    </row>
    <row r="6" spans="1:9" x14ac:dyDescent="0.25">
      <c r="A6" s="6" t="s">
        <v>132</v>
      </c>
      <c r="B6" s="6" t="s">
        <v>9</v>
      </c>
      <c r="C6" s="6" t="s">
        <v>133</v>
      </c>
      <c r="D6" t="s">
        <v>11</v>
      </c>
      <c r="E6" t="s">
        <v>72</v>
      </c>
      <c r="F6" s="2">
        <v>3</v>
      </c>
      <c r="G6" t="s">
        <v>136</v>
      </c>
      <c r="H6" s="1">
        <v>2.0833333333333332E-2</v>
      </c>
    </row>
    <row r="7" spans="1:9" x14ac:dyDescent="0.25">
      <c r="A7" s="6" t="s">
        <v>132</v>
      </c>
      <c r="B7" s="6" t="s">
        <v>9</v>
      </c>
      <c r="C7" s="6" t="s">
        <v>133</v>
      </c>
      <c r="D7" t="s">
        <v>11</v>
      </c>
      <c r="E7" t="s">
        <v>32</v>
      </c>
      <c r="F7" s="2">
        <v>5</v>
      </c>
      <c r="G7" t="s">
        <v>137</v>
      </c>
      <c r="H7" s="1">
        <v>3.125E-2</v>
      </c>
    </row>
    <row r="8" spans="1:9" x14ac:dyDescent="0.25">
      <c r="A8" s="6" t="s">
        <v>132</v>
      </c>
      <c r="B8" s="6" t="s">
        <v>9</v>
      </c>
      <c r="C8" s="6" t="s">
        <v>133</v>
      </c>
      <c r="D8" t="s">
        <v>11</v>
      </c>
      <c r="E8" t="s">
        <v>66</v>
      </c>
      <c r="F8" s="2">
        <v>2</v>
      </c>
      <c r="G8" t="s">
        <v>138</v>
      </c>
      <c r="H8" s="1">
        <v>2.0833333333333332E-2</v>
      </c>
    </row>
    <row r="9" spans="1:9" x14ac:dyDescent="0.25">
      <c r="A9" s="6" t="s">
        <v>132</v>
      </c>
      <c r="B9" s="6" t="s">
        <v>9</v>
      </c>
      <c r="C9" s="6" t="s">
        <v>133</v>
      </c>
      <c r="D9" t="s">
        <v>11</v>
      </c>
      <c r="E9" t="s">
        <v>32</v>
      </c>
      <c r="F9" s="2">
        <v>3</v>
      </c>
      <c r="G9" t="s">
        <v>139</v>
      </c>
      <c r="H9" s="1">
        <v>3.125E-2</v>
      </c>
    </row>
    <row r="10" spans="1:9" x14ac:dyDescent="0.25">
      <c r="A10" s="6" t="s">
        <v>132</v>
      </c>
      <c r="B10" s="6" t="s">
        <v>9</v>
      </c>
      <c r="C10" s="6" t="s">
        <v>133</v>
      </c>
      <c r="D10" t="s">
        <v>11</v>
      </c>
      <c r="E10" s="6"/>
      <c r="F10" s="7"/>
      <c r="G10" s="6" t="s">
        <v>140</v>
      </c>
      <c r="H10" s="8">
        <v>3.125E-2</v>
      </c>
      <c r="I10" s="6"/>
    </row>
    <row r="11" spans="1:9" x14ac:dyDescent="0.25">
      <c r="A11" s="6" t="s">
        <v>132</v>
      </c>
      <c r="B11" s="6" t="s">
        <v>9</v>
      </c>
      <c r="C11" s="6" t="s">
        <v>133</v>
      </c>
      <c r="D11" s="6" t="s">
        <v>11</v>
      </c>
      <c r="F11" s="2"/>
      <c r="G11" s="6" t="s">
        <v>141</v>
      </c>
      <c r="H11" s="1">
        <v>6.25E-2</v>
      </c>
    </row>
    <row r="12" spans="1:9" x14ac:dyDescent="0.25">
      <c r="A12" s="6" t="s">
        <v>132</v>
      </c>
      <c r="B12" s="6" t="s">
        <v>9</v>
      </c>
      <c r="C12" s="6" t="s">
        <v>133</v>
      </c>
      <c r="D12" s="6"/>
      <c r="E12" s="6"/>
      <c r="F12" s="7"/>
      <c r="G12" s="6" t="s">
        <v>142</v>
      </c>
      <c r="H12" s="8"/>
      <c r="I12" s="6"/>
    </row>
    <row r="13" spans="1:9" x14ac:dyDescent="0.25">
      <c r="A13" s="6" t="s">
        <v>132</v>
      </c>
      <c r="B13" s="6" t="s">
        <v>9</v>
      </c>
      <c r="C13" s="6" t="s">
        <v>133</v>
      </c>
      <c r="D13" s="6" t="s">
        <v>11</v>
      </c>
      <c r="E13" s="6"/>
      <c r="F13" s="2"/>
      <c r="G13" s="6" t="s">
        <v>143</v>
      </c>
      <c r="H13" s="1">
        <v>2.0833333333333332E-2</v>
      </c>
    </row>
    <row r="14" spans="1:9" x14ac:dyDescent="0.25">
      <c r="A14" s="6" t="s">
        <v>132</v>
      </c>
      <c r="B14" s="6" t="s">
        <v>9</v>
      </c>
      <c r="C14" s="6" t="s">
        <v>133</v>
      </c>
      <c r="D14" s="6" t="s">
        <v>11</v>
      </c>
      <c r="E14" s="6"/>
      <c r="F14" s="7"/>
      <c r="G14" s="6" t="s">
        <v>144</v>
      </c>
      <c r="H14" s="8">
        <v>2.0833333333333332E-2</v>
      </c>
      <c r="I14" s="6"/>
    </row>
    <row r="15" spans="1:9" x14ac:dyDescent="0.25">
      <c r="A15" s="6"/>
      <c r="B15" s="6"/>
      <c r="C15" s="6"/>
      <c r="D15" s="6"/>
      <c r="F15" s="2"/>
      <c r="G15" s="6"/>
      <c r="H15" s="1"/>
    </row>
    <row r="16" spans="1:9" x14ac:dyDescent="0.25">
      <c r="A16" s="6"/>
      <c r="B16" s="6"/>
      <c r="C16" s="6"/>
      <c r="D16" s="6"/>
      <c r="E16" s="6"/>
      <c r="F16" s="7"/>
      <c r="G16" s="6"/>
      <c r="H16" s="8"/>
      <c r="I16" s="6"/>
    </row>
    <row r="18" spans="1:9" x14ac:dyDescent="0.25">
      <c r="A18" s="3" t="s">
        <v>0</v>
      </c>
      <c r="B18" s="3" t="s">
        <v>1</v>
      </c>
      <c r="C18" s="3" t="s">
        <v>2</v>
      </c>
      <c r="D18" s="3" t="s">
        <v>88</v>
      </c>
      <c r="E18" s="3" t="s">
        <v>4</v>
      </c>
      <c r="F18" s="3" t="s">
        <v>5</v>
      </c>
      <c r="G18" s="3" t="s">
        <v>6</v>
      </c>
      <c r="H18" s="4" t="s">
        <v>7</v>
      </c>
      <c r="I18" s="3" t="s">
        <v>8</v>
      </c>
    </row>
    <row r="19" spans="1:9" x14ac:dyDescent="0.25">
      <c r="A19" s="5"/>
      <c r="F19" s="2"/>
      <c r="H19" s="1"/>
      <c r="I19" s="1">
        <v>0.33333333333333331</v>
      </c>
    </row>
    <row r="20" spans="1:9" x14ac:dyDescent="0.25">
      <c r="A20" s="6" t="s">
        <v>145</v>
      </c>
      <c r="B20" s="6" t="s">
        <v>9</v>
      </c>
      <c r="C20" s="6" t="s">
        <v>133</v>
      </c>
      <c r="D20" s="6"/>
      <c r="E20" s="6"/>
      <c r="F20" s="7"/>
      <c r="G20" s="6" t="s">
        <v>146</v>
      </c>
      <c r="H20" s="8"/>
      <c r="I20" s="6"/>
    </row>
    <row r="21" spans="1:9" x14ac:dyDescent="0.25">
      <c r="A21" s="6"/>
      <c r="B21" s="6"/>
      <c r="C21" s="6"/>
      <c r="D21" s="6"/>
      <c r="F21" s="2"/>
      <c r="G21" s="6"/>
      <c r="H21" s="1"/>
    </row>
    <row r="22" spans="1:9" x14ac:dyDescent="0.25">
      <c r="A22" s="6"/>
      <c r="B22" s="6"/>
      <c r="C22" s="6"/>
      <c r="D22" s="6"/>
      <c r="E22" s="6"/>
      <c r="F22" s="7"/>
      <c r="G22" s="6"/>
      <c r="H22" s="8"/>
      <c r="I22" s="6"/>
    </row>
    <row r="23" spans="1:9" x14ac:dyDescent="0.25">
      <c r="A23" s="6"/>
      <c r="B23" s="6"/>
      <c r="C23" s="6"/>
      <c r="D23" s="6"/>
      <c r="F23" s="2"/>
      <c r="G23" s="6"/>
      <c r="H23" s="1"/>
    </row>
    <row r="24" spans="1:9" x14ac:dyDescent="0.25">
      <c r="A24" s="6"/>
      <c r="B24" s="6"/>
      <c r="C24" s="6"/>
      <c r="D24" s="6"/>
      <c r="F24" s="7"/>
      <c r="G24" s="6"/>
      <c r="H24" s="8"/>
      <c r="I24" s="6"/>
    </row>
    <row r="25" spans="1:9" x14ac:dyDescent="0.25">
      <c r="A25" s="6"/>
      <c r="B25" s="6"/>
      <c r="C25" s="6"/>
      <c r="D25" s="6"/>
      <c r="F25" s="2"/>
      <c r="G25" s="6"/>
      <c r="H25" s="1"/>
    </row>
    <row r="26" spans="1:9" x14ac:dyDescent="0.25">
      <c r="A26" s="6"/>
      <c r="B26" s="6"/>
      <c r="C26" s="6"/>
      <c r="F26" s="7"/>
      <c r="G26" s="6"/>
      <c r="H26" s="8"/>
      <c r="I26" s="6"/>
    </row>
    <row r="27" spans="1:9" x14ac:dyDescent="0.25">
      <c r="A27" s="6"/>
      <c r="B27" s="6"/>
      <c r="C27" s="6"/>
      <c r="D27" s="6"/>
      <c r="F27" s="2"/>
      <c r="G27" s="6"/>
      <c r="H27" s="1"/>
    </row>
    <row r="28" spans="1:9" x14ac:dyDescent="0.25">
      <c r="A28" s="6"/>
      <c r="B28" s="6"/>
      <c r="C28" s="6"/>
      <c r="D28" s="6"/>
      <c r="E28" s="6"/>
      <c r="F28" s="7"/>
      <c r="G28" s="6"/>
      <c r="H28" s="8"/>
      <c r="I28" s="6"/>
    </row>
    <row r="30" spans="1:9" x14ac:dyDescent="0.25">
      <c r="A30" s="3" t="s">
        <v>0</v>
      </c>
      <c r="B30" s="3" t="s">
        <v>1</v>
      </c>
      <c r="C30" s="3" t="s">
        <v>2</v>
      </c>
      <c r="D30" s="3" t="s">
        <v>88</v>
      </c>
      <c r="E30" s="3" t="s">
        <v>4</v>
      </c>
      <c r="F30" s="3" t="s">
        <v>5</v>
      </c>
      <c r="G30" s="3" t="s">
        <v>6</v>
      </c>
      <c r="H30" s="4" t="s">
        <v>7</v>
      </c>
      <c r="I30" s="3" t="s">
        <v>8</v>
      </c>
    </row>
    <row r="31" spans="1:9" x14ac:dyDescent="0.25">
      <c r="A31" s="5"/>
      <c r="F31" s="2"/>
      <c r="H31" s="1"/>
      <c r="I31" s="1">
        <f>SUM(H32:H45)</f>
        <v>0.3125</v>
      </c>
    </row>
    <row r="32" spans="1:9" x14ac:dyDescent="0.25">
      <c r="A32" s="6"/>
      <c r="B32" s="6"/>
      <c r="C32" s="6"/>
      <c r="D32" s="6"/>
      <c r="E32" s="6"/>
      <c r="F32" s="7"/>
      <c r="G32" s="6"/>
      <c r="H32" s="8"/>
      <c r="I32" s="6"/>
    </row>
    <row r="33" spans="1:9" x14ac:dyDescent="0.25">
      <c r="A33" s="6" t="s">
        <v>145</v>
      </c>
      <c r="B33" s="6" t="s">
        <v>9</v>
      </c>
      <c r="C33" s="6" t="s">
        <v>133</v>
      </c>
      <c r="D33" s="6" t="s">
        <v>11</v>
      </c>
      <c r="E33" s="6"/>
      <c r="F33" s="7"/>
      <c r="G33" s="6" t="s">
        <v>147</v>
      </c>
      <c r="H33" s="8">
        <v>2.0833333333333332E-2</v>
      </c>
      <c r="I33" s="6"/>
    </row>
    <row r="34" spans="1:9" x14ac:dyDescent="0.25">
      <c r="A34" s="6" t="s">
        <v>145</v>
      </c>
      <c r="B34" s="6" t="s">
        <v>9</v>
      </c>
      <c r="C34" s="6" t="s">
        <v>133</v>
      </c>
      <c r="D34" s="6" t="s">
        <v>11</v>
      </c>
      <c r="F34" s="2"/>
      <c r="G34" s="6" t="s">
        <v>148</v>
      </c>
      <c r="H34" s="1">
        <v>2.0833333333333332E-2</v>
      </c>
    </row>
    <row r="35" spans="1:9" x14ac:dyDescent="0.25">
      <c r="A35" s="6" t="s">
        <v>145</v>
      </c>
      <c r="B35" s="6" t="s">
        <v>9</v>
      </c>
      <c r="C35" s="6" t="s">
        <v>133</v>
      </c>
      <c r="D35" s="6" t="s">
        <v>11</v>
      </c>
      <c r="E35" s="6"/>
      <c r="F35" s="7">
        <v>10</v>
      </c>
      <c r="G35" s="6" t="s">
        <v>149</v>
      </c>
      <c r="H35" s="8">
        <v>4.1666666666666664E-2</v>
      </c>
      <c r="I35" s="6"/>
    </row>
    <row r="36" spans="1:9" x14ac:dyDescent="0.25">
      <c r="A36" s="6" t="s">
        <v>145</v>
      </c>
      <c r="B36" s="6" t="s">
        <v>9</v>
      </c>
      <c r="C36" s="6" t="s">
        <v>133</v>
      </c>
      <c r="D36" s="6" t="s">
        <v>11</v>
      </c>
      <c r="F36" s="2"/>
      <c r="G36" s="6" t="s">
        <v>150</v>
      </c>
      <c r="H36" s="1">
        <v>1.0416666666666666E-2</v>
      </c>
    </row>
    <row r="37" spans="1:9" x14ac:dyDescent="0.25">
      <c r="A37" s="6" t="s">
        <v>145</v>
      </c>
      <c r="B37" s="6" t="s">
        <v>9</v>
      </c>
      <c r="C37" s="6" t="s">
        <v>133</v>
      </c>
      <c r="D37" s="6" t="s">
        <v>11</v>
      </c>
      <c r="F37" s="7"/>
      <c r="G37" s="6" t="s">
        <v>151</v>
      </c>
      <c r="H37" s="8">
        <v>1.0416666666666666E-2</v>
      </c>
      <c r="I37" s="6"/>
    </row>
    <row r="38" spans="1:9" x14ac:dyDescent="0.25">
      <c r="A38" s="6" t="s">
        <v>145</v>
      </c>
      <c r="B38" s="6" t="s">
        <v>9</v>
      </c>
      <c r="C38" s="6" t="s">
        <v>133</v>
      </c>
      <c r="D38" s="6" t="s">
        <v>11</v>
      </c>
      <c r="F38" s="2"/>
      <c r="G38" s="6" t="s">
        <v>152</v>
      </c>
      <c r="H38" s="1">
        <v>2.0833333333333332E-2</v>
      </c>
    </row>
    <row r="39" spans="1:9" x14ac:dyDescent="0.25">
      <c r="A39" s="6" t="s">
        <v>145</v>
      </c>
      <c r="B39" s="6" t="s">
        <v>9</v>
      </c>
      <c r="C39" s="6" t="s">
        <v>133</v>
      </c>
      <c r="D39" s="6" t="s">
        <v>11</v>
      </c>
      <c r="F39" s="7">
        <v>10</v>
      </c>
      <c r="G39" s="6" t="s">
        <v>153</v>
      </c>
      <c r="H39" s="8">
        <v>3.125E-2</v>
      </c>
      <c r="I39" s="6"/>
    </row>
    <row r="40" spans="1:9" x14ac:dyDescent="0.25">
      <c r="A40" s="6" t="s">
        <v>145</v>
      </c>
      <c r="B40" s="6" t="s">
        <v>9</v>
      </c>
      <c r="C40" s="6" t="s">
        <v>133</v>
      </c>
      <c r="D40" s="6" t="s">
        <v>96</v>
      </c>
      <c r="F40" s="2">
        <v>3</v>
      </c>
      <c r="G40" s="6" t="s">
        <v>154</v>
      </c>
      <c r="H40" s="1">
        <v>2.0833333333333332E-2</v>
      </c>
    </row>
    <row r="41" spans="1:9" x14ac:dyDescent="0.25">
      <c r="A41" s="6" t="s">
        <v>145</v>
      </c>
      <c r="B41" s="6" t="s">
        <v>9</v>
      </c>
      <c r="C41" s="6" t="s">
        <v>133</v>
      </c>
      <c r="D41" s="6" t="s">
        <v>155</v>
      </c>
      <c r="E41" s="6" t="s">
        <v>156</v>
      </c>
      <c r="F41" s="7"/>
      <c r="G41" s="6" t="s">
        <v>157</v>
      </c>
      <c r="H41" s="8">
        <v>2.0833333333333332E-2</v>
      </c>
      <c r="I41" s="6"/>
    </row>
    <row r="42" spans="1:9" x14ac:dyDescent="0.25">
      <c r="A42" s="6" t="s">
        <v>145</v>
      </c>
      <c r="B42" s="6" t="s">
        <v>9</v>
      </c>
      <c r="C42" s="6" t="s">
        <v>133</v>
      </c>
      <c r="D42" s="6" t="s">
        <v>11</v>
      </c>
      <c r="F42" s="2"/>
      <c r="G42" s="6" t="s">
        <v>158</v>
      </c>
      <c r="H42" s="1">
        <v>3.125E-2</v>
      </c>
    </row>
    <row r="43" spans="1:9" x14ac:dyDescent="0.25">
      <c r="A43" s="6" t="s">
        <v>145</v>
      </c>
      <c r="B43" s="6" t="s">
        <v>9</v>
      </c>
      <c r="C43" s="6" t="s">
        <v>133</v>
      </c>
      <c r="D43" s="6" t="s">
        <v>11</v>
      </c>
      <c r="E43" s="6" t="s">
        <v>156</v>
      </c>
      <c r="F43" s="7"/>
      <c r="G43" s="6" t="s">
        <v>159</v>
      </c>
      <c r="H43" s="8">
        <v>3.125E-2</v>
      </c>
      <c r="I43" s="6"/>
    </row>
    <row r="44" spans="1:9" x14ac:dyDescent="0.25">
      <c r="A44" s="6" t="s">
        <v>145</v>
      </c>
      <c r="B44" s="6" t="s">
        <v>9</v>
      </c>
      <c r="C44" s="6" t="s">
        <v>133</v>
      </c>
      <c r="D44" s="6" t="s">
        <v>11</v>
      </c>
      <c r="F44" s="2"/>
      <c r="G44" s="6" t="s">
        <v>160</v>
      </c>
      <c r="H44" s="1">
        <v>3.125E-2</v>
      </c>
    </row>
    <row r="45" spans="1:9" x14ac:dyDescent="0.25">
      <c r="A45" s="6" t="s">
        <v>145</v>
      </c>
      <c r="B45" s="6" t="s">
        <v>9</v>
      </c>
      <c r="C45" s="6" t="s">
        <v>133</v>
      </c>
      <c r="D45" s="6" t="s">
        <v>11</v>
      </c>
      <c r="E45" s="6"/>
      <c r="F45" s="7"/>
      <c r="G45" s="6" t="s">
        <v>161</v>
      </c>
      <c r="H45" s="8">
        <v>2.0833333333333332E-2</v>
      </c>
      <c r="I45" s="6"/>
    </row>
    <row r="46" spans="1:9" x14ac:dyDescent="0.25">
      <c r="A46" s="6"/>
      <c r="B46" s="6"/>
      <c r="C46" s="6"/>
      <c r="D46" s="6"/>
      <c r="E46" s="6"/>
      <c r="F46" s="7"/>
      <c r="G46" s="6"/>
      <c r="H46" s="8"/>
      <c r="I46" s="6"/>
    </row>
    <row r="49" spans="1:9" x14ac:dyDescent="0.25">
      <c r="A49" s="3" t="s">
        <v>0</v>
      </c>
      <c r="B49" s="3" t="s">
        <v>1</v>
      </c>
      <c r="C49" s="3" t="s">
        <v>2</v>
      </c>
      <c r="D49" s="3" t="s">
        <v>88</v>
      </c>
      <c r="E49" s="3" t="s">
        <v>4</v>
      </c>
      <c r="F49" s="3" t="s">
        <v>5</v>
      </c>
      <c r="G49" s="3" t="s">
        <v>6</v>
      </c>
      <c r="H49" s="4" t="s">
        <v>7</v>
      </c>
      <c r="I49" s="3" t="s">
        <v>8</v>
      </c>
    </row>
    <row r="50" spans="1:9" x14ac:dyDescent="0.25">
      <c r="A50" s="5"/>
      <c r="F50" s="2"/>
      <c r="H50" s="1"/>
      <c r="I50" s="1">
        <f>SUM(H51:H64)</f>
        <v>0.31249999999999994</v>
      </c>
    </row>
    <row r="51" spans="1:9" x14ac:dyDescent="0.25">
      <c r="A51" s="6"/>
      <c r="B51" s="6"/>
      <c r="C51" s="6"/>
      <c r="D51" s="6"/>
      <c r="E51" s="6"/>
      <c r="F51" s="7"/>
      <c r="G51" s="6"/>
      <c r="H51" s="8"/>
      <c r="I51" s="6"/>
    </row>
    <row r="52" spans="1:9" x14ac:dyDescent="0.25">
      <c r="A52" s="6" t="s">
        <v>162</v>
      </c>
      <c r="B52" s="6" t="s">
        <v>9</v>
      </c>
      <c r="C52" s="6" t="s">
        <v>133</v>
      </c>
      <c r="D52" s="6" t="s">
        <v>11</v>
      </c>
      <c r="E52" s="6"/>
      <c r="F52" s="7"/>
      <c r="G52" s="6" t="s">
        <v>147</v>
      </c>
      <c r="H52" s="8">
        <v>2.0833333333333332E-2</v>
      </c>
      <c r="I52" s="6"/>
    </row>
    <row r="53" spans="1:9" x14ac:dyDescent="0.25">
      <c r="A53" s="6" t="s">
        <v>162</v>
      </c>
      <c r="B53" s="6" t="s">
        <v>9</v>
      </c>
      <c r="C53" s="6" t="s">
        <v>133</v>
      </c>
      <c r="D53" s="6" t="s">
        <v>11</v>
      </c>
      <c r="E53" s="6" t="s">
        <v>25</v>
      </c>
      <c r="F53" s="7">
        <v>1</v>
      </c>
      <c r="G53" s="6" t="s">
        <v>163</v>
      </c>
      <c r="H53" s="8">
        <v>3.125E-2</v>
      </c>
      <c r="I53" s="6"/>
    </row>
    <row r="54" spans="1:9" x14ac:dyDescent="0.25">
      <c r="A54" s="6" t="s">
        <v>162</v>
      </c>
      <c r="B54" s="6" t="s">
        <v>9</v>
      </c>
      <c r="C54" s="6" t="s">
        <v>133</v>
      </c>
      <c r="D54" s="6" t="s">
        <v>11</v>
      </c>
      <c r="E54" t="s">
        <v>32</v>
      </c>
      <c r="F54" s="2">
        <v>7</v>
      </c>
      <c r="G54" s="6" t="s">
        <v>164</v>
      </c>
      <c r="H54" s="1">
        <v>3.125E-2</v>
      </c>
    </row>
    <row r="55" spans="1:9" x14ac:dyDescent="0.25">
      <c r="A55" s="6" t="s">
        <v>162</v>
      </c>
      <c r="B55" s="6" t="s">
        <v>9</v>
      </c>
      <c r="C55" s="6" t="s">
        <v>133</v>
      </c>
      <c r="D55" s="6" t="s">
        <v>11</v>
      </c>
      <c r="E55" s="6" t="s">
        <v>28</v>
      </c>
      <c r="F55" s="7">
        <v>8</v>
      </c>
      <c r="G55" s="6" t="s">
        <v>165</v>
      </c>
      <c r="H55" s="8">
        <v>6.25E-2</v>
      </c>
      <c r="I55" s="6"/>
    </row>
    <row r="56" spans="1:9" x14ac:dyDescent="0.25">
      <c r="A56" s="6" t="s">
        <v>162</v>
      </c>
      <c r="B56" s="6" t="s">
        <v>9</v>
      </c>
      <c r="C56" s="6" t="s">
        <v>133</v>
      </c>
      <c r="D56" s="6" t="s">
        <v>11</v>
      </c>
      <c r="E56" t="s">
        <v>54</v>
      </c>
      <c r="F56" s="2">
        <v>5</v>
      </c>
      <c r="G56" s="6" t="s">
        <v>166</v>
      </c>
      <c r="H56" s="1">
        <v>3.125E-2</v>
      </c>
    </row>
    <row r="57" spans="1:9" x14ac:dyDescent="0.25">
      <c r="A57" s="6" t="s">
        <v>162</v>
      </c>
      <c r="B57" s="6" t="s">
        <v>9</v>
      </c>
      <c r="C57" s="6" t="s">
        <v>133</v>
      </c>
      <c r="D57" s="6" t="s">
        <v>11</v>
      </c>
      <c r="E57" t="s">
        <v>66</v>
      </c>
      <c r="F57" s="7">
        <v>5</v>
      </c>
      <c r="G57" s="6" t="s">
        <v>167</v>
      </c>
      <c r="H57" s="8">
        <v>3.125E-2</v>
      </c>
      <c r="I57" s="6"/>
    </row>
    <row r="58" spans="1:9" x14ac:dyDescent="0.25">
      <c r="A58" s="6" t="s">
        <v>162</v>
      </c>
      <c r="B58" s="6" t="s">
        <v>9</v>
      </c>
      <c r="C58" s="6" t="s">
        <v>133</v>
      </c>
      <c r="D58" s="6" t="s">
        <v>11</v>
      </c>
      <c r="F58" s="2"/>
      <c r="G58" s="6" t="s">
        <v>168</v>
      </c>
      <c r="H58" s="1">
        <v>3.125E-2</v>
      </c>
    </row>
    <row r="59" spans="1:9" x14ac:dyDescent="0.25">
      <c r="A59" s="6" t="s">
        <v>162</v>
      </c>
      <c r="B59" s="6" t="s">
        <v>9</v>
      </c>
      <c r="C59" s="6" t="s">
        <v>133</v>
      </c>
      <c r="D59" s="6" t="s">
        <v>11</v>
      </c>
      <c r="F59" s="7"/>
      <c r="G59" s="6" t="s">
        <v>169</v>
      </c>
      <c r="H59" s="8">
        <v>5.2083333333333336E-2</v>
      </c>
      <c r="I59" s="6"/>
    </row>
    <row r="60" spans="1:9" x14ac:dyDescent="0.25">
      <c r="A60" s="6" t="s">
        <v>162</v>
      </c>
      <c r="B60" s="6" t="s">
        <v>9</v>
      </c>
      <c r="C60" s="6" t="s">
        <v>133</v>
      </c>
      <c r="D60" s="6" t="s">
        <v>11</v>
      </c>
      <c r="F60" s="2"/>
      <c r="G60" s="6" t="s">
        <v>144</v>
      </c>
      <c r="H60" s="1">
        <v>2.0833333333333332E-2</v>
      </c>
    </row>
    <row r="61" spans="1:9" x14ac:dyDescent="0.25">
      <c r="A61" s="6"/>
      <c r="B61" s="6"/>
      <c r="C61" s="6"/>
      <c r="D61" s="6"/>
      <c r="E61" s="6"/>
      <c r="F61" s="7"/>
      <c r="G61" s="6"/>
      <c r="H61" s="8"/>
      <c r="I61" s="6"/>
    </row>
    <row r="62" spans="1:9" x14ac:dyDescent="0.25">
      <c r="A62" s="6"/>
      <c r="B62" s="6"/>
      <c r="C62" s="6"/>
      <c r="D62" s="6"/>
      <c r="F62" s="2"/>
      <c r="G62" s="6"/>
      <c r="H62" s="1"/>
    </row>
    <row r="63" spans="1:9" x14ac:dyDescent="0.25">
      <c r="A63" s="6"/>
      <c r="B63" s="6"/>
      <c r="C63" s="6"/>
      <c r="D63" s="6"/>
      <c r="E63" s="6"/>
      <c r="F63" s="7"/>
      <c r="G63" s="6"/>
      <c r="H63" s="8"/>
      <c r="I63" s="6"/>
    </row>
    <row r="64" spans="1:9" x14ac:dyDescent="0.25">
      <c r="A64" s="6"/>
      <c r="B64" s="6"/>
      <c r="C64" s="6"/>
      <c r="D64" s="6"/>
      <c r="F64" s="2"/>
      <c r="G64" s="6"/>
      <c r="H64" s="1"/>
    </row>
    <row r="65" spans="1:9" x14ac:dyDescent="0.25">
      <c r="A65" s="6"/>
      <c r="C65" s="6"/>
      <c r="D65" s="6"/>
      <c r="E65" s="6"/>
      <c r="F65" s="7"/>
      <c r="G65" s="6"/>
      <c r="H65" s="8"/>
      <c r="I65" s="6"/>
    </row>
    <row r="68" spans="1:9" x14ac:dyDescent="0.25">
      <c r="A68" s="3" t="s">
        <v>0</v>
      </c>
      <c r="B68" s="3" t="s">
        <v>1</v>
      </c>
      <c r="C68" s="3" t="s">
        <v>2</v>
      </c>
      <c r="D68" s="3" t="s">
        <v>88</v>
      </c>
      <c r="E68" s="3" t="s">
        <v>4</v>
      </c>
      <c r="F68" s="3" t="s">
        <v>5</v>
      </c>
      <c r="G68" s="3" t="s">
        <v>6</v>
      </c>
      <c r="H68" s="4" t="s">
        <v>7</v>
      </c>
      <c r="I68" s="3" t="s">
        <v>8</v>
      </c>
    </row>
    <row r="69" spans="1:9" x14ac:dyDescent="0.25">
      <c r="A69" s="5"/>
      <c r="F69" s="2"/>
      <c r="H69" s="1"/>
      <c r="I69" s="1">
        <f>SUM(H70:H82)</f>
        <v>0.3125</v>
      </c>
    </row>
    <row r="70" spans="1:9" x14ac:dyDescent="0.25">
      <c r="A70" s="5"/>
      <c r="E70" s="6"/>
      <c r="F70" s="7"/>
      <c r="H70" s="8"/>
      <c r="I70" s="6"/>
    </row>
    <row r="71" spans="1:9" x14ac:dyDescent="0.25">
      <c r="A71" s="6" t="s">
        <v>170</v>
      </c>
      <c r="B71" s="6" t="s">
        <v>9</v>
      </c>
      <c r="C71" s="6" t="s">
        <v>133</v>
      </c>
      <c r="D71" s="6" t="s">
        <v>11</v>
      </c>
      <c r="E71" s="6"/>
      <c r="F71" s="7"/>
      <c r="G71" s="6" t="s">
        <v>147</v>
      </c>
      <c r="H71" s="8">
        <v>2.0833333333333332E-2</v>
      </c>
      <c r="I71" s="6"/>
    </row>
    <row r="72" spans="1:9" x14ac:dyDescent="0.25">
      <c r="A72" s="6" t="s">
        <v>170</v>
      </c>
      <c r="B72" s="6" t="s">
        <v>9</v>
      </c>
      <c r="C72" s="6" t="s">
        <v>133</v>
      </c>
      <c r="D72" s="6" t="s">
        <v>11</v>
      </c>
      <c r="E72" s="6"/>
      <c r="F72" s="6"/>
      <c r="G72" s="6" t="s">
        <v>171</v>
      </c>
      <c r="H72" s="8">
        <v>7.2916666666666671E-2</v>
      </c>
      <c r="I72" s="6"/>
    </row>
    <row r="73" spans="1:9" x14ac:dyDescent="0.25">
      <c r="A73" s="6" t="s">
        <v>170</v>
      </c>
      <c r="B73" s="6" t="s">
        <v>9</v>
      </c>
      <c r="C73" s="6" t="s">
        <v>133</v>
      </c>
      <c r="D73" s="6"/>
      <c r="E73" s="6" t="s">
        <v>15</v>
      </c>
      <c r="F73" s="7">
        <v>4</v>
      </c>
      <c r="G73" s="6" t="s">
        <v>172</v>
      </c>
      <c r="H73" s="1">
        <v>2.0833333333333332E-2</v>
      </c>
    </row>
    <row r="74" spans="1:9" x14ac:dyDescent="0.25">
      <c r="A74" s="6" t="s">
        <v>170</v>
      </c>
      <c r="B74" s="6" t="s">
        <v>9</v>
      </c>
      <c r="C74" s="6" t="s">
        <v>133</v>
      </c>
      <c r="D74" s="6"/>
      <c r="E74" s="6" t="s">
        <v>54</v>
      </c>
      <c r="F74" s="7">
        <v>10</v>
      </c>
      <c r="G74" s="6" t="s">
        <v>173</v>
      </c>
      <c r="H74" s="8">
        <v>3.125E-2</v>
      </c>
      <c r="I74" s="6"/>
    </row>
    <row r="75" spans="1:9" x14ac:dyDescent="0.25">
      <c r="A75" s="6" t="s">
        <v>170</v>
      </c>
      <c r="B75" s="6" t="s">
        <v>9</v>
      </c>
      <c r="C75" s="6" t="s">
        <v>133</v>
      </c>
      <c r="D75" s="6" t="s">
        <v>11</v>
      </c>
      <c r="E75" t="s">
        <v>85</v>
      </c>
      <c r="F75" s="2">
        <v>2</v>
      </c>
      <c r="G75" s="6" t="s">
        <v>174</v>
      </c>
      <c r="H75" s="1">
        <v>2.0833333333333332E-2</v>
      </c>
    </row>
    <row r="76" spans="1:9" x14ac:dyDescent="0.25">
      <c r="A76" s="6" t="s">
        <v>170</v>
      </c>
      <c r="B76" s="6" t="s">
        <v>9</v>
      </c>
      <c r="C76" s="6" t="s">
        <v>133</v>
      </c>
      <c r="D76" s="6" t="s">
        <v>11</v>
      </c>
      <c r="E76" t="s">
        <v>85</v>
      </c>
      <c r="F76" s="7">
        <v>2</v>
      </c>
      <c r="G76" s="6" t="s">
        <v>175</v>
      </c>
      <c r="H76" s="8">
        <v>3.125E-2</v>
      </c>
      <c r="I76" s="6"/>
    </row>
    <row r="77" spans="1:9" x14ac:dyDescent="0.25">
      <c r="A77" s="6" t="s">
        <v>170</v>
      </c>
      <c r="B77" s="6" t="s">
        <v>9</v>
      </c>
      <c r="C77" s="6" t="s">
        <v>133</v>
      </c>
      <c r="D77" s="6" t="s">
        <v>11</v>
      </c>
      <c r="F77" s="2"/>
      <c r="G77" s="6" t="s">
        <v>176</v>
      </c>
      <c r="H77" s="1">
        <v>7.2916666666666671E-2</v>
      </c>
    </row>
    <row r="78" spans="1:9" x14ac:dyDescent="0.25">
      <c r="A78" s="6" t="s">
        <v>170</v>
      </c>
      <c r="B78" s="6" t="s">
        <v>9</v>
      </c>
      <c r="C78" s="6" t="s">
        <v>133</v>
      </c>
      <c r="D78" s="6" t="s">
        <v>11</v>
      </c>
      <c r="F78" s="7"/>
      <c r="G78" s="6" t="s">
        <v>177</v>
      </c>
      <c r="H78" s="8">
        <v>3.125E-2</v>
      </c>
      <c r="I78" s="6"/>
    </row>
    <row r="79" spans="1:9" x14ac:dyDescent="0.25">
      <c r="A79" s="6" t="s">
        <v>170</v>
      </c>
      <c r="B79" s="6" t="s">
        <v>9</v>
      </c>
      <c r="C79" s="6" t="s">
        <v>133</v>
      </c>
      <c r="D79" s="6" t="s">
        <v>11</v>
      </c>
      <c r="F79" s="2"/>
      <c r="G79" s="6" t="s">
        <v>178</v>
      </c>
      <c r="H79" s="1">
        <v>1.0416666666666666E-2</v>
      </c>
    </row>
    <row r="80" spans="1:9" x14ac:dyDescent="0.25">
      <c r="A80" s="6"/>
      <c r="B80" s="6"/>
      <c r="C80" s="6"/>
      <c r="D80" s="6"/>
      <c r="E80" s="6"/>
      <c r="F80" s="7"/>
      <c r="G80" s="6"/>
      <c r="H80" s="8"/>
      <c r="I80" s="6"/>
    </row>
    <row r="81" spans="1:9" x14ac:dyDescent="0.25">
      <c r="A81" s="6"/>
      <c r="B81" s="6"/>
      <c r="C81" s="6"/>
      <c r="D81" s="6"/>
      <c r="F81" s="2"/>
      <c r="G81" s="6"/>
      <c r="H81" s="1"/>
    </row>
    <row r="82" spans="1:9" x14ac:dyDescent="0.25">
      <c r="A82" s="6"/>
      <c r="B82" s="6"/>
      <c r="C82" s="6"/>
      <c r="D82" s="6"/>
      <c r="E82" s="6"/>
      <c r="F82" s="7"/>
      <c r="G82" s="6"/>
      <c r="H82" s="8"/>
      <c r="I82" s="6"/>
    </row>
  </sheetData>
  <dataValidations count="4">
    <dataValidation type="list" allowBlank="1" showInputMessage="1" showErrorMessage="1" sqref="B3:B16 B19:B28 B31:B46 B50:B65 B69:B82">
      <formula1>$L$1:$L$4</formula1>
    </dataValidation>
    <dataValidation type="list" allowBlank="1" showInputMessage="1" showErrorMessage="1" sqref="H3:H16 H19:H28 H31:H46 H50:H65 H69:H82">
      <formula1>$N$1:$N$8</formula1>
    </dataValidation>
    <dataValidation type="list" allowBlank="1" showInputMessage="1" showErrorMessage="1" sqref="E3:E16 E19:E28 E31:E46 E50:E65 E69:E71 E73:E82">
      <formula1>$M$2:$M$17</formula1>
    </dataValidation>
    <dataValidation type="list" allowBlank="1" showInputMessage="1" showErrorMessage="1" sqref="D3:D16 D19:D28 D31:D46 D50:D65 D69:D82">
      <formula1>$P$1:$P$44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topLeftCell="A43" workbookViewId="0">
      <selection activeCell="F88" sqref="F88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10">
        <v>43549</v>
      </c>
      <c r="B3" s="2" t="s">
        <v>9</v>
      </c>
      <c r="C3" s="2" t="s">
        <v>179</v>
      </c>
      <c r="D3" s="2" t="s">
        <v>90</v>
      </c>
      <c r="E3" s="2"/>
      <c r="F3" s="2"/>
      <c r="G3" s="2" t="s">
        <v>180</v>
      </c>
      <c r="H3" s="11">
        <v>1.0416666666666666E-2</v>
      </c>
      <c r="I3" s="11">
        <f>SUM(H3:H36)</f>
        <v>0.67708333333333315</v>
      </c>
    </row>
    <row r="4" spans="1:9" x14ac:dyDescent="0.25">
      <c r="A4" s="12">
        <v>43549</v>
      </c>
      <c r="B4" s="7" t="s">
        <v>9</v>
      </c>
      <c r="C4" s="7" t="s">
        <v>179</v>
      </c>
      <c r="D4" s="7" t="s">
        <v>11</v>
      </c>
      <c r="E4" s="7"/>
      <c r="F4" s="7"/>
      <c r="G4" s="7" t="s">
        <v>181</v>
      </c>
      <c r="H4" s="13">
        <v>3.125E-2</v>
      </c>
      <c r="I4" s="7"/>
    </row>
    <row r="5" spans="1:9" x14ac:dyDescent="0.25">
      <c r="A5" s="10">
        <v>43549</v>
      </c>
      <c r="B5" s="2" t="s">
        <v>9</v>
      </c>
      <c r="C5" s="2" t="s">
        <v>179</v>
      </c>
      <c r="D5" s="2" t="s">
        <v>155</v>
      </c>
      <c r="E5" s="2" t="s">
        <v>28</v>
      </c>
      <c r="F5" s="2">
        <v>3</v>
      </c>
      <c r="G5" s="2" t="s">
        <v>182</v>
      </c>
      <c r="H5" s="11">
        <v>1.0416666666666666E-2</v>
      </c>
      <c r="I5" s="2"/>
    </row>
    <row r="6" spans="1:9" x14ac:dyDescent="0.25">
      <c r="A6" s="12">
        <v>43549</v>
      </c>
      <c r="B6" s="7" t="s">
        <v>9</v>
      </c>
      <c r="C6" s="7" t="s">
        <v>179</v>
      </c>
      <c r="D6" s="7" t="s">
        <v>96</v>
      </c>
      <c r="E6" s="7" t="s">
        <v>28</v>
      </c>
      <c r="F6" s="7">
        <v>3</v>
      </c>
      <c r="G6" s="7" t="s">
        <v>183</v>
      </c>
      <c r="H6" s="13">
        <v>4.1666666666666664E-2</v>
      </c>
      <c r="I6" s="7"/>
    </row>
    <row r="7" spans="1:9" x14ac:dyDescent="0.25">
      <c r="A7" s="10">
        <v>43549</v>
      </c>
      <c r="B7" s="2" t="s">
        <v>9</v>
      </c>
      <c r="C7" s="2" t="s">
        <v>179</v>
      </c>
      <c r="D7" s="2" t="s">
        <v>11</v>
      </c>
      <c r="E7" s="2" t="s">
        <v>28</v>
      </c>
      <c r="F7" s="2">
        <v>3</v>
      </c>
      <c r="G7" s="2" t="s">
        <v>184</v>
      </c>
      <c r="H7" s="11">
        <v>2.0833333333333332E-2</v>
      </c>
      <c r="I7" s="2"/>
    </row>
    <row r="8" spans="1:9" x14ac:dyDescent="0.25">
      <c r="A8" s="12">
        <v>43549</v>
      </c>
      <c r="B8" s="7" t="s">
        <v>9</v>
      </c>
      <c r="C8" s="7" t="s">
        <v>179</v>
      </c>
      <c r="D8" s="7" t="s">
        <v>27</v>
      </c>
      <c r="E8" s="7" t="s">
        <v>72</v>
      </c>
      <c r="F8" s="7"/>
      <c r="G8" s="7" t="s">
        <v>185</v>
      </c>
      <c r="H8" s="13">
        <v>1.0416666666666666E-2</v>
      </c>
      <c r="I8" s="7"/>
    </row>
    <row r="9" spans="1:9" x14ac:dyDescent="0.25">
      <c r="A9" s="10">
        <v>43549</v>
      </c>
      <c r="B9" s="2" t="s">
        <v>9</v>
      </c>
      <c r="C9" s="2" t="s">
        <v>179</v>
      </c>
      <c r="D9" s="2" t="s">
        <v>11</v>
      </c>
      <c r="E9" s="2"/>
      <c r="F9" s="2"/>
      <c r="G9" s="2" t="s">
        <v>186</v>
      </c>
      <c r="H9" s="11">
        <v>2.0833333333333332E-2</v>
      </c>
      <c r="I9" s="2"/>
    </row>
    <row r="10" spans="1:9" x14ac:dyDescent="0.25">
      <c r="A10" s="12">
        <v>43549</v>
      </c>
      <c r="B10" s="7" t="s">
        <v>9</v>
      </c>
      <c r="C10" s="7" t="s">
        <v>179</v>
      </c>
      <c r="D10" s="7" t="s">
        <v>24</v>
      </c>
      <c r="E10" s="7" t="s">
        <v>28</v>
      </c>
      <c r="F10" s="7">
        <v>3</v>
      </c>
      <c r="G10" s="7" t="s">
        <v>187</v>
      </c>
      <c r="H10" s="13">
        <v>4.1666666666666664E-2</v>
      </c>
      <c r="I10" s="7"/>
    </row>
    <row r="11" spans="1:9" x14ac:dyDescent="0.25">
      <c r="A11" s="10">
        <v>43549</v>
      </c>
      <c r="B11" s="2" t="s">
        <v>9</v>
      </c>
      <c r="C11" s="2" t="s">
        <v>179</v>
      </c>
      <c r="D11" s="2" t="s">
        <v>27</v>
      </c>
      <c r="E11" s="2"/>
      <c r="F11" s="2"/>
      <c r="G11" s="2" t="s">
        <v>188</v>
      </c>
      <c r="H11" s="11">
        <v>1.0416666666666666E-2</v>
      </c>
      <c r="I11" s="2"/>
    </row>
    <row r="12" spans="1:9" x14ac:dyDescent="0.25">
      <c r="A12" s="12">
        <v>43549</v>
      </c>
      <c r="B12" s="7" t="s">
        <v>9</v>
      </c>
      <c r="C12" s="7" t="s">
        <v>179</v>
      </c>
      <c r="D12" s="7" t="s">
        <v>11</v>
      </c>
      <c r="E12" s="7"/>
      <c r="F12" s="7"/>
      <c r="G12" s="7" t="s">
        <v>189</v>
      </c>
      <c r="H12" s="13">
        <v>4.1666666666666664E-2</v>
      </c>
      <c r="I12" s="7"/>
    </row>
    <row r="13" spans="1:9" x14ac:dyDescent="0.25">
      <c r="A13" s="10">
        <v>43549</v>
      </c>
      <c r="B13" s="2" t="s">
        <v>9</v>
      </c>
      <c r="C13" s="2" t="s">
        <v>179</v>
      </c>
      <c r="D13" s="2" t="s">
        <v>27</v>
      </c>
      <c r="E13" s="2" t="s">
        <v>72</v>
      </c>
      <c r="F13" s="2">
        <v>3</v>
      </c>
      <c r="G13" s="2"/>
      <c r="H13" s="11">
        <v>4.1666666666666664E-2</v>
      </c>
      <c r="I13" s="2"/>
    </row>
    <row r="14" spans="1:9" x14ac:dyDescent="0.25">
      <c r="A14" s="12">
        <v>43549</v>
      </c>
      <c r="B14" s="7" t="s">
        <v>9</v>
      </c>
      <c r="C14" s="7" t="s">
        <v>179</v>
      </c>
      <c r="D14" s="7" t="s">
        <v>27</v>
      </c>
      <c r="E14" s="7" t="s">
        <v>32</v>
      </c>
      <c r="F14" s="7">
        <v>3</v>
      </c>
      <c r="G14" s="7" t="s">
        <v>190</v>
      </c>
      <c r="H14" s="13">
        <v>1.0416666666666666E-2</v>
      </c>
      <c r="I14" s="7"/>
    </row>
    <row r="15" spans="1:9" x14ac:dyDescent="0.25">
      <c r="A15" s="10">
        <v>43549</v>
      </c>
      <c r="B15" s="2" t="s">
        <v>9</v>
      </c>
      <c r="C15" s="2" t="s">
        <v>179</v>
      </c>
      <c r="D15" s="2" t="s">
        <v>27</v>
      </c>
      <c r="E15" s="2" t="s">
        <v>72</v>
      </c>
      <c r="F15" s="2">
        <v>3</v>
      </c>
      <c r="G15" s="2" t="s">
        <v>190</v>
      </c>
      <c r="H15" s="11">
        <v>1.0416666666666666E-2</v>
      </c>
      <c r="I15" s="2"/>
    </row>
    <row r="16" spans="1:9" x14ac:dyDescent="0.25">
      <c r="A16" s="12">
        <v>43549</v>
      </c>
      <c r="B16" s="7" t="s">
        <v>9</v>
      </c>
      <c r="C16" s="7" t="s">
        <v>179</v>
      </c>
      <c r="D16" s="7" t="s">
        <v>90</v>
      </c>
      <c r="E16" s="7"/>
      <c r="F16" s="7"/>
      <c r="G16" s="7" t="s">
        <v>180</v>
      </c>
      <c r="H16" s="13">
        <v>2.0833333333333332E-2</v>
      </c>
      <c r="I16" s="7"/>
    </row>
    <row r="17" spans="1:9" x14ac:dyDescent="0.25">
      <c r="A17" s="10"/>
      <c r="B17" s="2"/>
      <c r="C17" s="2"/>
      <c r="D17" s="2"/>
      <c r="E17" s="2"/>
      <c r="F17" s="2"/>
      <c r="G17" s="2"/>
      <c r="H17" s="11"/>
      <c r="I17" s="2"/>
    </row>
    <row r="20" spans="1:9" x14ac:dyDescent="0.25">
      <c r="A20" s="3" t="s">
        <v>0</v>
      </c>
      <c r="B20" s="3" t="s">
        <v>1</v>
      </c>
      <c r="C20" s="3" t="s">
        <v>2</v>
      </c>
      <c r="D20" s="3" t="s">
        <v>88</v>
      </c>
      <c r="E20" s="3" t="s">
        <v>4</v>
      </c>
      <c r="F20" s="3" t="s">
        <v>5</v>
      </c>
      <c r="G20" s="3" t="s">
        <v>6</v>
      </c>
      <c r="H20" s="4" t="s">
        <v>7</v>
      </c>
      <c r="I20" s="3" t="s">
        <v>8</v>
      </c>
    </row>
    <row r="21" spans="1:9" x14ac:dyDescent="0.25">
      <c r="A21" s="10">
        <v>43550</v>
      </c>
      <c r="B21" s="2" t="s">
        <v>9</v>
      </c>
      <c r="C21" s="2" t="s">
        <v>179</v>
      </c>
      <c r="D21" s="2" t="s">
        <v>90</v>
      </c>
      <c r="E21" s="2"/>
      <c r="F21" s="2"/>
      <c r="G21" s="2" t="s">
        <v>180</v>
      </c>
      <c r="H21" s="11">
        <v>1.0416666666666666E-2</v>
      </c>
      <c r="I21" s="14">
        <f>SUM(H21:H36)</f>
        <v>0.3541666666666668</v>
      </c>
    </row>
    <row r="22" spans="1:9" x14ac:dyDescent="0.25">
      <c r="A22" s="12">
        <v>43550</v>
      </c>
      <c r="B22" s="7" t="s">
        <v>9</v>
      </c>
      <c r="C22" s="7" t="s">
        <v>179</v>
      </c>
      <c r="D22" s="7" t="s">
        <v>11</v>
      </c>
      <c r="E22" s="7"/>
      <c r="F22" s="7"/>
      <c r="G22" s="12" t="s">
        <v>191</v>
      </c>
      <c r="H22" s="13">
        <v>2.0833333333333332E-2</v>
      </c>
      <c r="I22" s="15"/>
    </row>
    <row r="23" spans="1:9" x14ac:dyDescent="0.25">
      <c r="A23" s="16">
        <v>43550</v>
      </c>
      <c r="B23" s="17" t="s">
        <v>9</v>
      </c>
      <c r="C23" s="17" t="s">
        <v>179</v>
      </c>
      <c r="D23" s="17" t="s">
        <v>155</v>
      </c>
      <c r="E23" s="17" t="s">
        <v>32</v>
      </c>
      <c r="F23" s="17">
        <v>7</v>
      </c>
      <c r="G23" s="17" t="s">
        <v>192</v>
      </c>
      <c r="H23" s="18">
        <v>2.0833333333333332E-2</v>
      </c>
      <c r="I23" s="19"/>
    </row>
    <row r="24" spans="1:9" x14ac:dyDescent="0.25">
      <c r="A24" s="12">
        <v>43550</v>
      </c>
      <c r="B24" s="7" t="s">
        <v>9</v>
      </c>
      <c r="C24" s="7" t="s">
        <v>179</v>
      </c>
      <c r="D24" s="7" t="s">
        <v>96</v>
      </c>
      <c r="E24" s="7" t="s">
        <v>32</v>
      </c>
      <c r="F24" s="7">
        <v>7</v>
      </c>
      <c r="G24" s="7" t="s">
        <v>193</v>
      </c>
      <c r="H24" s="13">
        <v>3.125E-2</v>
      </c>
      <c r="I24" s="15"/>
    </row>
    <row r="25" spans="1:9" x14ac:dyDescent="0.25">
      <c r="A25" s="10">
        <v>43550</v>
      </c>
      <c r="B25" s="2" t="s">
        <v>9</v>
      </c>
      <c r="C25" s="2" t="s">
        <v>179</v>
      </c>
      <c r="D25" s="2" t="s">
        <v>96</v>
      </c>
      <c r="E25" s="2" t="s">
        <v>32</v>
      </c>
      <c r="F25" s="2">
        <v>7</v>
      </c>
      <c r="G25" s="2" t="s">
        <v>194</v>
      </c>
      <c r="H25" s="11">
        <v>4.1666666666666664E-2</v>
      </c>
      <c r="I25" s="20"/>
    </row>
    <row r="26" spans="1:9" x14ac:dyDescent="0.25">
      <c r="A26" s="12">
        <v>43550</v>
      </c>
      <c r="B26" s="7" t="s">
        <v>9</v>
      </c>
      <c r="C26" s="7" t="s">
        <v>179</v>
      </c>
      <c r="D26" s="7" t="s">
        <v>11</v>
      </c>
      <c r="E26" s="7" t="s">
        <v>32</v>
      </c>
      <c r="F26" s="7">
        <v>7</v>
      </c>
      <c r="G26" s="7" t="s">
        <v>184</v>
      </c>
      <c r="H26" s="13">
        <v>2.0833333333333332E-2</v>
      </c>
      <c r="I26" s="15"/>
    </row>
    <row r="27" spans="1:9" x14ac:dyDescent="0.25">
      <c r="A27" s="16">
        <v>43550</v>
      </c>
      <c r="B27" s="17" t="s">
        <v>9</v>
      </c>
      <c r="C27" s="17" t="s">
        <v>179</v>
      </c>
      <c r="D27" s="17" t="s">
        <v>55</v>
      </c>
      <c r="E27" s="17" t="s">
        <v>32</v>
      </c>
      <c r="F27" s="17"/>
      <c r="G27" s="17" t="s">
        <v>195</v>
      </c>
      <c r="H27" s="18">
        <v>2.0833333333333332E-2</v>
      </c>
      <c r="I27" s="19"/>
    </row>
    <row r="28" spans="1:9" x14ac:dyDescent="0.25">
      <c r="A28" s="12">
        <v>43550</v>
      </c>
      <c r="B28" s="7" t="s">
        <v>9</v>
      </c>
      <c r="C28" s="7" t="s">
        <v>179</v>
      </c>
      <c r="D28" s="7" t="s">
        <v>11</v>
      </c>
      <c r="E28" s="7"/>
      <c r="F28" s="7"/>
      <c r="G28" s="7" t="s">
        <v>196</v>
      </c>
      <c r="H28" s="13">
        <v>2.0833333333333332E-2</v>
      </c>
      <c r="I28" s="15"/>
    </row>
    <row r="29" spans="1:9" x14ac:dyDescent="0.25">
      <c r="A29" s="16">
        <v>43550</v>
      </c>
      <c r="B29" s="2" t="s">
        <v>9</v>
      </c>
      <c r="C29" s="2" t="s">
        <v>179</v>
      </c>
      <c r="D29" s="2" t="s">
        <v>27</v>
      </c>
      <c r="E29" s="2" t="s">
        <v>85</v>
      </c>
      <c r="F29" s="2">
        <v>3</v>
      </c>
      <c r="G29" s="2" t="s">
        <v>190</v>
      </c>
      <c r="H29" s="11">
        <v>2.0833333333333332E-2</v>
      </c>
      <c r="I29" s="2"/>
    </row>
    <row r="30" spans="1:9" x14ac:dyDescent="0.25">
      <c r="A30" s="12">
        <v>43550</v>
      </c>
      <c r="B30" s="7" t="s">
        <v>9</v>
      </c>
      <c r="C30" s="7" t="s">
        <v>179</v>
      </c>
      <c r="D30" s="7" t="s">
        <v>11</v>
      </c>
      <c r="E30" s="7"/>
      <c r="F30" s="7"/>
      <c r="G30" s="7" t="s">
        <v>189</v>
      </c>
      <c r="H30" s="13">
        <v>4.1666666666666664E-2</v>
      </c>
      <c r="I30" s="7"/>
    </row>
    <row r="31" spans="1:9" x14ac:dyDescent="0.25">
      <c r="A31" s="16">
        <v>43550</v>
      </c>
      <c r="B31" s="17" t="s">
        <v>9</v>
      </c>
      <c r="C31" s="17" t="s">
        <v>179</v>
      </c>
      <c r="D31" s="17" t="s">
        <v>11</v>
      </c>
      <c r="E31" s="17" t="s">
        <v>32</v>
      </c>
      <c r="F31" s="17">
        <v>7</v>
      </c>
      <c r="G31" s="17" t="s">
        <v>197</v>
      </c>
      <c r="H31" s="18">
        <v>1.0416666666666666E-2</v>
      </c>
      <c r="I31" s="17"/>
    </row>
    <row r="32" spans="1:9" x14ac:dyDescent="0.25">
      <c r="A32" s="12">
        <v>43550</v>
      </c>
      <c r="B32" s="7" t="s">
        <v>9</v>
      </c>
      <c r="C32" s="7" t="s">
        <v>179</v>
      </c>
      <c r="D32" s="7" t="s">
        <v>11</v>
      </c>
      <c r="E32" s="7" t="s">
        <v>32</v>
      </c>
      <c r="F32" s="7">
        <v>7</v>
      </c>
      <c r="G32" s="7" t="s">
        <v>198</v>
      </c>
      <c r="H32" s="13">
        <v>3.125E-2</v>
      </c>
      <c r="I32" s="7"/>
    </row>
    <row r="33" spans="1:9" x14ac:dyDescent="0.25">
      <c r="A33" s="10">
        <v>43550</v>
      </c>
      <c r="B33" s="2" t="s">
        <v>9</v>
      </c>
      <c r="C33" s="2" t="s">
        <v>179</v>
      </c>
      <c r="D33" s="2" t="s">
        <v>24</v>
      </c>
      <c r="E33" s="2" t="s">
        <v>32</v>
      </c>
      <c r="F33" s="2">
        <v>7</v>
      </c>
      <c r="G33" s="2" t="s">
        <v>199</v>
      </c>
      <c r="H33" s="11">
        <v>3.125E-2</v>
      </c>
      <c r="I33" s="2"/>
    </row>
    <row r="34" spans="1:9" x14ac:dyDescent="0.25">
      <c r="A34" s="12">
        <v>43550</v>
      </c>
      <c r="B34" s="7" t="s">
        <v>9</v>
      </c>
      <c r="C34" s="7" t="s">
        <v>179</v>
      </c>
      <c r="D34" s="7" t="s">
        <v>27</v>
      </c>
      <c r="E34" s="7" t="s">
        <v>54</v>
      </c>
      <c r="F34" s="7"/>
      <c r="G34" s="7" t="s">
        <v>200</v>
      </c>
      <c r="H34" s="13">
        <v>1.0416666666666666E-2</v>
      </c>
      <c r="I34" s="7"/>
    </row>
    <row r="35" spans="1:9" x14ac:dyDescent="0.25">
      <c r="A35" s="10">
        <v>43550</v>
      </c>
      <c r="B35" s="2" t="s">
        <v>9</v>
      </c>
      <c r="C35" s="2" t="s">
        <v>179</v>
      </c>
      <c r="D35" s="2" t="s">
        <v>27</v>
      </c>
      <c r="E35" s="2" t="s">
        <v>54</v>
      </c>
      <c r="F35" s="2">
        <v>3</v>
      </c>
      <c r="G35" s="2"/>
      <c r="H35" s="11">
        <v>1.0416666666666666E-2</v>
      </c>
      <c r="I35" s="2"/>
    </row>
    <row r="36" spans="1:9" x14ac:dyDescent="0.25">
      <c r="A36" s="12">
        <v>43550</v>
      </c>
      <c r="B36" s="7" t="s">
        <v>9</v>
      </c>
      <c r="C36" s="7" t="s">
        <v>179</v>
      </c>
      <c r="D36" s="7" t="s">
        <v>90</v>
      </c>
      <c r="E36" s="7"/>
      <c r="F36" s="7"/>
      <c r="G36" s="7" t="s">
        <v>180</v>
      </c>
      <c r="H36" s="13">
        <v>1.0416666666666666E-2</v>
      </c>
      <c r="I36" s="7"/>
    </row>
    <row r="37" spans="1:9" x14ac:dyDescent="0.25">
      <c r="A37" s="2"/>
      <c r="B37" s="2"/>
      <c r="C37" s="2"/>
      <c r="D37" s="2"/>
      <c r="E37" s="2"/>
      <c r="F37" s="2"/>
      <c r="G37" s="2"/>
      <c r="H37" s="11"/>
      <c r="I37" s="2"/>
    </row>
    <row r="38" spans="1:9" x14ac:dyDescent="0.25">
      <c r="A38" s="7"/>
      <c r="B38" s="7"/>
      <c r="C38" s="7"/>
      <c r="D38" s="7"/>
      <c r="E38" s="7"/>
      <c r="F38" s="7"/>
      <c r="G38" s="7"/>
      <c r="H38" s="13"/>
      <c r="I38" s="7"/>
    </row>
    <row r="41" spans="1:9" x14ac:dyDescent="0.25">
      <c r="A41" s="3" t="s">
        <v>0</v>
      </c>
      <c r="B41" s="3" t="s">
        <v>1</v>
      </c>
      <c r="C41" s="3" t="s">
        <v>2</v>
      </c>
      <c r="D41" s="3" t="s">
        <v>88</v>
      </c>
      <c r="E41" s="3" t="s">
        <v>4</v>
      </c>
      <c r="F41" s="3" t="s">
        <v>5</v>
      </c>
      <c r="G41" s="3" t="s">
        <v>6</v>
      </c>
      <c r="H41" s="4" t="s">
        <v>7</v>
      </c>
      <c r="I41" s="3" t="s">
        <v>8</v>
      </c>
    </row>
    <row r="42" spans="1:9" x14ac:dyDescent="0.25">
      <c r="A42" s="10">
        <v>43551</v>
      </c>
      <c r="B42" s="2" t="s">
        <v>9</v>
      </c>
      <c r="C42" s="2" t="s">
        <v>179</v>
      </c>
      <c r="D42" s="2" t="s">
        <v>90</v>
      </c>
      <c r="E42" s="2"/>
      <c r="F42" s="2"/>
      <c r="G42" s="2" t="s">
        <v>180</v>
      </c>
      <c r="H42" s="11">
        <v>1.0416666666666666E-2</v>
      </c>
      <c r="I42" s="11">
        <f>SUM(H42:H57)</f>
        <v>0.35416666666666669</v>
      </c>
    </row>
    <row r="43" spans="1:9" x14ac:dyDescent="0.25">
      <c r="A43" s="12">
        <v>43551</v>
      </c>
      <c r="B43" s="7" t="s">
        <v>9</v>
      </c>
      <c r="C43" s="7" t="s">
        <v>179</v>
      </c>
      <c r="D43" s="7" t="s">
        <v>77</v>
      </c>
      <c r="E43" s="7"/>
      <c r="F43" s="7"/>
      <c r="G43" s="7" t="s">
        <v>201</v>
      </c>
      <c r="H43" s="13">
        <v>7.2916666666666671E-2</v>
      </c>
      <c r="I43" s="7"/>
    </row>
    <row r="44" spans="1:9" x14ac:dyDescent="0.25">
      <c r="A44" s="10">
        <v>43551</v>
      </c>
      <c r="B44" s="2" t="s">
        <v>9</v>
      </c>
      <c r="C44" s="2" t="s">
        <v>179</v>
      </c>
      <c r="D44" s="2" t="s">
        <v>24</v>
      </c>
      <c r="E44" s="2" t="s">
        <v>58</v>
      </c>
      <c r="F44" s="2">
        <v>20</v>
      </c>
      <c r="G44" s="2" t="s">
        <v>202</v>
      </c>
      <c r="H44" s="11">
        <v>5.2083333333333336E-2</v>
      </c>
      <c r="I44" s="2"/>
    </row>
    <row r="45" spans="1:9" x14ac:dyDescent="0.25">
      <c r="A45" s="12">
        <v>43551</v>
      </c>
      <c r="B45" s="7" t="s">
        <v>9</v>
      </c>
      <c r="C45" s="7" t="s">
        <v>179</v>
      </c>
      <c r="D45" s="7" t="s">
        <v>24</v>
      </c>
      <c r="E45" s="7" t="s">
        <v>58</v>
      </c>
      <c r="F45" s="7">
        <v>20</v>
      </c>
      <c r="G45" s="7" t="s">
        <v>203</v>
      </c>
      <c r="H45" s="13">
        <v>4.1666666666666664E-2</v>
      </c>
      <c r="I45" s="7"/>
    </row>
    <row r="46" spans="1:9" x14ac:dyDescent="0.25">
      <c r="A46" s="16">
        <v>43551</v>
      </c>
      <c r="B46" s="17" t="s">
        <v>9</v>
      </c>
      <c r="C46" s="17" t="s">
        <v>179</v>
      </c>
      <c r="D46" s="17" t="s">
        <v>11</v>
      </c>
      <c r="E46" s="17"/>
      <c r="F46" s="17"/>
      <c r="G46" s="17" t="s">
        <v>204</v>
      </c>
      <c r="H46" s="18">
        <v>2.0833333333333332E-2</v>
      </c>
      <c r="I46" s="17"/>
    </row>
    <row r="47" spans="1:9" x14ac:dyDescent="0.25">
      <c r="A47" s="12">
        <v>43551</v>
      </c>
      <c r="B47" s="7" t="s">
        <v>9</v>
      </c>
      <c r="C47" s="7" t="s">
        <v>179</v>
      </c>
      <c r="D47" s="7" t="s">
        <v>27</v>
      </c>
      <c r="E47" s="7"/>
      <c r="F47" s="7"/>
      <c r="G47" s="7" t="s">
        <v>197</v>
      </c>
      <c r="H47" s="13">
        <v>1.0416666666666666E-2</v>
      </c>
      <c r="I47" s="7"/>
    </row>
    <row r="48" spans="1:9" x14ac:dyDescent="0.25">
      <c r="A48" s="16">
        <v>43551</v>
      </c>
      <c r="B48" s="17" t="s">
        <v>9</v>
      </c>
      <c r="C48" s="17" t="s">
        <v>179</v>
      </c>
      <c r="D48" s="17" t="s">
        <v>27</v>
      </c>
      <c r="E48" s="17" t="s">
        <v>72</v>
      </c>
      <c r="F48" s="17">
        <v>2</v>
      </c>
      <c r="G48" s="17" t="s">
        <v>63</v>
      </c>
      <c r="H48" s="18">
        <v>2.0833333333333332E-2</v>
      </c>
      <c r="I48" s="17"/>
    </row>
    <row r="49" spans="1:9" x14ac:dyDescent="0.25">
      <c r="A49" s="12">
        <v>43551</v>
      </c>
      <c r="B49" s="7" t="s">
        <v>9</v>
      </c>
      <c r="C49" s="7" t="s">
        <v>179</v>
      </c>
      <c r="D49" s="7" t="s">
        <v>27</v>
      </c>
      <c r="E49" s="7" t="s">
        <v>32</v>
      </c>
      <c r="F49" s="7">
        <v>8</v>
      </c>
      <c r="G49" s="7"/>
      <c r="H49" s="13">
        <v>3.125E-2</v>
      </c>
      <c r="I49" s="7"/>
    </row>
    <row r="50" spans="1:9" x14ac:dyDescent="0.25">
      <c r="A50" s="16">
        <v>43551</v>
      </c>
      <c r="B50" s="17" t="s">
        <v>9</v>
      </c>
      <c r="C50" s="17" t="s">
        <v>179</v>
      </c>
      <c r="D50" s="17" t="s">
        <v>11</v>
      </c>
      <c r="E50" s="17"/>
      <c r="F50" s="17"/>
      <c r="G50" s="17" t="s">
        <v>189</v>
      </c>
      <c r="H50" s="18">
        <v>2.0833333333333332E-2</v>
      </c>
      <c r="I50" s="17"/>
    </row>
    <row r="51" spans="1:9" x14ac:dyDescent="0.25">
      <c r="A51" s="12">
        <v>43551</v>
      </c>
      <c r="B51" s="7" t="s">
        <v>9</v>
      </c>
      <c r="C51" s="7" t="s">
        <v>179</v>
      </c>
      <c r="D51" s="7" t="s">
        <v>11</v>
      </c>
      <c r="E51" s="7"/>
      <c r="F51" s="7"/>
      <c r="G51" s="7" t="s">
        <v>205</v>
      </c>
      <c r="H51" s="13">
        <v>4.1666666666666664E-2</v>
      </c>
      <c r="I51" s="7"/>
    </row>
    <row r="52" spans="1:9" x14ac:dyDescent="0.25">
      <c r="A52" s="16">
        <v>43551</v>
      </c>
      <c r="B52" s="17" t="s">
        <v>9</v>
      </c>
      <c r="C52" s="17" t="s">
        <v>179</v>
      </c>
      <c r="D52" s="17" t="s">
        <v>96</v>
      </c>
      <c r="E52" s="17" t="s">
        <v>32</v>
      </c>
      <c r="F52" s="17"/>
      <c r="G52" s="17" t="s">
        <v>206</v>
      </c>
      <c r="H52" s="18">
        <v>2.0833333333333332E-2</v>
      </c>
      <c r="I52" s="17"/>
    </row>
    <row r="53" spans="1:9" x14ac:dyDescent="0.25">
      <c r="A53" s="12">
        <v>43551</v>
      </c>
      <c r="B53" s="7" t="s">
        <v>9</v>
      </c>
      <c r="C53" s="7" t="s">
        <v>179</v>
      </c>
      <c r="D53" s="7" t="s">
        <v>11</v>
      </c>
      <c r="E53" s="7"/>
      <c r="F53" s="7"/>
      <c r="G53" s="7" t="s">
        <v>207</v>
      </c>
      <c r="H53" s="13">
        <v>1.0416666666666666E-2</v>
      </c>
      <c r="I53" s="7"/>
    </row>
    <row r="54" spans="1:9" x14ac:dyDescent="0.25">
      <c r="A54" s="12"/>
      <c r="B54" s="7"/>
      <c r="C54" s="7"/>
      <c r="D54" s="7"/>
      <c r="E54" s="7"/>
      <c r="F54" s="7"/>
      <c r="G54" s="7"/>
      <c r="H54" s="13"/>
      <c r="I54" s="7"/>
    </row>
    <row r="55" spans="1:9" x14ac:dyDescent="0.25">
      <c r="A55" s="10"/>
      <c r="B55" s="2"/>
      <c r="C55" s="2"/>
      <c r="D55" s="2"/>
      <c r="E55" s="2"/>
      <c r="F55" s="2"/>
      <c r="G55" s="2"/>
      <c r="H55" s="11"/>
      <c r="I55" s="2"/>
    </row>
    <row r="58" spans="1:9" x14ac:dyDescent="0.25">
      <c r="A58" s="3" t="s">
        <v>0</v>
      </c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4" t="s">
        <v>7</v>
      </c>
      <c r="I58" s="3" t="s">
        <v>8</v>
      </c>
    </row>
    <row r="59" spans="1:9" x14ac:dyDescent="0.25">
      <c r="A59" s="10">
        <v>43553</v>
      </c>
      <c r="B59" s="2" t="s">
        <v>9</v>
      </c>
      <c r="C59" s="2" t="s">
        <v>179</v>
      </c>
      <c r="D59" s="2" t="s">
        <v>90</v>
      </c>
      <c r="E59" s="2"/>
      <c r="F59" s="2"/>
      <c r="G59" s="2" t="s">
        <v>180</v>
      </c>
      <c r="H59" s="11">
        <v>2.0833333333333332E-2</v>
      </c>
      <c r="I59" s="11">
        <f>SUM(H59:H73)</f>
        <v>0.35416666666666669</v>
      </c>
    </row>
    <row r="60" spans="1:9" x14ac:dyDescent="0.25">
      <c r="A60" s="12">
        <v>43553</v>
      </c>
      <c r="B60" s="7" t="s">
        <v>9</v>
      </c>
      <c r="C60" s="7" t="s">
        <v>179</v>
      </c>
      <c r="D60" s="7" t="s">
        <v>11</v>
      </c>
      <c r="E60" s="7"/>
      <c r="F60" s="7"/>
      <c r="G60" s="7" t="s">
        <v>208</v>
      </c>
      <c r="H60" s="13">
        <v>2.0833333333333332E-2</v>
      </c>
      <c r="I60" s="7"/>
    </row>
    <row r="61" spans="1:9" x14ac:dyDescent="0.25">
      <c r="A61" s="10">
        <v>43553</v>
      </c>
      <c r="B61" s="2" t="s">
        <v>9</v>
      </c>
      <c r="C61" s="2" t="s">
        <v>179</v>
      </c>
      <c r="D61" s="2" t="s">
        <v>209</v>
      </c>
      <c r="E61" s="2" t="s">
        <v>15</v>
      </c>
      <c r="F61" s="2">
        <v>4</v>
      </c>
      <c r="G61" s="2" t="s">
        <v>210</v>
      </c>
      <c r="H61" s="11">
        <v>1.0416666666666666E-2</v>
      </c>
      <c r="I61" s="2"/>
    </row>
    <row r="62" spans="1:9" x14ac:dyDescent="0.25">
      <c r="A62" s="12">
        <v>43553</v>
      </c>
      <c r="B62" s="7" t="s">
        <v>9</v>
      </c>
      <c r="C62" s="7" t="s">
        <v>179</v>
      </c>
      <c r="D62" s="7" t="s">
        <v>11</v>
      </c>
      <c r="E62" s="7"/>
      <c r="F62" s="7"/>
      <c r="G62" s="7" t="s">
        <v>211</v>
      </c>
      <c r="H62" s="13">
        <v>1.0416666666666666E-2</v>
      </c>
      <c r="I62" s="7"/>
    </row>
    <row r="63" spans="1:9" x14ac:dyDescent="0.25">
      <c r="A63" s="10">
        <v>43553</v>
      </c>
      <c r="B63" s="2" t="s">
        <v>9</v>
      </c>
      <c r="C63" s="2" t="s">
        <v>179</v>
      </c>
      <c r="D63" s="2" t="s">
        <v>155</v>
      </c>
      <c r="E63" s="2" t="s">
        <v>15</v>
      </c>
      <c r="F63" s="2">
        <v>4</v>
      </c>
      <c r="G63" s="2" t="s">
        <v>212</v>
      </c>
      <c r="H63" s="11">
        <v>1.0416666666666666E-2</v>
      </c>
      <c r="I63" s="2"/>
    </row>
    <row r="64" spans="1:9" x14ac:dyDescent="0.25">
      <c r="A64" s="12">
        <v>43553</v>
      </c>
      <c r="B64" s="7" t="s">
        <v>9</v>
      </c>
      <c r="C64" s="7" t="s">
        <v>179</v>
      </c>
      <c r="D64" s="7" t="s">
        <v>96</v>
      </c>
      <c r="E64" s="7" t="s">
        <v>15</v>
      </c>
      <c r="F64" s="7">
        <v>4</v>
      </c>
      <c r="G64" s="7"/>
      <c r="H64" s="13">
        <v>4.1666666666666664E-2</v>
      </c>
      <c r="I64" s="7"/>
    </row>
    <row r="65" spans="1:9" x14ac:dyDescent="0.25">
      <c r="A65" s="10">
        <v>43553</v>
      </c>
      <c r="B65" s="2" t="s">
        <v>9</v>
      </c>
      <c r="C65" s="2" t="s">
        <v>179</v>
      </c>
      <c r="D65" s="2" t="s">
        <v>11</v>
      </c>
      <c r="E65" s="2" t="s">
        <v>15</v>
      </c>
      <c r="F65" s="2">
        <v>4</v>
      </c>
      <c r="G65" s="2" t="s">
        <v>184</v>
      </c>
      <c r="H65" s="11">
        <v>2.0833333333333332E-2</v>
      </c>
      <c r="I65" s="2"/>
    </row>
    <row r="66" spans="1:9" x14ac:dyDescent="0.25">
      <c r="A66" s="12">
        <v>43553</v>
      </c>
      <c r="B66" s="7" t="s">
        <v>9</v>
      </c>
      <c r="C66" s="7" t="s">
        <v>179</v>
      </c>
      <c r="D66" s="7" t="s">
        <v>27</v>
      </c>
      <c r="E66" s="7"/>
      <c r="F66" s="7"/>
      <c r="G66" s="7" t="s">
        <v>213</v>
      </c>
      <c r="H66" s="13">
        <v>3.125E-2</v>
      </c>
      <c r="I66" s="7"/>
    </row>
    <row r="67" spans="1:9" x14ac:dyDescent="0.25">
      <c r="A67" s="10">
        <v>43553</v>
      </c>
      <c r="B67" s="2" t="s">
        <v>9</v>
      </c>
      <c r="C67" s="2" t="s">
        <v>179</v>
      </c>
      <c r="D67" s="2" t="s">
        <v>14</v>
      </c>
      <c r="E67" s="2"/>
      <c r="F67" s="2"/>
      <c r="G67" s="2" t="s">
        <v>214</v>
      </c>
      <c r="H67" s="11">
        <v>4.1666666666666664E-2</v>
      </c>
      <c r="I67" s="2"/>
    </row>
    <row r="68" spans="1:9" x14ac:dyDescent="0.25">
      <c r="A68" s="12">
        <v>43553</v>
      </c>
      <c r="B68" s="7" t="s">
        <v>9</v>
      </c>
      <c r="C68" s="7" t="s">
        <v>179</v>
      </c>
      <c r="D68" s="7" t="s">
        <v>16</v>
      </c>
      <c r="E68" s="7"/>
      <c r="F68" s="7"/>
      <c r="G68" s="7" t="s">
        <v>215</v>
      </c>
      <c r="H68" s="13">
        <v>6.25E-2</v>
      </c>
      <c r="I68" s="7"/>
    </row>
    <row r="69" spans="1:9" x14ac:dyDescent="0.25">
      <c r="A69" s="10">
        <v>43553</v>
      </c>
      <c r="B69" s="2" t="s">
        <v>9</v>
      </c>
      <c r="C69" s="2" t="s">
        <v>179</v>
      </c>
      <c r="D69" s="2" t="s">
        <v>11</v>
      </c>
      <c r="E69" s="2" t="s">
        <v>15</v>
      </c>
      <c r="F69" s="2"/>
      <c r="G69" s="2" t="s">
        <v>216</v>
      </c>
      <c r="H69" s="11">
        <v>4.1666666666666664E-2</v>
      </c>
      <c r="I69" s="2"/>
    </row>
    <row r="70" spans="1:9" x14ac:dyDescent="0.25">
      <c r="A70" s="12">
        <v>43553</v>
      </c>
      <c r="B70" s="7" t="s">
        <v>9</v>
      </c>
      <c r="C70" s="7" t="s">
        <v>179</v>
      </c>
      <c r="D70" s="7" t="s">
        <v>11</v>
      </c>
      <c r="E70" s="7"/>
      <c r="F70" s="7"/>
      <c r="G70" s="7" t="s">
        <v>189</v>
      </c>
      <c r="H70" s="13">
        <v>3.125E-2</v>
      </c>
      <c r="I70" s="7"/>
    </row>
    <row r="71" spans="1:9" x14ac:dyDescent="0.25">
      <c r="A71" s="10">
        <v>43553</v>
      </c>
      <c r="B71" s="2" t="s">
        <v>9</v>
      </c>
      <c r="C71" s="2" t="s">
        <v>179</v>
      </c>
      <c r="D71" s="2" t="s">
        <v>11</v>
      </c>
      <c r="E71" s="2"/>
      <c r="F71" s="2"/>
      <c r="G71" s="2" t="s">
        <v>196</v>
      </c>
      <c r="H71" s="11">
        <v>1.0416666666666666E-2</v>
      </c>
      <c r="I71" s="2"/>
    </row>
    <row r="72" spans="1:9" x14ac:dyDescent="0.25">
      <c r="A72" s="12"/>
      <c r="B72" s="7"/>
      <c r="C72" s="7"/>
      <c r="D72" s="7"/>
      <c r="E72" s="7"/>
      <c r="F72" s="7"/>
      <c r="G72" s="7"/>
      <c r="H72" s="13"/>
      <c r="I72" s="7"/>
    </row>
  </sheetData>
  <dataValidations count="10">
    <dataValidation type="list" allowBlank="1" showInputMessage="1" showErrorMessage="1" sqref="H3:H10 H21:H27">
      <formula1>$N$1:$N$6</formula1>
    </dataValidation>
    <dataValidation type="list" allowBlank="1" showInputMessage="1" showErrorMessage="1" sqref="E3:E10 E21:E27">
      <formula1>$M$2:$M$15</formula1>
    </dataValidation>
    <dataValidation type="list" allowBlank="1" showInputMessage="1" showErrorMessage="1" sqref="D3:D10 D21:D27">
      <formula1>$P$1:$P$42</formula1>
    </dataValidation>
    <dataValidation type="list" allowBlank="1" showInputMessage="1" showErrorMessage="1" sqref="D11:D17 D28:D38 D59:D72">
      <formula1>$P$1:$P$44</formula1>
    </dataValidation>
    <dataValidation type="list" allowBlank="1" showInputMessage="1" showErrorMessage="1" sqref="E11:E17 E28:E38 E59:E72">
      <formula1>$M$2:$M$17</formula1>
    </dataValidation>
    <dataValidation type="list" allowBlank="1" showInputMessage="1" showErrorMessage="1" sqref="H11:H17 H28:H38 H59:H72">
      <formula1>$N$1:$N$8</formula1>
    </dataValidation>
    <dataValidation type="list" allowBlank="1" showInputMessage="1" showErrorMessage="1" sqref="B3:B17 B21:B38 B42:B55 B59:B72">
      <formula1>$L$1:$L$4</formula1>
    </dataValidation>
    <dataValidation type="list" allowBlank="1" showInputMessage="1" showErrorMessage="1" sqref="D42:D55">
      <formula1>$P$1:$P$45</formula1>
    </dataValidation>
    <dataValidation type="list" allowBlank="1" showInputMessage="1" showErrorMessage="1" sqref="E42:E55">
      <formula1>$M$2:$M$18</formula1>
    </dataValidation>
    <dataValidation type="list" allowBlank="1" showInputMessage="1" showErrorMessage="1" sqref="H42:H55">
      <formula1>$N$1:$N$9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19" workbookViewId="0">
      <selection activeCell="A48" sqref="A48:I55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21">
        <v>43549</v>
      </c>
      <c r="B3" t="s">
        <v>9</v>
      </c>
      <c r="C3" t="s">
        <v>217</v>
      </c>
      <c r="D3" t="s">
        <v>90</v>
      </c>
      <c r="F3" s="2" t="s">
        <v>12</v>
      </c>
      <c r="G3" s="2" t="s">
        <v>12</v>
      </c>
      <c r="H3" s="1">
        <v>2.0833333333333332E-2</v>
      </c>
      <c r="I3" s="1">
        <f>SUM(H3:H17)</f>
        <v>0.36458333333333326</v>
      </c>
    </row>
    <row r="4" spans="1:9" x14ac:dyDescent="0.25">
      <c r="A4" s="22">
        <v>43549</v>
      </c>
      <c r="B4" s="6" t="s">
        <v>9</v>
      </c>
      <c r="C4" s="6" t="s">
        <v>217</v>
      </c>
      <c r="D4" s="6" t="s">
        <v>218</v>
      </c>
      <c r="E4" s="6"/>
      <c r="F4" s="7" t="s">
        <v>12</v>
      </c>
      <c r="G4" s="7" t="s">
        <v>12</v>
      </c>
      <c r="H4" s="8">
        <v>4.1666666666666664E-2</v>
      </c>
      <c r="I4" s="6"/>
    </row>
    <row r="5" spans="1:9" x14ac:dyDescent="0.25">
      <c r="A5" s="21">
        <v>43549</v>
      </c>
      <c r="B5" t="s">
        <v>9</v>
      </c>
      <c r="C5" t="s">
        <v>217</v>
      </c>
      <c r="D5" t="s">
        <v>155</v>
      </c>
      <c r="F5" s="2" t="s">
        <v>219</v>
      </c>
      <c r="G5" s="2" t="s">
        <v>220</v>
      </c>
      <c r="H5" s="1">
        <v>8.3333333333333329E-2</v>
      </c>
    </row>
    <row r="6" spans="1:9" x14ac:dyDescent="0.25">
      <c r="A6" s="22">
        <v>43549</v>
      </c>
      <c r="B6" s="6" t="s">
        <v>9</v>
      </c>
      <c r="C6" s="6" t="s">
        <v>217</v>
      </c>
      <c r="D6" s="6" t="s">
        <v>55</v>
      </c>
      <c r="E6" s="6" t="s">
        <v>28</v>
      </c>
      <c r="F6" s="7" t="s">
        <v>221</v>
      </c>
      <c r="G6" s="7" t="s">
        <v>222</v>
      </c>
      <c r="H6" s="8">
        <v>3.125E-2</v>
      </c>
      <c r="I6" s="6"/>
    </row>
    <row r="7" spans="1:9" x14ac:dyDescent="0.25">
      <c r="A7" s="21">
        <v>43549</v>
      </c>
      <c r="B7" t="s">
        <v>9</v>
      </c>
      <c r="C7" t="s">
        <v>217</v>
      </c>
      <c r="D7" t="s">
        <v>55</v>
      </c>
      <c r="E7" t="s">
        <v>32</v>
      </c>
      <c r="F7" s="2" t="s">
        <v>223</v>
      </c>
      <c r="G7" s="2" t="s">
        <v>224</v>
      </c>
      <c r="H7" s="1">
        <v>3.125E-2</v>
      </c>
    </row>
    <row r="8" spans="1:9" x14ac:dyDescent="0.25">
      <c r="A8" s="22">
        <v>43549</v>
      </c>
      <c r="B8" s="6" t="s">
        <v>9</v>
      </c>
      <c r="C8" s="6" t="s">
        <v>217</v>
      </c>
      <c r="D8" s="6" t="s">
        <v>96</v>
      </c>
      <c r="E8" t="s">
        <v>66</v>
      </c>
      <c r="F8" s="7" t="s">
        <v>225</v>
      </c>
      <c r="G8" s="7" t="s">
        <v>226</v>
      </c>
      <c r="H8" s="8">
        <v>4.1666666666666664E-2</v>
      </c>
      <c r="I8" s="6"/>
    </row>
    <row r="9" spans="1:9" x14ac:dyDescent="0.25">
      <c r="A9" s="21">
        <v>43549</v>
      </c>
      <c r="B9" t="s">
        <v>9</v>
      </c>
      <c r="C9" t="s">
        <v>217</v>
      </c>
      <c r="D9" t="s">
        <v>55</v>
      </c>
      <c r="E9" t="s">
        <v>32</v>
      </c>
      <c r="F9" s="2" t="s">
        <v>227</v>
      </c>
      <c r="G9" s="2" t="s">
        <v>228</v>
      </c>
      <c r="H9" s="1">
        <v>3.125E-2</v>
      </c>
    </row>
    <row r="10" spans="1:9" x14ac:dyDescent="0.25">
      <c r="A10" s="22">
        <v>43549</v>
      </c>
      <c r="B10" s="6" t="s">
        <v>9</v>
      </c>
      <c r="C10" s="6" t="s">
        <v>217</v>
      </c>
      <c r="D10" s="6" t="s">
        <v>218</v>
      </c>
      <c r="E10" s="6"/>
      <c r="F10" s="7" t="s">
        <v>12</v>
      </c>
      <c r="G10" s="7" t="s">
        <v>12</v>
      </c>
      <c r="H10" s="8">
        <v>2.0833333333333332E-2</v>
      </c>
      <c r="I10" s="6"/>
    </row>
    <row r="11" spans="1:9" x14ac:dyDescent="0.25">
      <c r="A11" s="21">
        <v>43549</v>
      </c>
      <c r="B11" t="s">
        <v>9</v>
      </c>
      <c r="C11" t="s">
        <v>217</v>
      </c>
      <c r="D11" t="s">
        <v>90</v>
      </c>
      <c r="F11" s="2" t="s">
        <v>12</v>
      </c>
      <c r="G11" s="2" t="s">
        <v>12</v>
      </c>
      <c r="H11" s="1">
        <v>2.0833333333333332E-2</v>
      </c>
      <c r="I11" s="1"/>
    </row>
    <row r="12" spans="1:9" x14ac:dyDescent="0.25">
      <c r="A12" s="22">
        <v>43549</v>
      </c>
      <c r="B12" s="6" t="s">
        <v>9</v>
      </c>
      <c r="C12" s="6" t="s">
        <v>217</v>
      </c>
      <c r="D12" s="6" t="s">
        <v>11</v>
      </c>
      <c r="E12" s="6"/>
      <c r="F12" s="7" t="s">
        <v>229</v>
      </c>
      <c r="G12" s="7" t="s">
        <v>230</v>
      </c>
      <c r="H12" s="8">
        <v>2.0833333333333332E-2</v>
      </c>
      <c r="I12" s="6"/>
    </row>
    <row r="13" spans="1:9" x14ac:dyDescent="0.25">
      <c r="F13" s="2"/>
      <c r="H13" s="1"/>
    </row>
    <row r="16" spans="1:9" x14ac:dyDescent="0.25">
      <c r="A16" s="3" t="s">
        <v>0</v>
      </c>
      <c r="B16" s="3" t="s">
        <v>1</v>
      </c>
      <c r="C16" s="3" t="s">
        <v>2</v>
      </c>
      <c r="D16" s="3" t="s">
        <v>88</v>
      </c>
      <c r="E16" s="3" t="s">
        <v>4</v>
      </c>
      <c r="F16" s="3" t="s">
        <v>5</v>
      </c>
      <c r="G16" s="3" t="s">
        <v>6</v>
      </c>
      <c r="H16" s="4" t="s">
        <v>7</v>
      </c>
      <c r="I16" s="3" t="s">
        <v>8</v>
      </c>
    </row>
    <row r="17" spans="1:9" x14ac:dyDescent="0.25">
      <c r="A17" s="21">
        <v>43550</v>
      </c>
      <c r="B17" t="s">
        <v>9</v>
      </c>
      <c r="C17" t="s">
        <v>217</v>
      </c>
      <c r="D17" t="s">
        <v>90</v>
      </c>
      <c r="F17" s="2" t="s">
        <v>12</v>
      </c>
      <c r="G17" s="2" t="s">
        <v>12</v>
      </c>
      <c r="H17" s="1">
        <v>2.0833333333333332E-2</v>
      </c>
      <c r="I17" s="1">
        <f>SUM(H17:H22)</f>
        <v>0.29166666666666663</v>
      </c>
    </row>
    <row r="18" spans="1:9" x14ac:dyDescent="0.25">
      <c r="A18" s="22">
        <v>43550</v>
      </c>
      <c r="B18" s="6" t="s">
        <v>9</v>
      </c>
      <c r="C18" s="6" t="s">
        <v>217</v>
      </c>
      <c r="D18" s="6" t="s">
        <v>218</v>
      </c>
      <c r="E18" s="6"/>
      <c r="F18" s="7" t="s">
        <v>12</v>
      </c>
      <c r="G18" s="7" t="s">
        <v>12</v>
      </c>
      <c r="H18" s="8">
        <v>6.25E-2</v>
      </c>
      <c r="I18" s="6"/>
    </row>
    <row r="19" spans="1:9" x14ac:dyDescent="0.25">
      <c r="A19" s="21">
        <v>43550</v>
      </c>
      <c r="B19" t="s">
        <v>9</v>
      </c>
      <c r="C19" t="s">
        <v>217</v>
      </c>
      <c r="D19" t="s">
        <v>231</v>
      </c>
      <c r="E19" t="s">
        <v>54</v>
      </c>
      <c r="F19" s="2" t="s">
        <v>232</v>
      </c>
      <c r="G19" s="2" t="s">
        <v>233</v>
      </c>
      <c r="H19" s="1">
        <v>8.3333333333333329E-2</v>
      </c>
    </row>
    <row r="20" spans="1:9" x14ac:dyDescent="0.25">
      <c r="A20" s="22">
        <v>43550</v>
      </c>
      <c r="B20" s="6" t="s">
        <v>9</v>
      </c>
      <c r="C20" s="6" t="s">
        <v>217</v>
      </c>
      <c r="D20" s="6" t="s">
        <v>96</v>
      </c>
      <c r="E20" t="s">
        <v>54</v>
      </c>
      <c r="F20" s="7" t="s">
        <v>234</v>
      </c>
      <c r="G20" s="7" t="s">
        <v>235</v>
      </c>
      <c r="H20" s="8">
        <v>6.25E-2</v>
      </c>
      <c r="I20" s="6"/>
    </row>
    <row r="21" spans="1:9" x14ac:dyDescent="0.25">
      <c r="A21" s="23">
        <v>43550</v>
      </c>
      <c r="B21" s="24" t="s">
        <v>9</v>
      </c>
      <c r="C21" s="24" t="s">
        <v>217</v>
      </c>
      <c r="D21" s="24" t="s">
        <v>218</v>
      </c>
      <c r="E21" s="24"/>
      <c r="F21" s="17" t="s">
        <v>12</v>
      </c>
      <c r="G21" s="17" t="s">
        <v>12</v>
      </c>
      <c r="H21" s="25">
        <v>4.1666666666666664E-2</v>
      </c>
      <c r="I21" s="24"/>
    </row>
    <row r="22" spans="1:9" x14ac:dyDescent="0.25">
      <c r="A22" s="22">
        <v>43549</v>
      </c>
      <c r="B22" s="6" t="s">
        <v>9</v>
      </c>
      <c r="C22" s="6" t="s">
        <v>217</v>
      </c>
      <c r="D22" s="6" t="s">
        <v>90</v>
      </c>
      <c r="E22" s="6"/>
      <c r="F22" s="7" t="s">
        <v>12</v>
      </c>
      <c r="G22" s="7" t="s">
        <v>12</v>
      </c>
      <c r="H22" s="8">
        <v>2.0833333333333332E-2</v>
      </c>
      <c r="I22" s="8"/>
    </row>
    <row r="25" spans="1:9" x14ac:dyDescent="0.25">
      <c r="A25" s="3" t="s">
        <v>0</v>
      </c>
      <c r="B25" s="3" t="s">
        <v>1</v>
      </c>
      <c r="C25" s="3" t="s">
        <v>2</v>
      </c>
      <c r="D25" s="3" t="s">
        <v>88</v>
      </c>
      <c r="E25" s="3" t="s">
        <v>4</v>
      </c>
      <c r="F25" s="3" t="s">
        <v>5</v>
      </c>
      <c r="G25" s="3" t="s">
        <v>6</v>
      </c>
      <c r="H25" s="4" t="s">
        <v>7</v>
      </c>
      <c r="I25" s="3" t="s">
        <v>8</v>
      </c>
    </row>
    <row r="26" spans="1:9" x14ac:dyDescent="0.25">
      <c r="A26" s="21">
        <v>43551</v>
      </c>
      <c r="B26" t="s">
        <v>9</v>
      </c>
      <c r="C26" t="s">
        <v>217</v>
      </c>
      <c r="D26" t="s">
        <v>90</v>
      </c>
      <c r="F26" s="2" t="s">
        <v>12</v>
      </c>
      <c r="G26" s="2" t="s">
        <v>12</v>
      </c>
      <c r="H26" s="1">
        <v>2.0833333333333332E-2</v>
      </c>
      <c r="I26" s="1">
        <f>SUM(H26:H38)</f>
        <v>0.38541666666666663</v>
      </c>
    </row>
    <row r="27" spans="1:9" x14ac:dyDescent="0.25">
      <c r="A27" s="22">
        <v>43551</v>
      </c>
      <c r="B27" s="6" t="s">
        <v>9</v>
      </c>
      <c r="C27" s="6" t="s">
        <v>217</v>
      </c>
      <c r="D27" s="6" t="s">
        <v>218</v>
      </c>
      <c r="E27" s="6"/>
      <c r="F27" s="7" t="s">
        <v>236</v>
      </c>
      <c r="G27" s="7" t="s">
        <v>12</v>
      </c>
      <c r="H27" s="8">
        <v>4.1666666666666664E-2</v>
      </c>
      <c r="I27" s="6"/>
    </row>
    <row r="28" spans="1:9" x14ac:dyDescent="0.25">
      <c r="A28" s="21">
        <v>43551</v>
      </c>
      <c r="B28" t="s">
        <v>9</v>
      </c>
      <c r="C28" t="s">
        <v>217</v>
      </c>
      <c r="D28" t="s">
        <v>231</v>
      </c>
      <c r="E28" t="s">
        <v>25</v>
      </c>
      <c r="F28" s="2" t="s">
        <v>237</v>
      </c>
      <c r="G28" s="2" t="s">
        <v>238</v>
      </c>
      <c r="H28" s="1">
        <v>4.1666666666666664E-2</v>
      </c>
    </row>
    <row r="29" spans="1:9" x14ac:dyDescent="0.25">
      <c r="A29" s="22">
        <v>43551</v>
      </c>
      <c r="B29" s="6" t="s">
        <v>9</v>
      </c>
      <c r="C29" s="6" t="s">
        <v>217</v>
      </c>
      <c r="D29" s="6" t="s">
        <v>96</v>
      </c>
      <c r="E29" t="s">
        <v>25</v>
      </c>
      <c r="F29" s="7" t="s">
        <v>239</v>
      </c>
      <c r="G29" s="7" t="s">
        <v>238</v>
      </c>
      <c r="H29" s="8">
        <v>4.1666666666666664E-2</v>
      </c>
      <c r="I29" s="6"/>
    </row>
    <row r="30" spans="1:9" x14ac:dyDescent="0.25">
      <c r="A30" s="21">
        <v>43551</v>
      </c>
      <c r="B30" t="s">
        <v>9</v>
      </c>
      <c r="C30" t="s">
        <v>217</v>
      </c>
      <c r="D30" t="s">
        <v>155</v>
      </c>
      <c r="E30" t="s">
        <v>25</v>
      </c>
      <c r="F30" s="2" t="s">
        <v>240</v>
      </c>
      <c r="G30" s="2" t="s">
        <v>241</v>
      </c>
      <c r="H30" s="1">
        <v>8.3333333333333329E-2</v>
      </c>
    </row>
    <row r="31" spans="1:9" x14ac:dyDescent="0.25">
      <c r="A31" s="22">
        <v>43551</v>
      </c>
      <c r="B31" s="6" t="s">
        <v>9</v>
      </c>
      <c r="C31" s="6" t="s">
        <v>217</v>
      </c>
      <c r="D31" s="6" t="s">
        <v>218</v>
      </c>
      <c r="E31" s="6"/>
      <c r="F31" s="7" t="s">
        <v>242</v>
      </c>
      <c r="G31" s="7" t="s">
        <v>12</v>
      </c>
      <c r="H31" s="8">
        <v>4.1666666666666664E-2</v>
      </c>
      <c r="I31" s="6"/>
    </row>
    <row r="32" spans="1:9" x14ac:dyDescent="0.25">
      <c r="A32" s="21">
        <v>43551</v>
      </c>
      <c r="B32" t="s">
        <v>9</v>
      </c>
      <c r="C32" t="s">
        <v>217</v>
      </c>
      <c r="D32" t="s">
        <v>11</v>
      </c>
      <c r="E32" t="s">
        <v>25</v>
      </c>
      <c r="F32" s="2" t="s">
        <v>243</v>
      </c>
      <c r="G32" s="2" t="s">
        <v>244</v>
      </c>
      <c r="H32" s="1">
        <v>3.125E-2</v>
      </c>
    </row>
    <row r="33" spans="1:9" x14ac:dyDescent="0.25">
      <c r="A33" s="22">
        <v>43551</v>
      </c>
      <c r="B33" s="6" t="s">
        <v>9</v>
      </c>
      <c r="C33" s="6" t="s">
        <v>217</v>
      </c>
      <c r="D33" s="6" t="s">
        <v>90</v>
      </c>
      <c r="E33" s="6"/>
      <c r="F33" s="7" t="s">
        <v>12</v>
      </c>
      <c r="G33" s="7" t="s">
        <v>12</v>
      </c>
      <c r="H33" s="8">
        <v>2.0833333333333332E-2</v>
      </c>
      <c r="I33" s="8"/>
    </row>
    <row r="34" spans="1:9" x14ac:dyDescent="0.25">
      <c r="F34" s="2"/>
      <c r="H34" s="1"/>
    </row>
    <row r="36" spans="1:9" x14ac:dyDescent="0.25">
      <c r="A36" s="3" t="s">
        <v>0</v>
      </c>
      <c r="B36" s="3" t="s">
        <v>1</v>
      </c>
      <c r="C36" s="3" t="s">
        <v>2</v>
      </c>
      <c r="D36" s="3" t="s">
        <v>88</v>
      </c>
      <c r="E36" s="3" t="s">
        <v>4</v>
      </c>
      <c r="F36" s="3" t="s">
        <v>5</v>
      </c>
      <c r="G36" s="3" t="s">
        <v>6</v>
      </c>
      <c r="H36" s="4" t="s">
        <v>7</v>
      </c>
      <c r="I36" s="3" t="s">
        <v>8</v>
      </c>
    </row>
    <row r="37" spans="1:9" x14ac:dyDescent="0.25">
      <c r="A37" s="26">
        <v>43552</v>
      </c>
      <c r="B37" s="27" t="s">
        <v>9</v>
      </c>
      <c r="C37" s="27" t="s">
        <v>217</v>
      </c>
      <c r="D37" s="27" t="s">
        <v>90</v>
      </c>
      <c r="E37" s="27"/>
      <c r="F37" s="28" t="s">
        <v>12</v>
      </c>
      <c r="G37" s="28" t="s">
        <v>12</v>
      </c>
      <c r="H37" s="29">
        <v>2.0833333333333332E-2</v>
      </c>
      <c r="I37" s="11">
        <f>SUM(H37:H48)</f>
        <v>0.3125</v>
      </c>
    </row>
    <row r="38" spans="1:9" x14ac:dyDescent="0.25">
      <c r="A38" s="22">
        <v>43552</v>
      </c>
      <c r="B38" s="6" t="s">
        <v>9</v>
      </c>
      <c r="C38" s="6" t="s">
        <v>217</v>
      </c>
      <c r="D38" s="6" t="s">
        <v>218</v>
      </c>
      <c r="E38" s="6"/>
      <c r="F38" s="7" t="s">
        <v>242</v>
      </c>
      <c r="G38" s="7" t="s">
        <v>12</v>
      </c>
      <c r="H38" s="8">
        <v>4.1666666666666664E-2</v>
      </c>
      <c r="I38" s="6"/>
    </row>
    <row r="39" spans="1:9" x14ac:dyDescent="0.25">
      <c r="A39" s="21">
        <v>43552</v>
      </c>
      <c r="B39" t="s">
        <v>9</v>
      </c>
      <c r="C39" t="s">
        <v>217</v>
      </c>
      <c r="D39" t="s">
        <v>155</v>
      </c>
      <c r="E39" s="24" t="s">
        <v>58</v>
      </c>
      <c r="F39" s="2" t="s">
        <v>240</v>
      </c>
      <c r="G39" s="2" t="s">
        <v>245</v>
      </c>
      <c r="H39" s="1">
        <v>8.3333333333333329E-2</v>
      </c>
    </row>
    <row r="40" spans="1:9" x14ac:dyDescent="0.25">
      <c r="A40" s="22">
        <v>43552</v>
      </c>
      <c r="B40" s="6" t="s">
        <v>9</v>
      </c>
      <c r="C40" s="6" t="s">
        <v>217</v>
      </c>
      <c r="D40" s="6" t="s">
        <v>55</v>
      </c>
      <c r="E40" s="6" t="s">
        <v>66</v>
      </c>
      <c r="F40" s="7" t="s">
        <v>246</v>
      </c>
      <c r="G40" s="7" t="s">
        <v>247</v>
      </c>
      <c r="H40" s="8">
        <v>3.125E-2</v>
      </c>
      <c r="I40" s="6"/>
    </row>
    <row r="41" spans="1:9" x14ac:dyDescent="0.25">
      <c r="A41" s="21">
        <v>43552</v>
      </c>
      <c r="B41" t="s">
        <v>9</v>
      </c>
      <c r="C41" t="s">
        <v>217</v>
      </c>
      <c r="D41" t="s">
        <v>55</v>
      </c>
      <c r="E41" t="s">
        <v>32</v>
      </c>
      <c r="F41" s="17" t="s">
        <v>248</v>
      </c>
      <c r="G41" s="2" t="s">
        <v>249</v>
      </c>
      <c r="H41" s="1">
        <v>3.125E-2</v>
      </c>
    </row>
    <row r="42" spans="1:9" x14ac:dyDescent="0.25">
      <c r="A42" s="22">
        <v>43552</v>
      </c>
      <c r="B42" s="6" t="s">
        <v>9</v>
      </c>
      <c r="C42" s="6" t="s">
        <v>217</v>
      </c>
      <c r="D42" s="6" t="s">
        <v>209</v>
      </c>
      <c r="E42" s="6" t="s">
        <v>25</v>
      </c>
      <c r="F42" s="7" t="s">
        <v>250</v>
      </c>
      <c r="G42" s="7" t="s">
        <v>251</v>
      </c>
      <c r="H42" s="8">
        <v>2.0833333333333332E-2</v>
      </c>
      <c r="I42" s="6"/>
    </row>
    <row r="43" spans="1:9" x14ac:dyDescent="0.25">
      <c r="A43" s="23">
        <v>43552</v>
      </c>
      <c r="B43" s="24" t="s">
        <v>9</v>
      </c>
      <c r="C43" s="24" t="s">
        <v>217</v>
      </c>
      <c r="D43" s="24" t="s">
        <v>11</v>
      </c>
      <c r="E43" s="24" t="s">
        <v>25</v>
      </c>
      <c r="F43" s="17" t="s">
        <v>252</v>
      </c>
      <c r="G43" s="17" t="s">
        <v>253</v>
      </c>
      <c r="H43" s="25">
        <v>2.0833333333333332E-2</v>
      </c>
      <c r="I43" s="24"/>
    </row>
    <row r="44" spans="1:9" x14ac:dyDescent="0.25">
      <c r="A44" s="22">
        <v>43552</v>
      </c>
      <c r="B44" s="6" t="s">
        <v>9</v>
      </c>
      <c r="C44" s="6" t="s">
        <v>217</v>
      </c>
      <c r="D44" s="6" t="s">
        <v>218</v>
      </c>
      <c r="E44" s="6"/>
      <c r="F44" s="7" t="s">
        <v>242</v>
      </c>
      <c r="G44" s="7" t="s">
        <v>12</v>
      </c>
      <c r="H44" s="8">
        <v>4.1666666666666664E-2</v>
      </c>
      <c r="I44" s="6"/>
    </row>
    <row r="45" spans="1:9" x14ac:dyDescent="0.25">
      <c r="A45" s="26">
        <v>43552</v>
      </c>
      <c r="B45" s="27" t="s">
        <v>9</v>
      </c>
      <c r="C45" s="27" t="s">
        <v>217</v>
      </c>
      <c r="D45" s="27" t="s">
        <v>90</v>
      </c>
      <c r="E45" s="27"/>
      <c r="F45" s="28" t="s">
        <v>12</v>
      </c>
      <c r="G45" s="28" t="s">
        <v>12</v>
      </c>
      <c r="H45" s="29">
        <v>2.0833333333333332E-2</v>
      </c>
      <c r="I45" s="29"/>
    </row>
    <row r="46" spans="1:9" x14ac:dyDescent="0.25">
      <c r="F46" s="2"/>
      <c r="H46" s="1"/>
    </row>
    <row r="48" spans="1:9" x14ac:dyDescent="0.25">
      <c r="A48" s="3" t="s">
        <v>0</v>
      </c>
      <c r="B48" s="3" t="s">
        <v>1</v>
      </c>
      <c r="C48" s="3" t="s">
        <v>2</v>
      </c>
      <c r="D48" s="3" t="s">
        <v>88</v>
      </c>
      <c r="E48" s="3" t="s">
        <v>4</v>
      </c>
      <c r="F48" s="3" t="s">
        <v>5</v>
      </c>
      <c r="G48" s="3" t="s">
        <v>6</v>
      </c>
      <c r="H48" s="4" t="s">
        <v>7</v>
      </c>
      <c r="I48" s="3" t="s">
        <v>8</v>
      </c>
    </row>
    <row r="49" spans="1:9" x14ac:dyDescent="0.25">
      <c r="A49" s="26">
        <v>43553</v>
      </c>
      <c r="B49" s="27" t="s">
        <v>9</v>
      </c>
      <c r="C49" s="27" t="s">
        <v>217</v>
      </c>
      <c r="D49" s="27" t="s">
        <v>90</v>
      </c>
      <c r="E49" s="27"/>
      <c r="F49" s="28" t="s">
        <v>12</v>
      </c>
      <c r="G49" s="28" t="s">
        <v>12</v>
      </c>
      <c r="H49" s="29">
        <v>2.0833333333333332E-2</v>
      </c>
      <c r="I49" s="11">
        <f>SUM(H49:H58)</f>
        <v>0.31249999999999994</v>
      </c>
    </row>
    <row r="50" spans="1:9" x14ac:dyDescent="0.25">
      <c r="A50" s="22">
        <v>43553</v>
      </c>
      <c r="B50" s="6" t="s">
        <v>9</v>
      </c>
      <c r="C50" s="6" t="s">
        <v>217</v>
      </c>
      <c r="D50" s="6" t="s">
        <v>218</v>
      </c>
      <c r="E50" s="6"/>
      <c r="F50" s="7" t="s">
        <v>242</v>
      </c>
      <c r="G50" s="7" t="s">
        <v>12</v>
      </c>
      <c r="H50" s="8">
        <v>4.1666666666666664E-2</v>
      </c>
      <c r="I50" s="6"/>
    </row>
    <row r="51" spans="1:9" x14ac:dyDescent="0.25">
      <c r="A51" s="26">
        <v>43553</v>
      </c>
      <c r="B51" s="27" t="s">
        <v>9</v>
      </c>
      <c r="C51" t="s">
        <v>217</v>
      </c>
      <c r="D51" t="s">
        <v>155</v>
      </c>
      <c r="E51" s="24" t="s">
        <v>32</v>
      </c>
      <c r="F51" s="2" t="s">
        <v>254</v>
      </c>
      <c r="G51" s="2" t="s">
        <v>255</v>
      </c>
      <c r="H51" s="1">
        <v>8.3333333333333329E-2</v>
      </c>
    </row>
    <row r="52" spans="1:9" x14ac:dyDescent="0.25">
      <c r="A52" s="22">
        <v>43553</v>
      </c>
      <c r="B52" s="6" t="s">
        <v>9</v>
      </c>
      <c r="C52" s="6" t="s">
        <v>217</v>
      </c>
      <c r="D52" s="6" t="s">
        <v>218</v>
      </c>
      <c r="E52" s="6"/>
      <c r="F52" s="7" t="s">
        <v>242</v>
      </c>
      <c r="G52" s="7" t="s">
        <v>12</v>
      </c>
      <c r="H52" s="8">
        <v>4.1666666666666664E-2</v>
      </c>
      <c r="I52" s="6"/>
    </row>
    <row r="53" spans="1:9" x14ac:dyDescent="0.25">
      <c r="A53" s="26">
        <v>43553</v>
      </c>
      <c r="B53" s="27" t="s">
        <v>9</v>
      </c>
      <c r="C53" t="s">
        <v>217</v>
      </c>
      <c r="D53" t="s">
        <v>256</v>
      </c>
      <c r="F53" s="2" t="s">
        <v>12</v>
      </c>
      <c r="G53" s="2" t="s">
        <v>257</v>
      </c>
      <c r="H53" s="1">
        <v>4.1666666666666664E-2</v>
      </c>
    </row>
    <row r="54" spans="1:9" x14ac:dyDescent="0.25">
      <c r="A54" s="22">
        <v>43553</v>
      </c>
      <c r="B54" s="6" t="s">
        <v>9</v>
      </c>
      <c r="C54" s="6" t="s">
        <v>217</v>
      </c>
      <c r="D54" s="6" t="s">
        <v>218</v>
      </c>
      <c r="E54" s="6"/>
      <c r="F54" s="7" t="s">
        <v>242</v>
      </c>
      <c r="G54" s="7" t="s">
        <v>258</v>
      </c>
      <c r="H54" s="8">
        <v>8.3333333333333329E-2</v>
      </c>
      <c r="I54" s="6"/>
    </row>
    <row r="55" spans="1:9" x14ac:dyDescent="0.25">
      <c r="F55" s="2"/>
      <c r="H55" s="1"/>
    </row>
  </sheetData>
  <dataValidations count="23">
    <dataValidation type="list" allowBlank="1" showInputMessage="1" showErrorMessage="1" sqref="E8 E21:E22 E17:E18 E26:E27 E31:E34">
      <formula1>$M$2:$M$17</formula1>
    </dataValidation>
    <dataValidation type="list" allowBlank="1" showInputMessage="1" showErrorMessage="1" sqref="D3:D13 D30">
      <formula1>$P$1:$P$46</formula1>
    </dataValidation>
    <dataValidation type="list" allowBlank="1" showInputMessage="1" showErrorMessage="1" sqref="E3:E7 E9:E13">
      <formula1>$M$2:$M$19</formula1>
    </dataValidation>
    <dataValidation type="list" allowBlank="1" showInputMessage="1" showErrorMessage="1" sqref="H3:H13 H30 H39">
      <formula1>$N$1:$N$10</formula1>
    </dataValidation>
    <dataValidation type="list" allowBlank="1" showInputMessage="1" showErrorMessage="1" sqref="B3:B13 B17:B22 B26:B34 B38:B44 B46">
      <formula1>$L$1:$L$4</formula1>
    </dataValidation>
    <dataValidation type="list" allowBlank="1" showInputMessage="1" showErrorMessage="1" sqref="H19 H28">
      <formula1>$N$1:$N$9</formula1>
    </dataValidation>
    <dataValidation type="list" allowBlank="1" showInputMessage="1" showErrorMessage="1" sqref="H17:H18 H20:H22 H26:H27 H29 H31 H33 H43:H44 H38">
      <formula1>$N$1:$N$7</formula1>
    </dataValidation>
    <dataValidation type="list" allowBlank="1" showInputMessage="1" showErrorMessage="1" sqref="D17:D22 D26:D29 D31:D34">
      <formula1>$P$1:$P$44</formula1>
    </dataValidation>
    <dataValidation type="list" allowBlank="1" showInputMessage="1" showErrorMessage="1" sqref="E19:E20 E28:E30 E37 E45 E53 E55">
      <formula1>$M$2:$M$15</formula1>
    </dataValidation>
    <dataValidation type="list" allowBlank="1" showInputMessage="1" showErrorMessage="1" sqref="H32 H34 H40:H42 H46 H51 H54">
      <formula1>$N$1:$N$8</formula1>
    </dataValidation>
    <dataValidation type="list" allowBlank="1" showInputMessage="1" showErrorMessage="1" sqref="D45 D37 D53 D55">
      <formula1>$P$1:$P$42</formula1>
    </dataValidation>
    <dataValidation type="list" allowBlank="1" showInputMessage="1" showErrorMessage="1" sqref="D39">
      <formula1>$P$1:$P$45</formula1>
    </dataValidation>
    <dataValidation type="list" allowBlank="1" showInputMessage="1" showErrorMessage="1" sqref="E46 E38:E44">
      <formula1>$M$2:$M$16</formula1>
    </dataValidation>
    <dataValidation type="list" allowBlank="1" showInputMessage="1" showErrorMessage="1" sqref="D40:D44 D38 D46 D51">
      <formula1>$P$1:$P$43</formula1>
    </dataValidation>
    <dataValidation type="list" allowBlank="1" showInputMessage="1" showErrorMessage="1" sqref="B45 B37 B50 B52 B54:B55">
      <formula1>$L$1:$L$3</formula1>
    </dataValidation>
    <dataValidation type="list" allowBlank="1" showInputMessage="1" showErrorMessage="1" sqref="H45 H37 H53 H55">
      <formula1>$N$1:$N$6</formula1>
    </dataValidation>
    <dataValidation type="list" allowBlank="1" showInputMessage="1" showErrorMessage="1" sqref="E49">
      <formula1>$M$2:$M$13</formula1>
    </dataValidation>
    <dataValidation type="list" allowBlank="1" showInputMessage="1" showErrorMessage="1" sqref="H49">
      <formula1>$N$1:$N$4</formula1>
    </dataValidation>
    <dataValidation type="list" allowBlank="1" showInputMessage="1" showErrorMessage="1" sqref="D49">
      <formula1>$P$1:$P$40</formula1>
    </dataValidation>
    <dataValidation type="list" allowBlank="1" showInputMessage="1" showErrorMessage="1" sqref="H52 H50">
      <formula1>$N$1:$N$5</formula1>
    </dataValidation>
    <dataValidation type="list" allowBlank="1" showInputMessage="1" showErrorMessage="1" sqref="D52 D50 D54">
      <formula1>$P$1:$P$41</formula1>
    </dataValidation>
    <dataValidation type="list" allowBlank="1" showInputMessage="1" showErrorMessage="1" sqref="B49 B51 B53">
      <formula1>$L$1:$L$2</formula1>
    </dataValidation>
    <dataValidation type="list" allowBlank="1" showInputMessage="1" showErrorMessage="1" sqref="E50:E52 E54">
      <formula1>$M$2:$M$14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25" workbookViewId="0">
      <selection activeCell="C42" sqref="C42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t="s">
        <v>132</v>
      </c>
      <c r="B3" t="s">
        <v>9</v>
      </c>
      <c r="C3" t="s">
        <v>259</v>
      </c>
      <c r="D3" t="s">
        <v>92</v>
      </c>
      <c r="H3" s="1">
        <v>1.0416666666666666E-2</v>
      </c>
      <c r="I3" s="1">
        <f>SUM(H3:H14)</f>
        <v>0.3125</v>
      </c>
    </row>
    <row r="4" spans="1:9" x14ac:dyDescent="0.25">
      <c r="A4" s="6"/>
      <c r="B4" s="6"/>
      <c r="C4" s="6"/>
      <c r="D4" s="6" t="s">
        <v>90</v>
      </c>
      <c r="E4" s="6"/>
      <c r="F4" s="6"/>
      <c r="G4" s="6" t="s">
        <v>260</v>
      </c>
      <c r="H4" s="8">
        <v>2.0833333333333332E-2</v>
      </c>
      <c r="I4" s="6"/>
    </row>
    <row r="5" spans="1:9" x14ac:dyDescent="0.25">
      <c r="D5" t="s">
        <v>18</v>
      </c>
      <c r="H5" s="1">
        <v>7.2916666666666671E-2</v>
      </c>
    </row>
    <row r="6" spans="1:9" x14ac:dyDescent="0.25">
      <c r="A6" s="6"/>
      <c r="B6" s="6"/>
      <c r="C6" s="6"/>
      <c r="D6" s="6" t="s">
        <v>261</v>
      </c>
      <c r="E6" s="6"/>
      <c r="F6" s="6"/>
      <c r="G6" s="6"/>
      <c r="H6" s="8">
        <v>2.0833333333333332E-2</v>
      </c>
      <c r="I6" s="6"/>
    </row>
    <row r="7" spans="1:9" x14ac:dyDescent="0.25">
      <c r="D7" t="s">
        <v>37</v>
      </c>
      <c r="H7" s="1">
        <v>6.25E-2</v>
      </c>
    </row>
    <row r="8" spans="1:9" x14ac:dyDescent="0.25">
      <c r="A8" s="6"/>
      <c r="B8" s="6"/>
      <c r="C8" s="6"/>
      <c r="D8" s="6" t="s">
        <v>261</v>
      </c>
      <c r="E8" s="6"/>
      <c r="F8" s="6"/>
      <c r="G8" s="6"/>
      <c r="H8" s="8">
        <v>2.0833333333333332E-2</v>
      </c>
      <c r="I8" s="6"/>
    </row>
    <row r="9" spans="1:9" x14ac:dyDescent="0.25">
      <c r="D9" t="s">
        <v>37</v>
      </c>
      <c r="H9" s="1">
        <v>6.25E-2</v>
      </c>
    </row>
    <row r="10" spans="1:9" x14ac:dyDescent="0.25">
      <c r="A10" s="6"/>
      <c r="B10" s="6"/>
      <c r="C10" s="6"/>
      <c r="D10" s="6" t="s">
        <v>30</v>
      </c>
      <c r="E10" s="6"/>
      <c r="F10" s="6"/>
      <c r="G10" s="6"/>
      <c r="H10" s="8">
        <v>2.0833333333333332E-2</v>
      </c>
      <c r="I10" s="6"/>
    </row>
    <row r="11" spans="1:9" x14ac:dyDescent="0.25">
      <c r="H11" s="1">
        <v>2.0833333333333332E-2</v>
      </c>
    </row>
    <row r="12" spans="1:9" x14ac:dyDescent="0.25">
      <c r="A12" s="6"/>
      <c r="B12" s="6"/>
      <c r="C12" s="6"/>
      <c r="D12" s="6"/>
      <c r="E12" s="6"/>
      <c r="F12" s="6"/>
      <c r="G12" s="6"/>
      <c r="H12" s="8"/>
      <c r="I12" s="6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88</v>
      </c>
      <c r="E14" s="3" t="s">
        <v>4</v>
      </c>
      <c r="F14" s="3" t="s">
        <v>5</v>
      </c>
      <c r="G14" s="3" t="s">
        <v>6</v>
      </c>
      <c r="H14" s="4" t="s">
        <v>7</v>
      </c>
      <c r="I14" s="3" t="s">
        <v>8</v>
      </c>
    </row>
    <row r="15" spans="1:9" x14ac:dyDescent="0.25">
      <c r="A15" t="s">
        <v>262</v>
      </c>
      <c r="B15" t="s">
        <v>9</v>
      </c>
      <c r="C15" t="s">
        <v>259</v>
      </c>
      <c r="D15" t="s">
        <v>92</v>
      </c>
      <c r="H15" s="1">
        <v>1.0416666666666666E-2</v>
      </c>
      <c r="I15" s="1">
        <f>SUM(H15:H26)</f>
        <v>0.3125</v>
      </c>
    </row>
    <row r="16" spans="1:9" x14ac:dyDescent="0.25">
      <c r="A16" s="6"/>
      <c r="B16" s="6"/>
      <c r="C16" s="6"/>
      <c r="D16" s="6" t="s">
        <v>90</v>
      </c>
      <c r="E16" s="6"/>
      <c r="F16" s="6"/>
      <c r="G16" s="6" t="s">
        <v>260</v>
      </c>
      <c r="H16" s="8">
        <v>2.0833333333333332E-2</v>
      </c>
      <c r="I16" s="6"/>
    </row>
    <row r="17" spans="1:9" x14ac:dyDescent="0.25">
      <c r="D17" t="s">
        <v>37</v>
      </c>
      <c r="H17" s="1">
        <v>7.2916666666666671E-2</v>
      </c>
    </row>
    <row r="18" spans="1:9" x14ac:dyDescent="0.25">
      <c r="A18" s="6"/>
      <c r="B18" s="6"/>
      <c r="C18" s="6"/>
      <c r="D18" s="6" t="s">
        <v>261</v>
      </c>
      <c r="E18" s="6"/>
      <c r="F18" s="6"/>
      <c r="G18" s="6"/>
      <c r="H18" s="8">
        <v>2.0833333333333332E-2</v>
      </c>
      <c r="I18" s="6"/>
    </row>
    <row r="19" spans="1:9" x14ac:dyDescent="0.25">
      <c r="D19" t="s">
        <v>37</v>
      </c>
      <c r="H19" s="1">
        <v>6.25E-2</v>
      </c>
    </row>
    <row r="20" spans="1:9" x14ac:dyDescent="0.25">
      <c r="A20" s="6"/>
      <c r="B20" s="6"/>
      <c r="C20" s="6"/>
      <c r="D20" s="6" t="s">
        <v>261</v>
      </c>
      <c r="E20" s="6"/>
      <c r="F20" s="6"/>
      <c r="G20" s="6"/>
      <c r="H20" s="8">
        <v>2.0833333333333332E-2</v>
      </c>
      <c r="I20" s="6"/>
    </row>
    <row r="21" spans="1:9" x14ac:dyDescent="0.25">
      <c r="D21" t="s">
        <v>37</v>
      </c>
      <c r="H21" s="1">
        <v>6.25E-2</v>
      </c>
    </row>
    <row r="22" spans="1:9" x14ac:dyDescent="0.25">
      <c r="A22" s="6"/>
      <c r="B22" s="6"/>
      <c r="C22" s="6"/>
      <c r="D22" s="6" t="s">
        <v>30</v>
      </c>
      <c r="E22" s="6"/>
      <c r="F22" s="6"/>
      <c r="G22" s="6"/>
      <c r="H22" s="8">
        <v>2.0833333333333332E-2</v>
      </c>
      <c r="I22" s="6"/>
    </row>
    <row r="23" spans="1:9" x14ac:dyDescent="0.25">
      <c r="D23" t="s">
        <v>16</v>
      </c>
      <c r="H23" s="1">
        <v>2.0833333333333332E-2</v>
      </c>
    </row>
    <row r="24" spans="1:9" x14ac:dyDescent="0.25">
      <c r="A24" s="6"/>
      <c r="B24" s="6"/>
      <c r="C24" s="6"/>
      <c r="D24" s="6"/>
      <c r="E24" s="6"/>
      <c r="F24" s="6"/>
      <c r="G24" s="6"/>
      <c r="H24" s="8"/>
      <c r="I24" s="6"/>
    </row>
    <row r="27" spans="1:9" x14ac:dyDescent="0.25">
      <c r="A27" s="3" t="s">
        <v>0</v>
      </c>
      <c r="B27" s="3" t="s">
        <v>1</v>
      </c>
      <c r="C27" s="3" t="s">
        <v>2</v>
      </c>
      <c r="D27" s="3" t="s">
        <v>88</v>
      </c>
      <c r="E27" s="3" t="s">
        <v>4</v>
      </c>
      <c r="F27" s="3" t="s">
        <v>5</v>
      </c>
      <c r="G27" s="3" t="s">
        <v>6</v>
      </c>
      <c r="H27" s="4" t="s">
        <v>7</v>
      </c>
      <c r="I27" s="3" t="s">
        <v>8</v>
      </c>
    </row>
    <row r="28" spans="1:9" x14ac:dyDescent="0.25">
      <c r="A28" t="s">
        <v>145</v>
      </c>
      <c r="B28" t="s">
        <v>9</v>
      </c>
      <c r="C28" t="s">
        <v>259</v>
      </c>
      <c r="D28" t="s">
        <v>92</v>
      </c>
      <c r="H28" s="1">
        <v>1.0416666666666666E-2</v>
      </c>
      <c r="I28" s="1">
        <f>SUM(H28:H39)</f>
        <v>0.3125</v>
      </c>
    </row>
    <row r="29" spans="1:9" x14ac:dyDescent="0.25">
      <c r="A29" s="6"/>
      <c r="B29" s="6"/>
      <c r="C29" s="6"/>
      <c r="D29" s="6" t="s">
        <v>90</v>
      </c>
      <c r="E29" s="6"/>
      <c r="F29" s="6"/>
      <c r="G29" s="6" t="s">
        <v>260</v>
      </c>
      <c r="H29" s="8">
        <v>2.0833333333333332E-2</v>
      </c>
      <c r="I29" s="6"/>
    </row>
    <row r="30" spans="1:9" x14ac:dyDescent="0.25">
      <c r="D30" t="s">
        <v>37</v>
      </c>
      <c r="H30" s="1">
        <v>7.2916666666666671E-2</v>
      </c>
    </row>
    <row r="31" spans="1:9" x14ac:dyDescent="0.25">
      <c r="A31" s="6"/>
      <c r="B31" s="6"/>
      <c r="C31" s="6"/>
      <c r="D31" s="6" t="s">
        <v>261</v>
      </c>
      <c r="E31" s="6"/>
      <c r="F31" s="6"/>
      <c r="G31" s="6"/>
      <c r="H31" s="8">
        <v>2.0833333333333332E-2</v>
      </c>
      <c r="I31" s="6"/>
    </row>
    <row r="32" spans="1:9" x14ac:dyDescent="0.25">
      <c r="D32" t="s">
        <v>37</v>
      </c>
      <c r="H32" s="1">
        <v>6.25E-2</v>
      </c>
    </row>
    <row r="33" spans="1:9" x14ac:dyDescent="0.25">
      <c r="A33" s="6"/>
      <c r="B33" s="6"/>
      <c r="C33" s="6"/>
      <c r="D33" s="6" t="s">
        <v>261</v>
      </c>
      <c r="E33" s="6"/>
      <c r="F33" s="6"/>
      <c r="G33" s="6"/>
      <c r="H33" s="8">
        <v>2.0833333333333332E-2</v>
      </c>
      <c r="I33" s="6"/>
    </row>
    <row r="34" spans="1:9" x14ac:dyDescent="0.25">
      <c r="D34" t="s">
        <v>37</v>
      </c>
      <c r="H34" s="1">
        <v>6.25E-2</v>
      </c>
    </row>
    <row r="35" spans="1:9" x14ac:dyDescent="0.25">
      <c r="A35" s="6"/>
      <c r="B35" s="6"/>
      <c r="C35" s="6"/>
      <c r="D35" s="6" t="s">
        <v>30</v>
      </c>
      <c r="E35" s="6"/>
      <c r="F35" s="6"/>
      <c r="G35" s="6"/>
      <c r="H35" s="8">
        <v>2.0833333333333332E-2</v>
      </c>
      <c r="I35" s="6"/>
    </row>
    <row r="36" spans="1:9" x14ac:dyDescent="0.25">
      <c r="D36" t="s">
        <v>16</v>
      </c>
      <c r="H36" s="1">
        <v>2.0833333333333332E-2</v>
      </c>
    </row>
    <row r="37" spans="1:9" x14ac:dyDescent="0.25">
      <c r="A37" s="6"/>
      <c r="B37" s="6"/>
      <c r="C37" s="6"/>
      <c r="D37" s="6"/>
      <c r="E37" s="6"/>
      <c r="F37" s="6"/>
      <c r="G37" s="6"/>
      <c r="H37" s="8"/>
      <c r="I37" s="6"/>
    </row>
    <row r="41" spans="1:9" x14ac:dyDescent="0.25">
      <c r="A41" t="s">
        <v>263</v>
      </c>
      <c r="C41" t="s">
        <v>264</v>
      </c>
    </row>
    <row r="42" spans="1:9" x14ac:dyDescent="0.25">
      <c r="A42" t="s">
        <v>170</v>
      </c>
      <c r="C42" t="s">
        <v>264</v>
      </c>
    </row>
  </sheetData>
  <dataValidations count="4">
    <dataValidation type="list" allowBlank="1" showInputMessage="1" showErrorMessage="1" sqref="B3:B12 B15:B24 B28:B37">
      <formula1>$L$1:$L$4</formula1>
    </dataValidation>
    <dataValidation type="list" allowBlank="1" showInputMessage="1" showErrorMessage="1" sqref="H3:H12 H15:H24 H28:H37">
      <formula1>$N$1:$N$8</formula1>
    </dataValidation>
    <dataValidation type="list" allowBlank="1" showInputMessage="1" showErrorMessage="1" sqref="E3:E12 E15:E24 E28:E37">
      <formula1>$M$2:$M$17</formula1>
    </dataValidation>
    <dataValidation type="list" allowBlank="1" showInputMessage="1" showErrorMessage="1" sqref="D3:D12 D15:D24 D28:D37">
      <formula1>$P$1:$P$44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topLeftCell="A34" workbookViewId="0">
      <selection activeCell="D61" sqref="D61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2" spans="1:9" x14ac:dyDescent="0.25">
      <c r="A2" s="3" t="s">
        <v>0</v>
      </c>
      <c r="B2" s="3" t="s">
        <v>1</v>
      </c>
      <c r="C2" s="3" t="s">
        <v>2</v>
      </c>
      <c r="D2" s="3" t="s">
        <v>88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</row>
    <row r="3" spans="1:9" x14ac:dyDescent="0.25">
      <c r="A3" s="5"/>
      <c r="F3" s="2"/>
      <c r="H3" s="1"/>
      <c r="I3" s="1">
        <f>SUM(H4:H15)</f>
        <v>0.35416666666666663</v>
      </c>
    </row>
    <row r="4" spans="1:9" ht="30" x14ac:dyDescent="0.25">
      <c r="A4" s="6" t="s">
        <v>132</v>
      </c>
      <c r="B4" s="6" t="s">
        <v>9</v>
      </c>
      <c r="C4" s="6" t="s">
        <v>265</v>
      </c>
      <c r="D4" s="6" t="s">
        <v>11</v>
      </c>
      <c r="E4" s="6"/>
      <c r="F4" s="7"/>
      <c r="G4" s="30" t="s">
        <v>266</v>
      </c>
      <c r="H4" s="8">
        <v>3.125E-2</v>
      </c>
      <c r="I4" s="6"/>
    </row>
    <row r="5" spans="1:9" x14ac:dyDescent="0.25">
      <c r="A5" t="s">
        <v>132</v>
      </c>
      <c r="B5" t="s">
        <v>9</v>
      </c>
      <c r="C5" t="s">
        <v>265</v>
      </c>
      <c r="D5" t="s">
        <v>11</v>
      </c>
      <c r="F5" s="2"/>
      <c r="G5" t="s">
        <v>267</v>
      </c>
      <c r="H5" s="1">
        <v>4.1666666666666664E-2</v>
      </c>
    </row>
    <row r="6" spans="1:9" x14ac:dyDescent="0.25">
      <c r="A6" s="6" t="s">
        <v>132</v>
      </c>
      <c r="B6" s="6" t="s">
        <v>9</v>
      </c>
      <c r="C6" s="6" t="s">
        <v>265</v>
      </c>
      <c r="D6" s="6" t="s">
        <v>27</v>
      </c>
      <c r="E6" s="6" t="s">
        <v>40</v>
      </c>
      <c r="F6" s="7"/>
      <c r="G6" s="6" t="s">
        <v>268</v>
      </c>
      <c r="H6" s="8">
        <v>3.125E-2</v>
      </c>
      <c r="I6" s="6"/>
    </row>
    <row r="7" spans="1:9" x14ac:dyDescent="0.25">
      <c r="A7" t="s">
        <v>132</v>
      </c>
      <c r="B7" t="s">
        <v>9</v>
      </c>
      <c r="C7" t="s">
        <v>265</v>
      </c>
      <c r="D7" t="s">
        <v>27</v>
      </c>
      <c r="E7" t="s">
        <v>58</v>
      </c>
      <c r="F7" s="2">
        <v>14</v>
      </c>
      <c r="G7" t="s">
        <v>269</v>
      </c>
      <c r="H7" s="1">
        <v>4.1666666666666664E-2</v>
      </c>
    </row>
    <row r="8" spans="1:9" x14ac:dyDescent="0.25">
      <c r="A8" s="6" t="s">
        <v>132</v>
      </c>
      <c r="B8" s="6" t="s">
        <v>9</v>
      </c>
      <c r="C8" s="6" t="s">
        <v>265</v>
      </c>
      <c r="D8" s="6" t="s">
        <v>11</v>
      </c>
      <c r="E8" s="6"/>
      <c r="F8" s="7"/>
      <c r="G8" s="6" t="s">
        <v>270</v>
      </c>
      <c r="H8" s="8">
        <v>2.0833333333333332E-2</v>
      </c>
      <c r="I8" s="6"/>
    </row>
    <row r="9" spans="1:9" ht="30" x14ac:dyDescent="0.25">
      <c r="A9" t="s">
        <v>132</v>
      </c>
      <c r="B9" t="s">
        <v>9</v>
      </c>
      <c r="C9" t="s">
        <v>265</v>
      </c>
      <c r="D9" t="s">
        <v>11</v>
      </c>
      <c r="F9" s="2"/>
      <c r="G9" s="31" t="s">
        <v>271</v>
      </c>
      <c r="H9" s="1">
        <v>6.25E-2</v>
      </c>
    </row>
    <row r="10" spans="1:9" x14ac:dyDescent="0.25">
      <c r="A10" s="6" t="s">
        <v>132</v>
      </c>
      <c r="B10" s="6" t="s">
        <v>9</v>
      </c>
      <c r="C10" s="6" t="s">
        <v>265</v>
      </c>
      <c r="D10" s="6" t="s">
        <v>11</v>
      </c>
      <c r="E10" s="6"/>
      <c r="F10" s="7"/>
      <c r="G10" s="6" t="s">
        <v>189</v>
      </c>
      <c r="H10" s="8">
        <v>4.1666666666666664E-2</v>
      </c>
      <c r="I10" s="6"/>
    </row>
    <row r="11" spans="1:9" x14ac:dyDescent="0.25">
      <c r="A11" t="s">
        <v>132</v>
      </c>
      <c r="B11" t="s">
        <v>9</v>
      </c>
      <c r="C11" t="s">
        <v>265</v>
      </c>
      <c r="D11" t="s">
        <v>11</v>
      </c>
      <c r="F11" s="2"/>
      <c r="G11" t="s">
        <v>272</v>
      </c>
      <c r="H11" s="1">
        <v>4.1666666666666664E-2</v>
      </c>
    </row>
    <row r="12" spans="1:9" x14ac:dyDescent="0.25">
      <c r="A12" s="6" t="s">
        <v>132</v>
      </c>
      <c r="B12" s="6" t="s">
        <v>9</v>
      </c>
      <c r="C12" s="6" t="s">
        <v>265</v>
      </c>
      <c r="D12" s="6" t="s">
        <v>11</v>
      </c>
      <c r="E12" s="6"/>
      <c r="F12" s="7"/>
      <c r="G12" s="6" t="s">
        <v>273</v>
      </c>
      <c r="H12" s="8">
        <v>2.0833333333333332E-2</v>
      </c>
      <c r="I12" s="6"/>
    </row>
    <row r="13" spans="1:9" x14ac:dyDescent="0.25">
      <c r="F13" s="2"/>
      <c r="G13" s="24" t="s">
        <v>274</v>
      </c>
      <c r="H13" s="1">
        <v>2.0833333333333332E-2</v>
      </c>
    </row>
    <row r="14" spans="1:9" x14ac:dyDescent="0.25">
      <c r="A14" s="6"/>
      <c r="B14" s="6"/>
      <c r="C14" s="6"/>
      <c r="D14" s="6"/>
      <c r="E14" s="6"/>
      <c r="F14" s="7"/>
      <c r="G14" s="6"/>
      <c r="H14" s="8"/>
      <c r="I14" s="6"/>
    </row>
    <row r="17" spans="1:9" x14ac:dyDescent="0.25">
      <c r="A17" s="3" t="s">
        <v>0</v>
      </c>
      <c r="B17" s="3" t="s">
        <v>1</v>
      </c>
      <c r="C17" s="3" t="s">
        <v>2</v>
      </c>
      <c r="D17" s="3" t="s">
        <v>88</v>
      </c>
      <c r="E17" s="3" t="s">
        <v>4</v>
      </c>
      <c r="F17" s="3" t="s">
        <v>5</v>
      </c>
      <c r="G17" s="3" t="s">
        <v>6</v>
      </c>
      <c r="H17" s="4" t="s">
        <v>7</v>
      </c>
      <c r="I17" s="3" t="s">
        <v>8</v>
      </c>
    </row>
    <row r="18" spans="1:9" x14ac:dyDescent="0.25">
      <c r="A18" s="5"/>
      <c r="F18" s="2"/>
      <c r="H18" s="1"/>
      <c r="I18" s="1">
        <f>SUM(H19:H31)</f>
        <v>0.35416666666666669</v>
      </c>
    </row>
    <row r="19" spans="1:9" x14ac:dyDescent="0.25">
      <c r="A19" s="6" t="s">
        <v>262</v>
      </c>
      <c r="B19" s="6" t="s">
        <v>9</v>
      </c>
      <c r="C19" s="6" t="s">
        <v>265</v>
      </c>
      <c r="D19" s="6" t="s">
        <v>11</v>
      </c>
      <c r="E19" s="6"/>
      <c r="F19" s="7"/>
      <c r="G19" s="30" t="s">
        <v>275</v>
      </c>
      <c r="H19" s="8">
        <v>2.0833333333333332E-2</v>
      </c>
      <c r="I19" s="6"/>
    </row>
    <row r="20" spans="1:9" x14ac:dyDescent="0.25">
      <c r="A20" t="s">
        <v>262</v>
      </c>
      <c r="B20" t="s">
        <v>9</v>
      </c>
      <c r="C20" t="s">
        <v>265</v>
      </c>
      <c r="D20" t="s">
        <v>11</v>
      </c>
      <c r="F20" s="2"/>
      <c r="G20" t="s">
        <v>276</v>
      </c>
      <c r="H20" s="1">
        <v>1.0416666666666666E-2</v>
      </c>
    </row>
    <row r="21" spans="1:9" x14ac:dyDescent="0.25">
      <c r="A21" s="6" t="s">
        <v>262</v>
      </c>
      <c r="B21" s="6" t="s">
        <v>9</v>
      </c>
      <c r="C21" s="6" t="s">
        <v>265</v>
      </c>
      <c r="D21" s="6" t="s">
        <v>27</v>
      </c>
      <c r="E21" s="6"/>
      <c r="F21" s="7"/>
      <c r="G21" s="6" t="s">
        <v>277</v>
      </c>
      <c r="H21" s="8">
        <v>3.125E-2</v>
      </c>
      <c r="I21" s="6"/>
    </row>
    <row r="22" spans="1:9" x14ac:dyDescent="0.25">
      <c r="A22" t="s">
        <v>262</v>
      </c>
      <c r="B22" t="s">
        <v>9</v>
      </c>
      <c r="C22" t="s">
        <v>265</v>
      </c>
      <c r="D22" t="s">
        <v>27</v>
      </c>
      <c r="F22" s="2"/>
      <c r="G22" t="s">
        <v>278</v>
      </c>
      <c r="H22" s="1">
        <v>5.2083333333333336E-2</v>
      </c>
    </row>
    <row r="23" spans="1:9" x14ac:dyDescent="0.25">
      <c r="A23" s="6" t="s">
        <v>262</v>
      </c>
      <c r="B23" s="6" t="s">
        <v>9</v>
      </c>
      <c r="C23" s="6" t="s">
        <v>265</v>
      </c>
      <c r="D23" s="6" t="s">
        <v>55</v>
      </c>
      <c r="E23" s="6" t="s">
        <v>156</v>
      </c>
      <c r="F23" s="7">
        <v>3</v>
      </c>
      <c r="G23" s="6"/>
      <c r="H23" s="8">
        <v>2.0833333333333332E-2</v>
      </c>
      <c r="I23" s="6"/>
    </row>
    <row r="24" spans="1:9" x14ac:dyDescent="0.25">
      <c r="A24" t="s">
        <v>262</v>
      </c>
      <c r="B24" t="s">
        <v>9</v>
      </c>
      <c r="C24" t="s">
        <v>265</v>
      </c>
      <c r="D24" t="s">
        <v>11</v>
      </c>
      <c r="F24" s="2"/>
      <c r="G24" t="s">
        <v>279</v>
      </c>
      <c r="H24" s="1">
        <v>2.0833333333333332E-2</v>
      </c>
    </row>
    <row r="25" spans="1:9" x14ac:dyDescent="0.25">
      <c r="A25" s="6" t="s">
        <v>262</v>
      </c>
      <c r="B25" s="6" t="s">
        <v>9</v>
      </c>
      <c r="C25" s="6" t="s">
        <v>265</v>
      </c>
      <c r="D25" s="6" t="s">
        <v>11</v>
      </c>
      <c r="E25" s="6"/>
      <c r="F25" s="7"/>
      <c r="G25" s="6" t="s">
        <v>280</v>
      </c>
      <c r="H25" s="8">
        <v>4.1666666666666664E-2</v>
      </c>
      <c r="I25" s="6"/>
    </row>
    <row r="26" spans="1:9" x14ac:dyDescent="0.25">
      <c r="A26" t="s">
        <v>262</v>
      </c>
      <c r="B26" t="s">
        <v>9</v>
      </c>
      <c r="C26" t="s">
        <v>265</v>
      </c>
      <c r="D26" t="s">
        <v>14</v>
      </c>
      <c r="F26" s="2"/>
      <c r="H26" s="1">
        <v>1.0416666666666666E-2</v>
      </c>
    </row>
    <row r="27" spans="1:9" ht="30" x14ac:dyDescent="0.25">
      <c r="A27" s="6" t="s">
        <v>262</v>
      </c>
      <c r="B27" s="6" t="s">
        <v>9</v>
      </c>
      <c r="C27" s="6" t="s">
        <v>265</v>
      </c>
      <c r="D27" s="6"/>
      <c r="E27" s="6"/>
      <c r="F27" s="7"/>
      <c r="G27" s="30" t="s">
        <v>281</v>
      </c>
      <c r="H27" s="8">
        <v>3.125E-2</v>
      </c>
      <c r="I27" s="6"/>
    </row>
    <row r="28" spans="1:9" x14ac:dyDescent="0.25">
      <c r="A28" s="6"/>
      <c r="B28" s="6"/>
      <c r="C28" s="6"/>
      <c r="D28" s="6" t="s">
        <v>27</v>
      </c>
      <c r="E28" s="6" t="s">
        <v>40</v>
      </c>
      <c r="F28" s="7">
        <v>7</v>
      </c>
      <c r="G28" s="30" t="s">
        <v>282</v>
      </c>
      <c r="H28" s="8">
        <v>2.0833333333333332E-2</v>
      </c>
      <c r="I28" s="6"/>
    </row>
    <row r="29" spans="1:9" x14ac:dyDescent="0.25">
      <c r="A29" t="s">
        <v>262</v>
      </c>
      <c r="B29" t="s">
        <v>9</v>
      </c>
      <c r="C29" t="s">
        <v>265</v>
      </c>
      <c r="F29" s="2"/>
      <c r="G29" t="s">
        <v>189</v>
      </c>
      <c r="H29" s="1">
        <v>4.1666666666666664E-2</v>
      </c>
    </row>
    <row r="30" spans="1:9" x14ac:dyDescent="0.25">
      <c r="A30" s="6" t="s">
        <v>262</v>
      </c>
      <c r="B30" s="6"/>
      <c r="C30" s="6"/>
      <c r="D30" s="6"/>
      <c r="E30" s="6" t="s">
        <v>156</v>
      </c>
      <c r="F30" s="7">
        <v>3</v>
      </c>
      <c r="G30" s="6" t="s">
        <v>283</v>
      </c>
      <c r="H30" s="8">
        <v>3.125E-2</v>
      </c>
      <c r="I30" s="6"/>
    </row>
    <row r="31" spans="1:9" x14ac:dyDescent="0.25">
      <c r="F31" s="2"/>
      <c r="G31" t="s">
        <v>284</v>
      </c>
      <c r="H31" s="1">
        <v>2.0833333333333332E-2</v>
      </c>
    </row>
    <row r="32" spans="1:9" x14ac:dyDescent="0.25">
      <c r="A32" s="6"/>
      <c r="B32" s="6"/>
      <c r="C32" s="6"/>
      <c r="D32" s="6"/>
      <c r="E32" s="6"/>
      <c r="F32" s="7"/>
      <c r="G32" s="6"/>
      <c r="H32" s="8"/>
      <c r="I32" s="6"/>
    </row>
    <row r="34" spans="1:9" x14ac:dyDescent="0.25">
      <c r="A34" s="3" t="s">
        <v>0</v>
      </c>
      <c r="B34" s="3" t="s">
        <v>1</v>
      </c>
      <c r="C34" s="3" t="s">
        <v>2</v>
      </c>
      <c r="D34" s="3" t="s">
        <v>88</v>
      </c>
      <c r="E34" s="3" t="s">
        <v>4</v>
      </c>
      <c r="F34" s="3" t="s">
        <v>5</v>
      </c>
      <c r="G34" s="3" t="s">
        <v>6</v>
      </c>
      <c r="H34" s="4" t="s">
        <v>7</v>
      </c>
      <c r="I34" s="3" t="s">
        <v>8</v>
      </c>
    </row>
    <row r="35" spans="1:9" x14ac:dyDescent="0.25">
      <c r="A35" s="5"/>
      <c r="F35" s="2"/>
      <c r="H35" s="1"/>
      <c r="I35" s="1">
        <f>SUM(H36:H47)</f>
        <v>0.35416666666666663</v>
      </c>
    </row>
    <row r="36" spans="1:9" x14ac:dyDescent="0.25">
      <c r="A36" s="6" t="s">
        <v>145</v>
      </c>
      <c r="B36" s="6" t="s">
        <v>9</v>
      </c>
      <c r="C36" s="6" t="s">
        <v>265</v>
      </c>
      <c r="D36" s="6" t="s">
        <v>11</v>
      </c>
      <c r="E36" s="6"/>
      <c r="F36" s="7"/>
      <c r="G36" s="6" t="s">
        <v>275</v>
      </c>
      <c r="H36" s="8">
        <v>2.0833333333333332E-2</v>
      </c>
      <c r="I36" s="6"/>
    </row>
    <row r="37" spans="1:9" x14ac:dyDescent="0.25">
      <c r="A37" t="s">
        <v>145</v>
      </c>
      <c r="B37" t="s">
        <v>9</v>
      </c>
      <c r="C37" t="s">
        <v>265</v>
      </c>
      <c r="F37" s="2"/>
      <c r="G37" t="s">
        <v>285</v>
      </c>
      <c r="H37" s="1">
        <v>2.0833333333333332E-2</v>
      </c>
    </row>
    <row r="38" spans="1:9" x14ac:dyDescent="0.25">
      <c r="A38" s="6" t="s">
        <v>145</v>
      </c>
      <c r="B38" s="6" t="s">
        <v>9</v>
      </c>
      <c r="C38" s="6" t="s">
        <v>265</v>
      </c>
      <c r="D38" s="6"/>
      <c r="E38" s="6"/>
      <c r="F38" s="7"/>
      <c r="G38" s="6" t="s">
        <v>286</v>
      </c>
      <c r="H38" s="8">
        <v>4.1666666666666664E-2</v>
      </c>
      <c r="I38" s="6"/>
    </row>
    <row r="39" spans="1:9" ht="30" x14ac:dyDescent="0.25">
      <c r="A39" t="s">
        <v>145</v>
      </c>
      <c r="B39" t="s">
        <v>9</v>
      </c>
      <c r="C39" t="s">
        <v>265</v>
      </c>
      <c r="F39" s="2"/>
      <c r="G39" s="31" t="s">
        <v>287</v>
      </c>
      <c r="H39" s="1">
        <v>4.1666666666666664E-2</v>
      </c>
    </row>
    <row r="40" spans="1:9" x14ac:dyDescent="0.25">
      <c r="A40" s="6" t="s">
        <v>145</v>
      </c>
      <c r="B40" s="6" t="s">
        <v>9</v>
      </c>
      <c r="C40" s="6" t="s">
        <v>265</v>
      </c>
      <c r="D40" s="6"/>
      <c r="E40" s="6"/>
      <c r="F40" s="7"/>
      <c r="G40" s="6" t="s">
        <v>288</v>
      </c>
      <c r="H40" s="8">
        <v>2.0833333333333332E-2</v>
      </c>
      <c r="I40" s="6"/>
    </row>
    <row r="41" spans="1:9" x14ac:dyDescent="0.25">
      <c r="A41" t="s">
        <v>145</v>
      </c>
      <c r="B41" t="s">
        <v>9</v>
      </c>
      <c r="C41" t="s">
        <v>265</v>
      </c>
      <c r="F41" s="2"/>
      <c r="G41" s="24" t="s">
        <v>289</v>
      </c>
      <c r="H41" s="1">
        <v>2.0833333333333332E-2</v>
      </c>
    </row>
    <row r="42" spans="1:9" x14ac:dyDescent="0.25">
      <c r="A42" s="6" t="s">
        <v>145</v>
      </c>
      <c r="B42" s="6" t="s">
        <v>9</v>
      </c>
      <c r="C42" s="6" t="s">
        <v>265</v>
      </c>
      <c r="D42" s="6"/>
      <c r="E42" s="6"/>
      <c r="F42" s="7"/>
      <c r="G42" s="6" t="s">
        <v>290</v>
      </c>
      <c r="H42" s="8">
        <v>4.1666666666666664E-2</v>
      </c>
      <c r="I42" s="6"/>
    </row>
    <row r="43" spans="1:9" x14ac:dyDescent="0.25">
      <c r="A43" t="s">
        <v>145</v>
      </c>
      <c r="B43" t="s">
        <v>9</v>
      </c>
      <c r="C43" t="s">
        <v>265</v>
      </c>
      <c r="F43" s="2"/>
      <c r="G43" s="24" t="s">
        <v>291</v>
      </c>
      <c r="H43" s="1">
        <v>4.1666666666666664E-2</v>
      </c>
    </row>
    <row r="44" spans="1:9" x14ac:dyDescent="0.25">
      <c r="A44" s="6" t="s">
        <v>145</v>
      </c>
      <c r="B44" s="6" t="s">
        <v>9</v>
      </c>
      <c r="C44" s="6" t="s">
        <v>265</v>
      </c>
      <c r="D44" s="6"/>
      <c r="E44" s="6"/>
      <c r="F44" s="7"/>
      <c r="G44" s="6" t="s">
        <v>292</v>
      </c>
      <c r="H44" s="8">
        <v>8.3333333333333329E-2</v>
      </c>
      <c r="I44" s="6"/>
    </row>
    <row r="45" spans="1:9" x14ac:dyDescent="0.25">
      <c r="A45" t="s">
        <v>145</v>
      </c>
      <c r="B45" t="s">
        <v>9</v>
      </c>
      <c r="C45" t="s">
        <v>265</v>
      </c>
      <c r="F45" s="2"/>
      <c r="G45" s="24" t="s">
        <v>293</v>
      </c>
      <c r="H45" s="1">
        <v>2.0833333333333332E-2</v>
      </c>
    </row>
    <row r="46" spans="1:9" x14ac:dyDescent="0.25">
      <c r="A46" s="6"/>
      <c r="B46" s="6"/>
      <c r="C46" s="6"/>
      <c r="D46" s="6"/>
      <c r="E46" s="6"/>
      <c r="F46" s="7"/>
      <c r="G46" s="6"/>
      <c r="H46" s="8"/>
      <c r="I46" s="6"/>
    </row>
    <row r="49" spans="1:9" x14ac:dyDescent="0.25">
      <c r="A49" s="3" t="s">
        <v>0</v>
      </c>
      <c r="B49" s="3" t="s">
        <v>1</v>
      </c>
      <c r="C49" s="3" t="s">
        <v>2</v>
      </c>
      <c r="D49" s="3" t="s">
        <v>88</v>
      </c>
      <c r="E49" s="3" t="s">
        <v>4</v>
      </c>
      <c r="F49" s="3" t="s">
        <v>5</v>
      </c>
      <c r="G49" s="3" t="s">
        <v>6</v>
      </c>
      <c r="H49" s="4" t="s">
        <v>7</v>
      </c>
      <c r="I49" s="3" t="s">
        <v>8</v>
      </c>
    </row>
    <row r="50" spans="1:9" x14ac:dyDescent="0.25">
      <c r="A50" s="5"/>
      <c r="F50" s="2"/>
      <c r="H50" s="1"/>
      <c r="I50" s="1">
        <f>SUM(H50:H83)</f>
        <v>0.24999999999999997</v>
      </c>
    </row>
    <row r="51" spans="1:9" x14ac:dyDescent="0.25">
      <c r="A51" s="6" t="s">
        <v>162</v>
      </c>
      <c r="B51" s="6" t="s">
        <v>9</v>
      </c>
      <c r="C51" s="6" t="s">
        <v>265</v>
      </c>
      <c r="D51" s="6"/>
      <c r="E51" s="6"/>
      <c r="F51" s="7"/>
      <c r="G51" s="30" t="s">
        <v>275</v>
      </c>
      <c r="H51" s="8">
        <v>2.0833333333333332E-2</v>
      </c>
      <c r="I51" s="6"/>
    </row>
    <row r="52" spans="1:9" x14ac:dyDescent="0.25">
      <c r="A52" t="s">
        <v>162</v>
      </c>
      <c r="B52" t="s">
        <v>9</v>
      </c>
      <c r="C52" t="s">
        <v>265</v>
      </c>
      <c r="E52" t="s">
        <v>72</v>
      </c>
      <c r="F52" s="2">
        <v>9</v>
      </c>
      <c r="G52" t="s">
        <v>294</v>
      </c>
      <c r="H52" s="1">
        <v>8.3333333333333329E-2</v>
      </c>
    </row>
    <row r="53" spans="1:9" x14ac:dyDescent="0.25">
      <c r="A53" s="6" t="s">
        <v>162</v>
      </c>
      <c r="B53" s="6" t="s">
        <v>9</v>
      </c>
      <c r="C53" s="6" t="s">
        <v>265</v>
      </c>
      <c r="D53" s="6"/>
      <c r="E53" s="6"/>
      <c r="F53" s="7"/>
      <c r="G53" s="6" t="s">
        <v>295</v>
      </c>
      <c r="H53" s="8">
        <v>1.0416666666666666E-2</v>
      </c>
      <c r="I53" s="6"/>
    </row>
    <row r="54" spans="1:9" x14ac:dyDescent="0.25">
      <c r="A54" t="s">
        <v>162</v>
      </c>
      <c r="B54" t="s">
        <v>9</v>
      </c>
      <c r="C54" t="s">
        <v>265</v>
      </c>
      <c r="F54" s="2"/>
      <c r="G54" t="s">
        <v>296</v>
      </c>
      <c r="H54" s="1">
        <v>1.0416666666666666E-2</v>
      </c>
    </row>
    <row r="55" spans="1:9" x14ac:dyDescent="0.25">
      <c r="A55" s="6" t="s">
        <v>162</v>
      </c>
      <c r="B55" s="6" t="s">
        <v>9</v>
      </c>
      <c r="C55" s="6" t="s">
        <v>265</v>
      </c>
      <c r="D55" s="6"/>
      <c r="E55" s="6"/>
      <c r="F55" s="7"/>
      <c r="G55" s="6" t="s">
        <v>297</v>
      </c>
      <c r="H55" s="8">
        <v>4.1666666666666664E-2</v>
      </c>
      <c r="I55" s="6"/>
    </row>
    <row r="56" spans="1:9" x14ac:dyDescent="0.25">
      <c r="A56" t="s">
        <v>162</v>
      </c>
      <c r="B56" t="s">
        <v>9</v>
      </c>
      <c r="C56" t="s">
        <v>265</v>
      </c>
      <c r="F56" s="2"/>
      <c r="G56" t="s">
        <v>298</v>
      </c>
      <c r="H56" s="1">
        <v>7.2916666666666671E-2</v>
      </c>
    </row>
    <row r="57" spans="1:9" x14ac:dyDescent="0.25">
      <c r="A57" s="6" t="s">
        <v>162</v>
      </c>
      <c r="B57" s="6" t="s">
        <v>9</v>
      </c>
      <c r="C57" s="6" t="s">
        <v>265</v>
      </c>
      <c r="D57" s="6"/>
      <c r="E57" s="6"/>
      <c r="F57" s="7"/>
      <c r="G57" s="6" t="s">
        <v>299</v>
      </c>
      <c r="H57" s="8">
        <v>1.0416666666666666E-2</v>
      </c>
      <c r="I57" s="6"/>
    </row>
    <row r="58" spans="1:9" x14ac:dyDescent="0.25">
      <c r="F58" s="2"/>
      <c r="H58" s="1"/>
    </row>
    <row r="60" spans="1:9" x14ac:dyDescent="0.25">
      <c r="A60" t="s">
        <v>162</v>
      </c>
      <c r="D60" t="s">
        <v>300</v>
      </c>
    </row>
    <row r="61" spans="1:9" x14ac:dyDescent="0.25">
      <c r="A61" t="s">
        <v>170</v>
      </c>
      <c r="D61" t="s">
        <v>301</v>
      </c>
    </row>
  </sheetData>
  <dataValidations count="6">
    <dataValidation type="list" allowBlank="1" showInputMessage="1" showErrorMessage="1" sqref="D3:D14 D35:D46 D50:D58">
      <formula1>$P$1:$P$44</formula1>
    </dataValidation>
    <dataValidation type="list" allowBlank="1" showInputMessage="1" showErrorMessage="1" sqref="E3:E14 E35:E46 E50:E58">
      <formula1>$M$2:$M$17</formula1>
    </dataValidation>
    <dataValidation type="list" allowBlank="1" showInputMessage="1" showErrorMessage="1" sqref="H3:H14 H18:H32 H35:H46 H50:H58">
      <formula1>$N$1:$N$8</formula1>
    </dataValidation>
    <dataValidation type="list" allowBlank="1" showInputMessage="1" showErrorMessage="1" sqref="B3:B14 B18:B32 B35:B46 B50:B58">
      <formula1>$L$1:$L$4</formula1>
    </dataValidation>
    <dataValidation type="list" allowBlank="1" showInputMessage="1" showErrorMessage="1" sqref="E18:E32">
      <formula1>$M$2:$M$18</formula1>
    </dataValidation>
    <dataValidation type="list" allowBlank="1" showInputMessage="1" showErrorMessage="1" sqref="D18:D32">
      <formula1>$P$1:$P$45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JFM</vt:lpstr>
      <vt:lpstr>AT</vt:lpstr>
      <vt:lpstr>TOV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2019-03-31T22:48:39Z</dcterms:modified>
</cp:coreProperties>
</file>