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hantv\Documents\Utilities\aceengineer\data_manager\data\workbooks_summary\"/>
    </mc:Choice>
  </mc:AlternateContent>
  <bookViews>
    <workbookView xWindow="0" yWindow="0" windowWidth="28800" windowHeight="11235" activeTab="7"/>
  </bookViews>
  <sheets>
    <sheet name="AMJ" sheetId="12" r:id="rId1"/>
    <sheet name="QPL" sheetId="4" r:id="rId2"/>
    <sheet name="JFM" sheetId="6" r:id="rId3"/>
    <sheet name="AT" sheetId="7" r:id="rId4"/>
    <sheet name="TOV" sheetId="8" r:id="rId5"/>
    <sheet name="HN" sheetId="9" r:id="rId6"/>
    <sheet name="JTW" sheetId="10" r:id="rId7"/>
    <sheet name="SDE" sheetId="11" r:id="rId8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11" l="1"/>
  <c r="I38" i="11"/>
  <c r="I55" i="11"/>
  <c r="I18" i="11"/>
  <c r="I2" i="11"/>
  <c r="I54" i="10" l="1"/>
  <c r="I53" i="9" l="1"/>
  <c r="I38" i="9"/>
  <c r="I29" i="9"/>
  <c r="I16" i="9"/>
  <c r="I2" i="9"/>
  <c r="I77" i="7" l="1"/>
  <c r="I58" i="7"/>
  <c r="I67" i="6" l="1"/>
  <c r="I52" i="12" l="1"/>
  <c r="I74" i="12"/>
  <c r="I14" i="12" l="1"/>
  <c r="I36" i="7" l="1"/>
  <c r="I18" i="7"/>
  <c r="I78" i="8" l="1"/>
  <c r="I40" i="4" l="1"/>
  <c r="I19" i="4"/>
  <c r="I2" i="4"/>
  <c r="I2" i="8" l="1"/>
  <c r="I61" i="8"/>
  <c r="I39" i="8"/>
  <c r="I19" i="8"/>
  <c r="I41" i="10" l="1"/>
  <c r="I28" i="10"/>
  <c r="I15" i="10"/>
  <c r="I2" i="10"/>
  <c r="I48" i="6" l="1"/>
  <c r="I31" i="6"/>
  <c r="I18" i="6"/>
  <c r="I27" i="12" l="1"/>
  <c r="I2" i="12"/>
</calcChain>
</file>

<file path=xl/sharedStrings.xml><?xml version="1.0" encoding="utf-8"?>
<sst xmlns="http://schemas.openxmlformats.org/spreadsheetml/2006/main" count="2278" uniqueCount="374">
  <si>
    <t>Date</t>
  </si>
  <si>
    <t>Shift</t>
  </si>
  <si>
    <t>Analyst</t>
  </si>
  <si>
    <t>Activity</t>
  </si>
  <si>
    <t>Method</t>
  </si>
  <si>
    <t>Number of Samples</t>
  </si>
  <si>
    <t>Notes</t>
  </si>
  <si>
    <t>Time</t>
  </si>
  <si>
    <t>Total Time per Day</t>
  </si>
  <si>
    <t>2nd</t>
  </si>
  <si>
    <t>AMJ</t>
  </si>
  <si>
    <t>Other</t>
  </si>
  <si>
    <t>N/A</t>
  </si>
  <si>
    <t>shift turnover, checked e-mail</t>
  </si>
  <si>
    <t>GMP review corrections</t>
  </si>
  <si>
    <t>CPS-1227</t>
  </si>
  <si>
    <t>Sample/solution disposal</t>
  </si>
  <si>
    <t>retention sample discard</t>
  </si>
  <si>
    <t>Shipping out (samples or other)</t>
  </si>
  <si>
    <t>dinner break</t>
  </si>
  <si>
    <t>shift turnover, checked e-mail, stamped papers</t>
  </si>
  <si>
    <t>Data prep before GMP (processing /write up)</t>
  </si>
  <si>
    <t>CPS-1248</t>
  </si>
  <si>
    <t>GMP review</t>
  </si>
  <si>
    <t>Matrix data entry and review</t>
  </si>
  <si>
    <t>CPS-1241</t>
  </si>
  <si>
    <t>Receiving samples</t>
  </si>
  <si>
    <t>JFM sequence</t>
  </si>
  <si>
    <t>CPS-1009</t>
  </si>
  <si>
    <t>entered data and routed forms in ASC</t>
  </si>
  <si>
    <t>shift turnover</t>
  </si>
  <si>
    <t>CPS-1247</t>
  </si>
  <si>
    <t>Peer review</t>
  </si>
  <si>
    <t>HN sequence</t>
  </si>
  <si>
    <t>CPS-1219</t>
  </si>
  <si>
    <t>MTV sequence</t>
  </si>
  <si>
    <t>OV, RV</t>
  </si>
  <si>
    <t>CPS-1240</t>
  </si>
  <si>
    <t>CPS-1264</t>
  </si>
  <si>
    <t>Training- Hands on</t>
  </si>
  <si>
    <t>pipette training and documentation</t>
  </si>
  <si>
    <t>Training- Compliance Wire</t>
  </si>
  <si>
    <t>CPS-1213</t>
  </si>
  <si>
    <t>QPL</t>
  </si>
  <si>
    <t>Group meeting</t>
  </si>
  <si>
    <t>turnover</t>
  </si>
  <si>
    <t>Capacity spreadsheet entry</t>
  </si>
  <si>
    <t>entering data</t>
  </si>
  <si>
    <t>other</t>
  </si>
  <si>
    <t>lunch and breaks</t>
  </si>
  <si>
    <t>Sample preparation</t>
  </si>
  <si>
    <t>compliancewire</t>
  </si>
  <si>
    <t>sample prep, pulling for pH</t>
  </si>
  <si>
    <t xml:space="preserve">pH </t>
  </si>
  <si>
    <t>Troubleshooting of equipment</t>
  </si>
  <si>
    <t>processed and reported run</t>
  </si>
  <si>
    <t>System set up</t>
  </si>
  <si>
    <t>CPS-1215</t>
  </si>
  <si>
    <t>TOV</t>
  </si>
  <si>
    <t>Turnover</t>
  </si>
  <si>
    <t>Empower Set-Up</t>
  </si>
  <si>
    <t>Lunch</t>
  </si>
  <si>
    <t>Bag Volume and Calculations</t>
  </si>
  <si>
    <t>Dilutions</t>
  </si>
  <si>
    <t>pH Calibration</t>
  </si>
  <si>
    <t>pH Test</t>
  </si>
  <si>
    <t>Pumping (2 sessions)</t>
  </si>
  <si>
    <t>Mobile Phase/Buffer/Diluent preparation</t>
  </si>
  <si>
    <t>SLRPB9 Book</t>
  </si>
  <si>
    <t>Glassware wash</t>
  </si>
  <si>
    <t>UPLC 09</t>
  </si>
  <si>
    <t>Standard preparation</t>
  </si>
  <si>
    <t>Housekeeping</t>
  </si>
  <si>
    <t>Jahson Watson</t>
  </si>
  <si>
    <t>Turn Over</t>
  </si>
  <si>
    <t>Obtaining new sample from warehouse</t>
  </si>
  <si>
    <t>PTO</t>
  </si>
  <si>
    <t>shift turnover, checked-e-mail, stamped papers</t>
  </si>
  <si>
    <t>retention sample discard (refresh training for AT)</t>
  </si>
  <si>
    <t>pick up ACN from warehouse/reagent login/stamp papers/checked e-mail</t>
  </si>
  <si>
    <t>QPL pH data (Phenylephrine)</t>
  </si>
  <si>
    <t>dinner break/shift turnover</t>
  </si>
  <si>
    <t>checked e-mail, stamped papers, shift turnover</t>
  </si>
  <si>
    <t>retention samples</t>
  </si>
  <si>
    <t>STB sequence</t>
  </si>
  <si>
    <t>DAV sequence</t>
  </si>
  <si>
    <t>SL RPB8 entries</t>
  </si>
  <si>
    <t>TOV sequence</t>
  </si>
  <si>
    <t>QPL sequence</t>
  </si>
  <si>
    <t>AT sequence (CCV failure)</t>
  </si>
  <si>
    <t>entered data for dayton samples (Epi (2 runs)/Neostigmine)</t>
  </si>
  <si>
    <t>pH calibration for AT, stamped papers</t>
  </si>
  <si>
    <t>pH data for QPL</t>
  </si>
  <si>
    <t>pH data for AT</t>
  </si>
  <si>
    <t>pH calibration for TOV and JFM</t>
  </si>
  <si>
    <t>reviewed pH data for TOV (MTV and TOV sequences)</t>
  </si>
  <si>
    <t>AT sequence (3rd attempt)</t>
  </si>
  <si>
    <t>sample login (Dayton) and collection (SL)</t>
  </si>
  <si>
    <t>R&amp;D study for Yi (JAQ sequence)</t>
  </si>
  <si>
    <t>entered data and checked routing in ASC (INV # 19-SL-0052)</t>
  </si>
  <si>
    <t>reviewed pH data for AT before transcription (MTV sequence)</t>
  </si>
  <si>
    <t>reviewed ID/Potency (possible OOL - INV# 19-SL-0054)</t>
  </si>
  <si>
    <t>reviewed SL RPB9 entries</t>
  </si>
  <si>
    <t>sytem suitability</t>
  </si>
  <si>
    <t>entered data for dayton and prepared for shipping</t>
  </si>
  <si>
    <t>reviewed shipping log and samples for JTW</t>
  </si>
  <si>
    <t>investigation 19-SL-0054</t>
  </si>
  <si>
    <t>entered data and routed is ASC</t>
  </si>
  <si>
    <t>calibration for AT</t>
  </si>
  <si>
    <t>reviewed pH data for AT before and after transcription (SRL sequence)</t>
  </si>
  <si>
    <t>JFM</t>
  </si>
  <si>
    <t>Crossover</t>
  </si>
  <si>
    <t>e-mail/forms/gather spls</t>
  </si>
  <si>
    <t>Mobile phase A&amp;B Oxy/document</t>
  </si>
  <si>
    <t>Spls in order/vials/wt spls</t>
  </si>
  <si>
    <t>Shake spls/pour in vials</t>
  </si>
  <si>
    <t>Calculation/Documentation</t>
  </si>
  <si>
    <t>Sample set</t>
  </si>
  <si>
    <t>Hoang</t>
  </si>
  <si>
    <t>Terri</t>
  </si>
  <si>
    <t>Monitor system suit</t>
  </si>
  <si>
    <t>e-mail/forms/samples</t>
  </si>
  <si>
    <t>wt spls/spls in order</t>
  </si>
  <si>
    <t>calculations/spls for pH/sample set</t>
  </si>
  <si>
    <t>Monitor system/pH documentation</t>
  </si>
  <si>
    <t>Monitor system suit from Santos run Oxy</t>
  </si>
  <si>
    <t>Oxy mobile phase A</t>
  </si>
  <si>
    <t>pH calibration</t>
  </si>
  <si>
    <t>pH spls</t>
  </si>
  <si>
    <t>documentation for pH</t>
  </si>
  <si>
    <t>Monitoring system suit</t>
  </si>
  <si>
    <t>spls prep/spls for pH/documentation</t>
  </si>
  <si>
    <t xml:space="preserve">Sample set </t>
  </si>
  <si>
    <t>Filtered mobile phase</t>
  </si>
  <si>
    <t>documentation/sample set</t>
  </si>
  <si>
    <t>Monitor system suit for 2 runs</t>
  </si>
  <si>
    <t>pH calibration/spls/documentation</t>
  </si>
  <si>
    <t>Check system for Terry</t>
  </si>
  <si>
    <t>04.01.19</t>
  </si>
  <si>
    <t>04.02.19</t>
  </si>
  <si>
    <t>04.03.19</t>
  </si>
  <si>
    <t>04.04.19</t>
  </si>
  <si>
    <t xml:space="preserve">Emails, paperwork before preping </t>
  </si>
  <si>
    <t>Re-making Neostigmine Standards</t>
  </si>
  <si>
    <t>Signing off on Neos first Run, preping paperwork for Neos second Run</t>
  </si>
  <si>
    <t>Processing and Transcribing</t>
  </si>
  <si>
    <t>Processing for Second time per Anna Dormandi to check sample results</t>
  </si>
  <si>
    <t>Fixing instrument lines for UPLC 09</t>
  </si>
  <si>
    <t>Emails, paperwork to prep samples</t>
  </si>
  <si>
    <t>Prep samples for pH test</t>
  </si>
  <si>
    <t>Investigation RV (1-3)</t>
  </si>
  <si>
    <t xml:space="preserve">pH Calibration </t>
  </si>
  <si>
    <t xml:space="preserve">         Pumping (2 sessions)</t>
  </si>
  <si>
    <t xml:space="preserve">Dayton pH resuts </t>
  </si>
  <si>
    <t>Processing and transcribing Potency</t>
  </si>
  <si>
    <t>Transcribing pH results</t>
  </si>
  <si>
    <t>Dayton Samples</t>
  </si>
  <si>
    <t>Emails and paperwork to prep samples</t>
  </si>
  <si>
    <t>UPLC 10</t>
  </si>
  <si>
    <t>Bag volume measurement and calculations</t>
  </si>
  <si>
    <t>Change and filtered mobile phase due to particles inside</t>
  </si>
  <si>
    <t>Processing and Transcribing Potency Results</t>
  </si>
  <si>
    <t>Pumping (2 session)</t>
  </si>
  <si>
    <t>Sample preparation for pH test</t>
  </si>
  <si>
    <t>pH test</t>
  </si>
  <si>
    <t>Trancribing pH results</t>
  </si>
  <si>
    <t xml:space="preserve">Emails </t>
  </si>
  <si>
    <t>Processing and Transcribing Potency</t>
  </si>
  <si>
    <t>Unit correction</t>
  </si>
  <si>
    <t>04/04/019</t>
  </si>
  <si>
    <t>Pumping (1 sesion)</t>
  </si>
  <si>
    <t>Made Strong Needle Wash</t>
  </si>
  <si>
    <t>checking email, print out paperwk</t>
  </si>
  <si>
    <t>prime and purge, filling out paperwk, volume calculations, waiting for peer review</t>
  </si>
  <si>
    <t>pH cal, wait for review, pH</t>
  </si>
  <si>
    <t>pH for HN</t>
  </si>
  <si>
    <t>peer review for HN</t>
  </si>
  <si>
    <t>entering datas</t>
  </si>
  <si>
    <t>made Norepinephrine Stock STD1,2 &amp; Assay STD1,2</t>
  </si>
  <si>
    <t>made Diluent CPS1241/1227</t>
  </si>
  <si>
    <t>refill lab supplies</t>
  </si>
  <si>
    <t xml:space="preserve">QPL </t>
  </si>
  <si>
    <t>checking email, print out paperwk, getting time stamps</t>
  </si>
  <si>
    <t>filling out paperwk, volume cal, entering data into empower, waiting for peer review</t>
  </si>
  <si>
    <t>peer review for Anson'investigation</t>
  </si>
  <si>
    <t>pH cal, waiting for review</t>
  </si>
  <si>
    <t>pH for Hong</t>
  </si>
  <si>
    <t>peer review for Hong</t>
  </si>
  <si>
    <t>processing and reporting run and pH</t>
  </si>
  <si>
    <t>new prep for anson investigation</t>
  </si>
  <si>
    <t>CCv1 failed</t>
  </si>
  <si>
    <t>troubleshoot AA2</t>
  </si>
  <si>
    <t>passed. Processed and reported run</t>
  </si>
  <si>
    <t>went to investigation center for correction, checking email, print out paperwk</t>
  </si>
  <si>
    <t>cleaned mobile phase contaminated MP</t>
  </si>
  <si>
    <t>prime and purge, entering data into empower, filling out paperwk, waiting for review</t>
  </si>
  <si>
    <t>peer reviewed for Anson</t>
  </si>
  <si>
    <t>peer reviewed for Hong SS</t>
  </si>
  <si>
    <t xml:space="preserve">changed new mp, re-prime and purge system </t>
  </si>
  <si>
    <t>pH cal, waiting for review, pH, transcribed pH</t>
  </si>
  <si>
    <t>peer review for Anson second run</t>
  </si>
  <si>
    <t>handwashed glasswares</t>
  </si>
  <si>
    <t>peer review for hong</t>
  </si>
  <si>
    <t>processing and reporting run</t>
  </si>
  <si>
    <t xml:space="preserve">04.04.19 </t>
  </si>
  <si>
    <t>04.05.19</t>
  </si>
  <si>
    <t>Emails</t>
  </si>
  <si>
    <t>Corrections</t>
  </si>
  <si>
    <t>Pumping (1 session)</t>
  </si>
  <si>
    <t>Investigation</t>
  </si>
  <si>
    <t>Anson</t>
  </si>
  <si>
    <t>Huddle</t>
  </si>
  <si>
    <t>Pipette training (Micropipette training 1ml and 2.5ml -passed and done)</t>
  </si>
  <si>
    <t>Glass pipette training (1ml and 2.5ml), Learned the tips and basics ,1ml Passed,2.5ml failed</t>
  </si>
  <si>
    <t>Investigation interview and questions regarding Mg OOS</t>
  </si>
  <si>
    <t xml:space="preserve">compliancewire near approaching trainings </t>
  </si>
  <si>
    <t>Glassware soak,wash and dry</t>
  </si>
  <si>
    <t>retention sample checking</t>
  </si>
  <si>
    <t>Huddle (1330-1400)</t>
  </si>
  <si>
    <t>Asked to do Revial(From the same 50ml volumetric flask) of Mg OOS sample , RV1,RV2 and RV3</t>
  </si>
  <si>
    <t>Cleaned the burner head,Equilibrate the instrument,flowrate checking ,optimization, peer Review Run, reporting.calculation</t>
  </si>
  <si>
    <t>Glass pipette training with doris, Both 2.5ml and 1.0ml : Passed</t>
  </si>
  <si>
    <t>AA acetylene gas cylinder replaced due to low pressure</t>
  </si>
  <si>
    <t xml:space="preserve">Retention samples checking </t>
  </si>
  <si>
    <t>Email checking and washing glasswares , Got released ,mg sulfate was a confirmed OOS</t>
  </si>
  <si>
    <t>Sample preparation of sodium Citrate</t>
  </si>
  <si>
    <t>Instrument check,equilibrate,flowrate,optimization</t>
  </si>
  <si>
    <t>Run</t>
  </si>
  <si>
    <t>All Stds and R value passed,but first CCV failed</t>
  </si>
  <si>
    <t xml:space="preserve">Reporting the values,transcribing, </t>
  </si>
  <si>
    <t>By the time of reviewing ,pH sample preparation ,pH calibration and sample testing was done</t>
  </si>
  <si>
    <t>Decided to run again cleaning the burner head with lapping film and Nitric Acid</t>
  </si>
  <si>
    <t>Cleaning the burner head with air , business card Alignment</t>
  </si>
  <si>
    <t>Pre Run checking,conditioning the tubes,checking flowrate and optimization,Run</t>
  </si>
  <si>
    <t>1st CCV failed 105.6%, Run aborted and transcribed .</t>
  </si>
  <si>
    <t>Cleaned the machine thoroughly again,decided to try again after supervisors approval</t>
  </si>
  <si>
    <t>Changed the capillay tubing , optimized low, all pre Run checking was done</t>
  </si>
  <si>
    <t>Run passed and values were reported and transcribed</t>
  </si>
  <si>
    <t xml:space="preserve">Dumping sample and pH waste into white container and logging </t>
  </si>
  <si>
    <t>reviewed SLRPB9 entries</t>
  </si>
  <si>
    <t>employee engagement survey</t>
  </si>
  <si>
    <t>reviewed SLRPB7 for completeness</t>
  </si>
  <si>
    <t>1 possible OOL</t>
  </si>
  <si>
    <t>AT sequence</t>
  </si>
  <si>
    <t>CPS-1237</t>
  </si>
  <si>
    <t>7 New Prep</t>
  </si>
  <si>
    <t>investigation 19-SL-0036-P (pending corrections)</t>
  </si>
  <si>
    <t>pH calibration for AT</t>
  </si>
  <si>
    <t>weekly cleaning</t>
  </si>
  <si>
    <t>spl prep/dilutions/spls for Ph</t>
  </si>
  <si>
    <t>Ph CAL/spls bracketing failed twice</t>
  </si>
  <si>
    <t>Process/documented/documented Ph</t>
  </si>
  <si>
    <t>Stopped flow instruments</t>
  </si>
  <si>
    <t>pH calibration and testing of Norepinephrine  (pH 3.0-5.8)</t>
  </si>
  <si>
    <t>pH sample preparation and  testing of Oxytocin samples  (pH 3.0-6.0)</t>
  </si>
  <si>
    <t>Prepared 5% Nitric Acid Solution</t>
  </si>
  <si>
    <t>soaked  50ml Volumetric flasks in 5% Nitric Acid solution (CPS-1208)</t>
  </si>
  <si>
    <t>Transcribed pH and appearance(oxytocin) into routing forms</t>
  </si>
  <si>
    <t>Washing glasswares, putting back dried ones</t>
  </si>
  <si>
    <t>pH calibration and testing of Epinephrine samples (pH 2.2-5.0)</t>
  </si>
  <si>
    <t>washing Nitric Acid soaked volumetric flasks (11)</t>
  </si>
  <si>
    <t>Dumping pH buffer waste,5% Nitric Acid in white container and logging</t>
  </si>
  <si>
    <t>Finishing April compliancewire Assignments</t>
  </si>
  <si>
    <t>Prepared Norepinephrine samples for PH</t>
  </si>
  <si>
    <t xml:space="preserve">Huddle </t>
  </si>
  <si>
    <t>Mg sulfate sample preparation</t>
  </si>
  <si>
    <t>pre Run  checking ,flowrate,optimization ,Run..</t>
  </si>
  <si>
    <t xml:space="preserve">calculation,transcribing </t>
  </si>
  <si>
    <t xml:space="preserve">pH preparation for Mg sulfate samples ,calibration and testing </t>
  </si>
  <si>
    <t>Neostigmine sample preparation for pH (Dayton) and testing</t>
  </si>
  <si>
    <t xml:space="preserve">Noepinephrine  sample preparation for pH </t>
  </si>
  <si>
    <t>Friday housekeeping</t>
  </si>
  <si>
    <t>1% Nitric Acid solution</t>
  </si>
  <si>
    <t>HN</t>
  </si>
  <si>
    <t>Wash and equilibrate system</t>
  </si>
  <si>
    <t>5 Samples</t>
  </si>
  <si>
    <t>1240TOV_02APR19_01</t>
  </si>
  <si>
    <t>7 samples</t>
  </si>
  <si>
    <t>1241QPL_02APR19_01</t>
  </si>
  <si>
    <t>2 Samples</t>
  </si>
  <si>
    <t>1227HN_02APR_19_01</t>
  </si>
  <si>
    <t>24 samples</t>
  </si>
  <si>
    <t>1219JFL_02APR19_01</t>
  </si>
  <si>
    <t>3 Samples</t>
  </si>
  <si>
    <t>1240HN_01APR_19_01</t>
  </si>
  <si>
    <t>System suitability</t>
  </si>
  <si>
    <t>1248HN_01APR_19_01_SS</t>
  </si>
  <si>
    <t>UPLC 02</t>
  </si>
  <si>
    <t>8 Samples</t>
  </si>
  <si>
    <t>1241TOV_02APR19_01</t>
  </si>
  <si>
    <t>1 Samples</t>
  </si>
  <si>
    <t>1248HN_02APR_19_01_SS</t>
  </si>
  <si>
    <t>UPLC QDa 01</t>
  </si>
  <si>
    <t>6 Samples</t>
  </si>
  <si>
    <t>1227HN_03APR_19_01</t>
  </si>
  <si>
    <t>1248HN_03APR_19_01_SS</t>
  </si>
  <si>
    <t>process and report 6 samples</t>
  </si>
  <si>
    <t>1219MTV_04APR19_01</t>
  </si>
  <si>
    <t>UPLC Qda 01</t>
  </si>
  <si>
    <t>1248HN_04APR19_01_SS</t>
  </si>
  <si>
    <t>UPLC Qda 01 and 02</t>
  </si>
  <si>
    <t>1248HN_04APR19_02_SS</t>
  </si>
  <si>
    <t>Process and report</t>
  </si>
  <si>
    <t>1248SRL_04APR19_01_SS</t>
  </si>
  <si>
    <t>UPLC Qda 02</t>
  </si>
  <si>
    <t>1248HN_04APR19_03_SS</t>
  </si>
  <si>
    <t>1219HN_04APR19_01_INV</t>
  </si>
  <si>
    <t xml:space="preserve">Process and report </t>
  </si>
  <si>
    <t xml:space="preserve">3 sequences of system suitability of QDa1 &amp; 2 </t>
  </si>
  <si>
    <t>10 samples</t>
  </si>
  <si>
    <t>1219MTV_05APR19_01</t>
  </si>
  <si>
    <t>System suitability Qda 01</t>
  </si>
  <si>
    <t>1248HN_05APR19_01_SS</t>
  </si>
  <si>
    <t>1 sample of Dayton</t>
  </si>
  <si>
    <t>1240HN_05APR19_01</t>
  </si>
  <si>
    <t>Investigation 1 sample</t>
  </si>
  <si>
    <t>1219HN_05APR19_01_INV</t>
  </si>
  <si>
    <t>process and report 1 sample</t>
  </si>
  <si>
    <t>SDE</t>
  </si>
  <si>
    <t>Shift turn over, Assigning work,Going through  samples,emails etc</t>
  </si>
  <si>
    <t>Pipette verification review /Corrections and summarizing</t>
  </si>
  <si>
    <t>UPLC folder review and manula calculations</t>
  </si>
  <si>
    <t>Verification of manual calculations and Anna's corrections</t>
  </si>
  <si>
    <t>RPB8</t>
  </si>
  <si>
    <t>Other supervisory corrections /activities</t>
  </si>
  <si>
    <t>Norepi  calculation, reprocessing issue and verification</t>
  </si>
  <si>
    <t>Vassopressin Pause -issue</t>
  </si>
  <si>
    <t>Shift turn over and Matrix</t>
  </si>
  <si>
    <t xml:space="preserve">Re-verified calculations for sample, reviewed routing forms and released </t>
  </si>
  <si>
    <t>Looking for particles in retension sample ,collection of lab coats,Review of calibration curve</t>
  </si>
  <si>
    <t>Pipette verification -Review</t>
  </si>
  <si>
    <t>1 on 1</t>
  </si>
  <si>
    <t>With Anna</t>
  </si>
  <si>
    <t>Looking for pipette tips and monitoring QPL inv sample prep</t>
  </si>
  <si>
    <t>PH review</t>
  </si>
  <si>
    <t>Folder Review</t>
  </si>
  <si>
    <t>Half yearly review and supervisory responsibilities</t>
  </si>
  <si>
    <t xml:space="preserve">Routing </t>
  </si>
  <si>
    <t>Shit turn over and matrix</t>
  </si>
  <si>
    <t>Compliance wire training</t>
  </si>
  <si>
    <t>Helping Doris to create method in Empower</t>
  </si>
  <si>
    <t>Half yearly review</t>
  </si>
  <si>
    <t>MP particle issue and other responsibility</t>
  </si>
  <si>
    <t>UV calibration SOP- Reading</t>
  </si>
  <si>
    <t>Review of UV calibration</t>
  </si>
  <si>
    <t>Audit findings</t>
  </si>
  <si>
    <t>Remove of samples</t>
  </si>
  <si>
    <t>Talking to Watson about work</t>
  </si>
  <si>
    <t>Ph data review</t>
  </si>
  <si>
    <t>Shift turn over and matrix</t>
  </si>
  <si>
    <t>Review of correction and audit trail</t>
  </si>
  <si>
    <t>Talking to Anna</t>
  </si>
  <si>
    <t>Trying to login In Uv-vis 1</t>
  </si>
  <si>
    <t>Working for UV -1 login credentials</t>
  </si>
  <si>
    <t>Supervisory responsibilities, time stamping etc</t>
  </si>
  <si>
    <t>Looking for options to avoid  pariticles in MP</t>
  </si>
  <si>
    <t>Review of correction for Inv - Shirley</t>
  </si>
  <si>
    <t>PH log books - BindingX2 and return of old one</t>
  </si>
  <si>
    <t>Discussion about capacity matrix with Eva</t>
  </si>
  <si>
    <t>Follow up with the people</t>
  </si>
  <si>
    <t>Talking to team members,Going through  samples,emails etc</t>
  </si>
  <si>
    <t>Helping Shirley to find Mg inj product</t>
  </si>
  <si>
    <t>Browsing / looking for Silicone stopper</t>
  </si>
  <si>
    <t>Review of SL-PH -19 &amp; 18  and return to QA</t>
  </si>
  <si>
    <t>Login user name and password for both PH meters</t>
  </si>
  <si>
    <t xml:space="preserve">PH Calibrationreview and RPB9 </t>
  </si>
  <si>
    <t>Review of Empower report and release</t>
  </si>
  <si>
    <t>Supervisory responsibilities and guiding for OV&amp; RV</t>
  </si>
  <si>
    <t xml:space="preserve">Removing samples from cabinet and cleaning </t>
  </si>
  <si>
    <t>HN S.S</t>
  </si>
  <si>
    <t>PH data</t>
  </si>
  <si>
    <t xml:space="preserve">Shift matrix, capacity matrix and other wrapping </t>
  </si>
  <si>
    <t xml:space="preserve">Transcribe PH for Anson </t>
  </si>
  <si>
    <t>Wrapping the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</si>
</sst>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5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/>
    <xf numFmtId="0" fontId="0" fillId="2" borderId="0" xfId="0" applyFill="1" applyAlignment="1"/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/>
    <xf numFmtId="0" fontId="0" fillId="0" borderId="0" xfId="0" applyAlignment="1"/>
    <xf numFmtId="14" fontId="0" fillId="2" borderId="0" xfId="0" applyNumberFormat="1" applyFill="1"/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3" borderId="0" xfId="0" applyFill="1"/>
    <xf numFmtId="164" fontId="0" fillId="3" borderId="0" xfId="0" applyNumberFormat="1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selection activeCell="E24" sqref="E24"/>
    </sheetView>
  </sheetViews>
  <sheetFormatPr defaultRowHeight="15" x14ac:dyDescent="0.25"/>
  <cols>
    <col min="1" max="1" width="16.5703125" customWidth="1"/>
    <col min="4" max="4" width="25" customWidth="1"/>
    <col min="5" max="5" width="28" customWidth="1"/>
    <col min="6" max="6" width="44.85546875" customWidth="1"/>
    <col min="7" max="7" width="51.85546875" customWidth="1"/>
    <col min="9" max="9" width="73.57031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x14ac:dyDescent="0.25">
      <c r="A2" s="5">
        <v>43556</v>
      </c>
      <c r="B2" t="s">
        <v>9</v>
      </c>
      <c r="C2" t="s">
        <v>10</v>
      </c>
      <c r="D2" t="s">
        <v>11</v>
      </c>
      <c r="F2" s="2" t="s">
        <v>12</v>
      </c>
      <c r="G2" t="s">
        <v>77</v>
      </c>
      <c r="H2" s="1">
        <v>3.125E-2</v>
      </c>
      <c r="I2" s="1">
        <f>SUM(H2:H10)</f>
        <v>0.35416666666666663</v>
      </c>
    </row>
    <row r="3" spans="1:9" x14ac:dyDescent="0.25">
      <c r="A3" s="6"/>
      <c r="B3" s="6"/>
      <c r="C3" s="6"/>
      <c r="D3" s="6" t="s">
        <v>14</v>
      </c>
      <c r="E3" s="6"/>
      <c r="F3" s="7" t="s">
        <v>12</v>
      </c>
      <c r="G3" s="6" t="s">
        <v>12</v>
      </c>
      <c r="H3" s="8">
        <v>1.0416666666666666E-2</v>
      </c>
      <c r="I3" s="6"/>
    </row>
    <row r="4" spans="1:9" x14ac:dyDescent="0.25">
      <c r="D4" t="s">
        <v>16</v>
      </c>
      <c r="F4" s="2" t="s">
        <v>12</v>
      </c>
      <c r="G4" t="s">
        <v>17</v>
      </c>
      <c r="H4" s="1">
        <v>8.3333333333333329E-2</v>
      </c>
    </row>
    <row r="5" spans="1:9" x14ac:dyDescent="0.25">
      <c r="A5" s="6"/>
      <c r="B5" s="6"/>
      <c r="C5" s="6"/>
      <c r="D5" s="6" t="s">
        <v>16</v>
      </c>
      <c r="E5" s="6"/>
      <c r="F5" s="7" t="s">
        <v>12</v>
      </c>
      <c r="G5" s="6" t="s">
        <v>17</v>
      </c>
      <c r="H5" s="8">
        <v>8.3333333333333329E-2</v>
      </c>
      <c r="I5" s="6"/>
    </row>
    <row r="6" spans="1:9" x14ac:dyDescent="0.25">
      <c r="D6" t="s">
        <v>16</v>
      </c>
      <c r="F6" s="2" t="s">
        <v>12</v>
      </c>
      <c r="G6" t="s">
        <v>78</v>
      </c>
      <c r="H6" s="1">
        <v>5.2083333333333336E-2</v>
      </c>
    </row>
    <row r="7" spans="1:9" x14ac:dyDescent="0.25">
      <c r="A7" s="6"/>
      <c r="B7" s="6"/>
      <c r="C7" s="6"/>
      <c r="D7" s="6" t="s">
        <v>11</v>
      </c>
      <c r="E7" s="6"/>
      <c r="F7" s="7" t="s">
        <v>12</v>
      </c>
      <c r="G7" s="6" t="s">
        <v>79</v>
      </c>
      <c r="H7" s="8">
        <v>2.0833333333333332E-2</v>
      </c>
      <c r="I7" s="6"/>
    </row>
    <row r="8" spans="1:9" x14ac:dyDescent="0.25">
      <c r="D8" t="s">
        <v>23</v>
      </c>
      <c r="E8" t="s">
        <v>28</v>
      </c>
      <c r="F8" s="2">
        <v>7</v>
      </c>
      <c r="G8" t="s">
        <v>80</v>
      </c>
      <c r="H8" s="1">
        <v>1.0416666666666666E-2</v>
      </c>
    </row>
    <row r="9" spans="1:9" x14ac:dyDescent="0.25">
      <c r="A9" s="6"/>
      <c r="B9" s="6"/>
      <c r="C9" s="6"/>
      <c r="D9" s="6" t="s">
        <v>32</v>
      </c>
      <c r="E9" s="6" t="s">
        <v>34</v>
      </c>
      <c r="F9" s="7">
        <v>20</v>
      </c>
      <c r="G9" s="6" t="s">
        <v>27</v>
      </c>
      <c r="H9" s="8">
        <v>2.0833333333333332E-2</v>
      </c>
      <c r="I9" s="6"/>
    </row>
    <row r="10" spans="1:9" x14ac:dyDescent="0.25">
      <c r="D10" t="s">
        <v>11</v>
      </c>
      <c r="F10" s="2" t="s">
        <v>12</v>
      </c>
      <c r="G10" t="s">
        <v>81</v>
      </c>
      <c r="H10" s="1">
        <v>4.1666666666666664E-2</v>
      </c>
    </row>
    <row r="13" spans="1:9" x14ac:dyDescent="0.25">
      <c r="A13" s="3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4" t="s">
        <v>7</v>
      </c>
      <c r="I13" s="3" t="s">
        <v>8</v>
      </c>
    </row>
    <row r="14" spans="1:9" x14ac:dyDescent="0.25">
      <c r="A14" s="5">
        <v>43557</v>
      </c>
      <c r="B14" t="s">
        <v>9</v>
      </c>
      <c r="C14" t="s">
        <v>10</v>
      </c>
      <c r="D14" t="s">
        <v>11</v>
      </c>
      <c r="F14" s="2" t="s">
        <v>12</v>
      </c>
      <c r="G14" t="s">
        <v>82</v>
      </c>
      <c r="H14" s="1">
        <v>2.0833333333333332E-2</v>
      </c>
      <c r="I14" s="1">
        <f>SUM(H14:H23)</f>
        <v>0.375</v>
      </c>
    </row>
    <row r="15" spans="1:9" x14ac:dyDescent="0.25">
      <c r="A15" s="6"/>
      <c r="B15" s="6"/>
      <c r="C15" s="6"/>
      <c r="D15" s="6" t="s">
        <v>39</v>
      </c>
      <c r="E15" s="6"/>
      <c r="F15" s="7" t="s">
        <v>12</v>
      </c>
      <c r="G15" s="6" t="s">
        <v>40</v>
      </c>
      <c r="H15" s="8">
        <v>3.125E-2</v>
      </c>
      <c r="I15" s="6"/>
    </row>
    <row r="16" spans="1:9" x14ac:dyDescent="0.25">
      <c r="D16" t="s">
        <v>16</v>
      </c>
      <c r="F16" s="2" t="s">
        <v>12</v>
      </c>
      <c r="G16" t="s">
        <v>83</v>
      </c>
      <c r="H16" s="1">
        <v>8.3333333333333329E-2</v>
      </c>
    </row>
    <row r="17" spans="1:9" x14ac:dyDescent="0.25">
      <c r="A17" s="6"/>
      <c r="B17" s="6"/>
      <c r="C17" s="6"/>
      <c r="D17" s="6" t="s">
        <v>16</v>
      </c>
      <c r="E17" s="6"/>
      <c r="F17" s="7" t="s">
        <v>12</v>
      </c>
      <c r="G17" s="6" t="s">
        <v>83</v>
      </c>
      <c r="H17" s="8">
        <v>8.3333333333333329E-2</v>
      </c>
      <c r="I17" s="6"/>
    </row>
    <row r="18" spans="1:9" x14ac:dyDescent="0.25">
      <c r="D18" t="s">
        <v>16</v>
      </c>
      <c r="F18" s="2" t="s">
        <v>12</v>
      </c>
      <c r="G18" t="s">
        <v>83</v>
      </c>
      <c r="H18" s="1">
        <v>4.1666666666666664E-2</v>
      </c>
    </row>
    <row r="19" spans="1:9" x14ac:dyDescent="0.25">
      <c r="A19" s="6"/>
      <c r="B19" s="6"/>
      <c r="C19" s="6"/>
      <c r="D19" s="6" t="s">
        <v>23</v>
      </c>
      <c r="E19" s="6" t="s">
        <v>38</v>
      </c>
      <c r="F19" s="7">
        <v>6</v>
      </c>
      <c r="G19" s="6" t="s">
        <v>84</v>
      </c>
      <c r="H19" s="8">
        <v>2.0833333333333332E-2</v>
      </c>
      <c r="I19" s="6"/>
    </row>
    <row r="20" spans="1:9" x14ac:dyDescent="0.25">
      <c r="D20" t="s">
        <v>23</v>
      </c>
      <c r="E20" t="s">
        <v>31</v>
      </c>
      <c r="F20" s="2">
        <v>8</v>
      </c>
      <c r="G20" t="s">
        <v>85</v>
      </c>
      <c r="H20" s="1">
        <v>2.0833333333333332E-2</v>
      </c>
    </row>
    <row r="21" spans="1:9" x14ac:dyDescent="0.25">
      <c r="A21" s="6"/>
      <c r="B21" s="6"/>
      <c r="C21" s="6"/>
      <c r="D21" s="6" t="s">
        <v>11</v>
      </c>
      <c r="E21" s="6"/>
      <c r="F21" s="7" t="s">
        <v>12</v>
      </c>
      <c r="G21" s="6" t="s">
        <v>19</v>
      </c>
      <c r="H21" s="8">
        <v>4.1666666666666664E-2</v>
      </c>
      <c r="I21" s="6"/>
    </row>
    <row r="22" spans="1:9" x14ac:dyDescent="0.25">
      <c r="D22" t="s">
        <v>23</v>
      </c>
      <c r="E22" t="s">
        <v>31</v>
      </c>
      <c r="F22" s="2">
        <v>8</v>
      </c>
      <c r="G22" t="s">
        <v>85</v>
      </c>
      <c r="H22" s="1">
        <v>1.0416666666666666E-2</v>
      </c>
    </row>
    <row r="23" spans="1:9" x14ac:dyDescent="0.25">
      <c r="A23" s="6"/>
      <c r="B23" s="6"/>
      <c r="C23" s="6"/>
      <c r="D23" s="6" t="s">
        <v>11</v>
      </c>
      <c r="E23" s="6"/>
      <c r="F23" s="7" t="s">
        <v>12</v>
      </c>
      <c r="G23" s="6" t="s">
        <v>30</v>
      </c>
      <c r="H23" s="8">
        <v>2.0833333333333332E-2</v>
      </c>
      <c r="I23" s="6"/>
    </row>
    <row r="24" spans="1:9" x14ac:dyDescent="0.25">
      <c r="F24" s="2"/>
      <c r="H24" s="1"/>
    </row>
    <row r="26" spans="1:9" x14ac:dyDescent="0.25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4" t="s">
        <v>7</v>
      </c>
      <c r="I26" s="3" t="s">
        <v>8</v>
      </c>
    </row>
    <row r="27" spans="1:9" x14ac:dyDescent="0.25">
      <c r="A27" s="5">
        <v>43558</v>
      </c>
      <c r="B27" t="s">
        <v>9</v>
      </c>
      <c r="C27" t="s">
        <v>10</v>
      </c>
      <c r="D27" t="s">
        <v>11</v>
      </c>
      <c r="F27" s="2" t="s">
        <v>12</v>
      </c>
      <c r="G27" t="s">
        <v>20</v>
      </c>
      <c r="H27" s="1">
        <v>3.125E-2</v>
      </c>
      <c r="I27" s="1">
        <f>SUM(H27:H49)</f>
        <v>0.35416666666666663</v>
      </c>
    </row>
    <row r="28" spans="1:9" x14ac:dyDescent="0.25">
      <c r="A28" s="6"/>
      <c r="B28" s="6"/>
      <c r="C28" s="6"/>
      <c r="D28" s="6" t="s">
        <v>14</v>
      </c>
      <c r="E28" s="6"/>
      <c r="F28" s="7" t="s">
        <v>12</v>
      </c>
      <c r="G28" s="6" t="s">
        <v>12</v>
      </c>
      <c r="H28" s="8">
        <v>1.0416666666666666E-2</v>
      </c>
      <c r="I28" s="6"/>
    </row>
    <row r="29" spans="1:9" x14ac:dyDescent="0.25">
      <c r="D29" t="s">
        <v>41</v>
      </c>
      <c r="F29" s="2" t="s">
        <v>12</v>
      </c>
      <c r="G29" t="s">
        <v>12</v>
      </c>
      <c r="H29" s="1">
        <v>3.125E-2</v>
      </c>
    </row>
    <row r="30" spans="1:9" x14ac:dyDescent="0.25">
      <c r="A30" s="6"/>
      <c r="B30" s="6"/>
      <c r="C30" s="6"/>
      <c r="D30" s="6" t="s">
        <v>23</v>
      </c>
      <c r="E30" s="6" t="s">
        <v>34</v>
      </c>
      <c r="F30" s="7" t="s">
        <v>12</v>
      </c>
      <c r="G30" s="6" t="s">
        <v>86</v>
      </c>
      <c r="H30" s="8">
        <v>1.0416666666666666E-2</v>
      </c>
      <c r="I30" s="6"/>
    </row>
    <row r="31" spans="1:9" x14ac:dyDescent="0.25">
      <c r="D31" t="s">
        <v>32</v>
      </c>
      <c r="E31" t="s">
        <v>15</v>
      </c>
      <c r="F31" s="2">
        <v>1</v>
      </c>
      <c r="G31" t="s">
        <v>87</v>
      </c>
      <c r="H31" s="1">
        <v>1.0416666666666666E-2</v>
      </c>
    </row>
    <row r="32" spans="1:9" x14ac:dyDescent="0.25">
      <c r="A32" s="6"/>
      <c r="B32" s="6"/>
      <c r="C32" s="6"/>
      <c r="D32" s="6" t="s">
        <v>41</v>
      </c>
      <c r="E32" s="6"/>
      <c r="F32" s="7" t="s">
        <v>12</v>
      </c>
      <c r="G32" s="6" t="s">
        <v>12</v>
      </c>
      <c r="H32" s="8">
        <v>1.0416666666666666E-2</v>
      </c>
      <c r="I32" s="6"/>
    </row>
    <row r="33" spans="1:9" x14ac:dyDescent="0.25">
      <c r="D33" t="s">
        <v>24</v>
      </c>
      <c r="F33" s="2" t="s">
        <v>12</v>
      </c>
      <c r="G33" t="s">
        <v>29</v>
      </c>
      <c r="H33" s="1">
        <v>2.0833333333333332E-2</v>
      </c>
    </row>
    <row r="34" spans="1:9" x14ac:dyDescent="0.25">
      <c r="A34" s="6"/>
      <c r="B34" s="6"/>
      <c r="C34" s="6"/>
      <c r="D34" s="6" t="s">
        <v>32</v>
      </c>
      <c r="E34" s="6" t="s">
        <v>37</v>
      </c>
      <c r="F34" s="7">
        <v>4</v>
      </c>
      <c r="G34" s="6" t="s">
        <v>88</v>
      </c>
      <c r="H34" s="8">
        <v>1.0416666666666666E-2</v>
      </c>
      <c r="I34" s="6"/>
    </row>
    <row r="35" spans="1:9" x14ac:dyDescent="0.25">
      <c r="D35" t="s">
        <v>23</v>
      </c>
      <c r="E35" t="s">
        <v>57</v>
      </c>
      <c r="F35" s="2">
        <v>2</v>
      </c>
      <c r="G35" t="s">
        <v>89</v>
      </c>
      <c r="H35" s="1">
        <v>2.0833333333333332E-2</v>
      </c>
    </row>
    <row r="36" spans="1:9" x14ac:dyDescent="0.25">
      <c r="A36" s="6"/>
      <c r="B36" s="6"/>
      <c r="C36" s="6"/>
      <c r="D36" s="6" t="s">
        <v>24</v>
      </c>
      <c r="E36" s="6"/>
      <c r="F36" s="7" t="s">
        <v>12</v>
      </c>
      <c r="G36" s="6" t="s">
        <v>90</v>
      </c>
      <c r="H36" s="8">
        <v>1.0416666666666666E-2</v>
      </c>
      <c r="I36" s="6"/>
    </row>
    <row r="37" spans="1:9" x14ac:dyDescent="0.25">
      <c r="D37" t="s">
        <v>23</v>
      </c>
      <c r="E37" t="s">
        <v>28</v>
      </c>
      <c r="F37" s="2">
        <v>2</v>
      </c>
      <c r="G37" t="s">
        <v>91</v>
      </c>
      <c r="H37" s="1">
        <v>1.0416666666666666E-2</v>
      </c>
    </row>
    <row r="38" spans="1:9" x14ac:dyDescent="0.25">
      <c r="A38" s="6"/>
      <c r="B38" s="6"/>
      <c r="C38" s="6"/>
      <c r="D38" s="6" t="s">
        <v>41</v>
      </c>
      <c r="E38" s="6"/>
      <c r="F38" s="7" t="s">
        <v>12</v>
      </c>
      <c r="G38" s="6" t="s">
        <v>12</v>
      </c>
      <c r="H38" s="8">
        <v>1.0416666666666666E-2</v>
      </c>
      <c r="I38" s="6"/>
    </row>
    <row r="39" spans="1:9" x14ac:dyDescent="0.25">
      <c r="D39" t="s">
        <v>23</v>
      </c>
      <c r="E39" t="s">
        <v>37</v>
      </c>
      <c r="F39" s="2">
        <v>4</v>
      </c>
      <c r="G39" t="s">
        <v>92</v>
      </c>
      <c r="H39" s="1">
        <v>1.0416666666666666E-2</v>
      </c>
    </row>
    <row r="40" spans="1:9" x14ac:dyDescent="0.25">
      <c r="A40" s="6"/>
      <c r="B40" s="6"/>
      <c r="C40" s="6"/>
      <c r="D40" s="6" t="s">
        <v>32</v>
      </c>
      <c r="E40" s="6" t="s">
        <v>34</v>
      </c>
      <c r="F40" s="7">
        <v>11</v>
      </c>
      <c r="G40" s="6" t="s">
        <v>27</v>
      </c>
      <c r="H40" s="8">
        <v>2.0833333333333332E-2</v>
      </c>
      <c r="I40" s="6"/>
    </row>
    <row r="41" spans="1:9" x14ac:dyDescent="0.25">
      <c r="D41" t="s">
        <v>23</v>
      </c>
      <c r="E41" t="s">
        <v>15</v>
      </c>
      <c r="F41" s="2">
        <v>2</v>
      </c>
      <c r="G41" t="s">
        <v>87</v>
      </c>
      <c r="H41" s="1">
        <v>1.0416666666666666E-2</v>
      </c>
    </row>
    <row r="42" spans="1:9" x14ac:dyDescent="0.25">
      <c r="A42" s="6"/>
      <c r="B42" s="6"/>
      <c r="C42" s="6"/>
      <c r="D42" s="6" t="s">
        <v>23</v>
      </c>
      <c r="E42" s="6" t="s">
        <v>57</v>
      </c>
      <c r="F42" s="7">
        <v>2</v>
      </c>
      <c r="G42" s="6" t="s">
        <v>89</v>
      </c>
      <c r="H42" s="8">
        <v>1.0416666666666666E-2</v>
      </c>
      <c r="I42" s="6"/>
    </row>
    <row r="43" spans="1:9" x14ac:dyDescent="0.25">
      <c r="D43" t="s">
        <v>23</v>
      </c>
      <c r="E43" t="s">
        <v>28</v>
      </c>
      <c r="F43" s="2">
        <v>2</v>
      </c>
      <c r="G43" t="s">
        <v>93</v>
      </c>
      <c r="H43" s="1">
        <v>1.0416666666666666E-2</v>
      </c>
    </row>
    <row r="44" spans="1:9" x14ac:dyDescent="0.25">
      <c r="A44" s="6"/>
      <c r="B44" s="6"/>
      <c r="C44" s="6"/>
      <c r="D44" s="6" t="s">
        <v>23</v>
      </c>
      <c r="E44" s="6" t="s">
        <v>15</v>
      </c>
      <c r="F44" s="7">
        <v>7</v>
      </c>
      <c r="G44" s="6" t="s">
        <v>35</v>
      </c>
      <c r="H44" s="8">
        <v>2.0833333333333332E-2</v>
      </c>
      <c r="I44" s="6"/>
    </row>
    <row r="45" spans="1:9" x14ac:dyDescent="0.25">
      <c r="D45" t="s">
        <v>23</v>
      </c>
      <c r="E45" t="s">
        <v>28</v>
      </c>
      <c r="F45" s="2" t="s">
        <v>12</v>
      </c>
      <c r="G45" t="s">
        <v>94</v>
      </c>
      <c r="H45" s="1">
        <v>1.0416666666666666E-2</v>
      </c>
    </row>
    <row r="46" spans="1:9" x14ac:dyDescent="0.25">
      <c r="A46" s="6"/>
      <c r="B46" s="6"/>
      <c r="C46" s="6"/>
      <c r="D46" s="6" t="s">
        <v>11</v>
      </c>
      <c r="E46" s="6"/>
      <c r="F46" s="7" t="s">
        <v>12</v>
      </c>
      <c r="G46" s="6" t="s">
        <v>19</v>
      </c>
      <c r="H46" s="8">
        <v>3.125E-2</v>
      </c>
      <c r="I46" s="6"/>
    </row>
    <row r="47" spans="1:9" x14ac:dyDescent="0.25">
      <c r="D47" t="s">
        <v>23</v>
      </c>
      <c r="E47" t="s">
        <v>28</v>
      </c>
      <c r="F47" s="2" t="s">
        <v>12</v>
      </c>
      <c r="G47" t="s">
        <v>95</v>
      </c>
      <c r="H47" s="1">
        <v>1.0416666666666666E-2</v>
      </c>
    </row>
    <row r="48" spans="1:9" x14ac:dyDescent="0.25">
      <c r="A48" s="6"/>
      <c r="B48" s="6"/>
      <c r="C48" s="6"/>
      <c r="D48" s="6" t="s">
        <v>23</v>
      </c>
      <c r="E48" s="6" t="s">
        <v>57</v>
      </c>
      <c r="F48" s="7">
        <v>2</v>
      </c>
      <c r="G48" s="6" t="s">
        <v>96</v>
      </c>
      <c r="H48" s="8">
        <v>1.0416666666666666E-2</v>
      </c>
      <c r="I48" s="6"/>
    </row>
    <row r="49" spans="1:9" x14ac:dyDescent="0.25">
      <c r="D49" t="s">
        <v>11</v>
      </c>
      <c r="F49" s="2" t="s">
        <v>12</v>
      </c>
      <c r="G49" t="s">
        <v>13</v>
      </c>
      <c r="H49" s="1">
        <v>2.0833333333333332E-2</v>
      </c>
    </row>
    <row r="51" spans="1:9" x14ac:dyDescent="0.25">
      <c r="A51" s="3" t="s">
        <v>0</v>
      </c>
      <c r="B51" s="3" t="s">
        <v>1</v>
      </c>
      <c r="C51" s="3" t="s">
        <v>2</v>
      </c>
      <c r="D51" s="3" t="s">
        <v>3</v>
      </c>
      <c r="E51" s="3" t="s">
        <v>4</v>
      </c>
      <c r="F51" s="3" t="s">
        <v>5</v>
      </c>
      <c r="G51" s="3" t="s">
        <v>6</v>
      </c>
      <c r="H51" s="4" t="s">
        <v>7</v>
      </c>
      <c r="I51" s="3" t="s">
        <v>8</v>
      </c>
    </row>
    <row r="52" spans="1:9" x14ac:dyDescent="0.25">
      <c r="A52" s="5">
        <v>43559</v>
      </c>
      <c r="B52" t="s">
        <v>9</v>
      </c>
      <c r="C52" t="s">
        <v>10</v>
      </c>
      <c r="D52" t="s">
        <v>11</v>
      </c>
      <c r="F52" s="2" t="s">
        <v>12</v>
      </c>
      <c r="G52" t="s">
        <v>20</v>
      </c>
      <c r="H52" s="1">
        <v>3.125E-2</v>
      </c>
      <c r="I52" s="1">
        <f>SUM(H52:H70)</f>
        <v>0.35416666666666669</v>
      </c>
    </row>
    <row r="53" spans="1:9" x14ac:dyDescent="0.25">
      <c r="A53" s="6"/>
      <c r="B53" s="6"/>
      <c r="C53" s="6"/>
      <c r="D53" s="6" t="s">
        <v>26</v>
      </c>
      <c r="E53" s="6"/>
      <c r="F53" s="7" t="s">
        <v>12</v>
      </c>
      <c r="G53" s="6" t="s">
        <v>97</v>
      </c>
      <c r="H53" s="8">
        <v>2.0833333333333332E-2</v>
      </c>
      <c r="I53" s="6"/>
    </row>
    <row r="54" spans="1:9" x14ac:dyDescent="0.25">
      <c r="D54" t="s">
        <v>14</v>
      </c>
      <c r="F54" s="2" t="s">
        <v>12</v>
      </c>
      <c r="G54" t="s">
        <v>12</v>
      </c>
      <c r="H54" s="1">
        <v>2.0833333333333332E-2</v>
      </c>
    </row>
    <row r="55" spans="1:9" x14ac:dyDescent="0.25">
      <c r="A55" s="6"/>
      <c r="B55" s="6"/>
      <c r="C55" s="6"/>
      <c r="D55" s="6" t="s">
        <v>32</v>
      </c>
      <c r="E55" s="6" t="s">
        <v>38</v>
      </c>
      <c r="F55" s="7">
        <v>2</v>
      </c>
      <c r="G55" s="6" t="s">
        <v>27</v>
      </c>
      <c r="H55" s="8">
        <v>1.0416666666666666E-2</v>
      </c>
      <c r="I55" s="6"/>
    </row>
    <row r="56" spans="1:9" x14ac:dyDescent="0.25">
      <c r="D56" t="s">
        <v>23</v>
      </c>
      <c r="E56" t="s">
        <v>42</v>
      </c>
      <c r="F56" s="2">
        <v>5</v>
      </c>
      <c r="G56" t="s">
        <v>98</v>
      </c>
      <c r="H56" s="1">
        <v>2.0833333333333332E-2</v>
      </c>
    </row>
    <row r="57" spans="1:9" x14ac:dyDescent="0.25">
      <c r="A57" s="6"/>
      <c r="B57" s="6"/>
      <c r="C57" s="6"/>
      <c r="D57" s="6" t="s">
        <v>24</v>
      </c>
      <c r="E57" s="6" t="s">
        <v>34</v>
      </c>
      <c r="F57" s="7">
        <v>19</v>
      </c>
      <c r="G57" s="6" t="s">
        <v>99</v>
      </c>
      <c r="H57" s="8">
        <v>2.0833333333333332E-2</v>
      </c>
      <c r="I57" s="6"/>
    </row>
    <row r="58" spans="1:9" x14ac:dyDescent="0.25">
      <c r="D58" t="s">
        <v>23</v>
      </c>
      <c r="E58" t="s">
        <v>34</v>
      </c>
      <c r="F58" s="2">
        <v>6</v>
      </c>
      <c r="G58" t="s">
        <v>100</v>
      </c>
      <c r="H58" s="1">
        <v>1.0416666666666666E-2</v>
      </c>
    </row>
    <row r="59" spans="1:9" x14ac:dyDescent="0.25">
      <c r="A59" s="6"/>
      <c r="B59" s="6"/>
      <c r="C59" s="6"/>
      <c r="D59" s="6" t="s">
        <v>23</v>
      </c>
      <c r="E59" s="6" t="s">
        <v>34</v>
      </c>
      <c r="F59" s="7">
        <v>6</v>
      </c>
      <c r="G59" s="6" t="s">
        <v>101</v>
      </c>
      <c r="H59" s="8">
        <v>3.125E-2</v>
      </c>
      <c r="I59" s="6"/>
    </row>
    <row r="60" spans="1:9" x14ac:dyDescent="0.25">
      <c r="D60" t="s">
        <v>23</v>
      </c>
      <c r="F60" s="2" t="s">
        <v>12</v>
      </c>
      <c r="G60" t="s">
        <v>102</v>
      </c>
      <c r="H60" s="1">
        <v>1.0416666666666666E-2</v>
      </c>
    </row>
    <row r="61" spans="1:9" x14ac:dyDescent="0.25">
      <c r="A61" s="6"/>
      <c r="B61" s="6"/>
      <c r="C61" s="6"/>
      <c r="D61" s="6" t="s">
        <v>32</v>
      </c>
      <c r="E61" s="6" t="s">
        <v>22</v>
      </c>
      <c r="F61" s="7" t="s">
        <v>103</v>
      </c>
      <c r="G61" s="6" t="s">
        <v>33</v>
      </c>
      <c r="H61" s="8">
        <v>1.0416666666666666E-2</v>
      </c>
      <c r="I61" s="6"/>
    </row>
    <row r="62" spans="1:9" x14ac:dyDescent="0.25">
      <c r="D62" t="s">
        <v>24</v>
      </c>
      <c r="F62" s="2" t="s">
        <v>12</v>
      </c>
      <c r="G62" t="s">
        <v>104</v>
      </c>
      <c r="H62" s="1">
        <v>1.0416666666666666E-2</v>
      </c>
    </row>
    <row r="63" spans="1:9" x14ac:dyDescent="0.25">
      <c r="A63" s="6"/>
      <c r="B63" s="6"/>
      <c r="C63" s="6"/>
      <c r="D63" s="6" t="s">
        <v>23</v>
      </c>
      <c r="E63" s="6" t="s">
        <v>38</v>
      </c>
      <c r="F63" s="7">
        <v>3</v>
      </c>
      <c r="G63" s="6" t="s">
        <v>84</v>
      </c>
      <c r="H63" s="8">
        <v>3.125E-2</v>
      </c>
      <c r="I63" s="6"/>
    </row>
    <row r="64" spans="1:9" x14ac:dyDescent="0.25">
      <c r="D64" t="s">
        <v>18</v>
      </c>
      <c r="F64" s="2" t="s">
        <v>12</v>
      </c>
      <c r="G64" t="s">
        <v>105</v>
      </c>
      <c r="H64" s="1">
        <v>1.0416666666666666E-2</v>
      </c>
    </row>
    <row r="65" spans="1:9" x14ac:dyDescent="0.25">
      <c r="A65" s="6"/>
      <c r="B65" s="6"/>
      <c r="C65" s="6"/>
      <c r="D65" s="6" t="s">
        <v>32</v>
      </c>
      <c r="E65" s="6" t="s">
        <v>34</v>
      </c>
      <c r="F65" s="7" t="s">
        <v>36</v>
      </c>
      <c r="G65" s="6" t="s">
        <v>106</v>
      </c>
      <c r="H65" s="8">
        <v>1.0416666666666666E-2</v>
      </c>
      <c r="I65" s="6"/>
    </row>
    <row r="66" spans="1:9" x14ac:dyDescent="0.25">
      <c r="D66" t="s">
        <v>24</v>
      </c>
      <c r="F66" s="2" t="s">
        <v>12</v>
      </c>
      <c r="G66" t="s">
        <v>107</v>
      </c>
      <c r="H66" s="1">
        <v>1.0416666666666666E-2</v>
      </c>
    </row>
    <row r="67" spans="1:9" x14ac:dyDescent="0.25">
      <c r="A67" s="6"/>
      <c r="B67" s="6"/>
      <c r="C67" s="6"/>
      <c r="D67" s="6" t="s">
        <v>23</v>
      </c>
      <c r="E67" s="6" t="s">
        <v>28</v>
      </c>
      <c r="F67" s="7" t="s">
        <v>12</v>
      </c>
      <c r="G67" s="6" t="s">
        <v>108</v>
      </c>
      <c r="H67" s="8">
        <v>1.0416666666666666E-2</v>
      </c>
      <c r="I67" s="6"/>
    </row>
    <row r="68" spans="1:9" x14ac:dyDescent="0.25">
      <c r="D68" t="s">
        <v>11</v>
      </c>
      <c r="F68" s="2" t="s">
        <v>12</v>
      </c>
      <c r="G68" t="s">
        <v>19</v>
      </c>
      <c r="H68" s="1">
        <v>4.1666666666666664E-2</v>
      </c>
    </row>
    <row r="69" spans="1:9" x14ac:dyDescent="0.25">
      <c r="A69" s="6"/>
      <c r="B69" s="6"/>
      <c r="C69" s="6"/>
      <c r="D69" s="6" t="s">
        <v>23</v>
      </c>
      <c r="E69" s="6" t="s">
        <v>28</v>
      </c>
      <c r="F69" s="7">
        <v>1</v>
      </c>
      <c r="G69" s="6" t="s">
        <v>109</v>
      </c>
      <c r="H69" s="8">
        <v>1.0416666666666666E-2</v>
      </c>
      <c r="I69" s="6"/>
    </row>
    <row r="70" spans="1:9" x14ac:dyDescent="0.25">
      <c r="D70" t="s">
        <v>11</v>
      </c>
      <c r="F70" s="2" t="s">
        <v>12</v>
      </c>
      <c r="G70" t="s">
        <v>20</v>
      </c>
      <c r="H70" s="1">
        <v>3.125E-2</v>
      </c>
    </row>
    <row r="71" spans="1:9" x14ac:dyDescent="0.25">
      <c r="A71" s="6"/>
      <c r="B71" s="6"/>
      <c r="C71" s="6"/>
      <c r="D71" s="6"/>
      <c r="E71" s="6"/>
      <c r="F71" s="7"/>
      <c r="G71" s="6"/>
      <c r="H71" s="8"/>
      <c r="I71" s="6"/>
    </row>
    <row r="73" spans="1:9" x14ac:dyDescent="0.25">
      <c r="A73" s="3" t="s">
        <v>0</v>
      </c>
      <c r="B73" s="3" t="s">
        <v>1</v>
      </c>
      <c r="C73" s="3" t="s">
        <v>2</v>
      </c>
      <c r="D73" s="3" t="s">
        <v>3</v>
      </c>
      <c r="E73" s="3" t="s">
        <v>4</v>
      </c>
      <c r="F73" s="3" t="s">
        <v>5</v>
      </c>
      <c r="G73" s="3" t="s">
        <v>6</v>
      </c>
      <c r="H73" s="4" t="s">
        <v>7</v>
      </c>
      <c r="I73" s="3" t="s">
        <v>8</v>
      </c>
    </row>
    <row r="74" spans="1:9" x14ac:dyDescent="0.25">
      <c r="A74" s="5">
        <v>43560</v>
      </c>
      <c r="B74" t="s">
        <v>9</v>
      </c>
      <c r="C74" t="s">
        <v>10</v>
      </c>
      <c r="D74" t="s">
        <v>11</v>
      </c>
      <c r="F74" s="2" t="s">
        <v>12</v>
      </c>
      <c r="G74" t="s">
        <v>20</v>
      </c>
      <c r="H74" s="1">
        <v>3.125E-2</v>
      </c>
      <c r="I74" s="1">
        <f>SUM(H74:H108)</f>
        <v>0.35416666666666663</v>
      </c>
    </row>
    <row r="75" spans="1:9" x14ac:dyDescent="0.25">
      <c r="A75" s="6"/>
      <c r="B75" s="6"/>
      <c r="C75" s="6"/>
      <c r="D75" s="6" t="s">
        <v>14</v>
      </c>
      <c r="E75" s="6"/>
      <c r="F75" s="7" t="s">
        <v>12</v>
      </c>
      <c r="G75" s="6" t="s">
        <v>12</v>
      </c>
      <c r="H75" s="8">
        <v>1.0416666666666666E-2</v>
      </c>
      <c r="I75" s="6"/>
    </row>
    <row r="76" spans="1:9" x14ac:dyDescent="0.25">
      <c r="D76" t="s">
        <v>23</v>
      </c>
      <c r="F76" s="2" t="s">
        <v>12</v>
      </c>
      <c r="G76" t="s">
        <v>239</v>
      </c>
      <c r="H76" s="1">
        <v>1.0416666666666666E-2</v>
      </c>
    </row>
    <row r="77" spans="1:9" x14ac:dyDescent="0.25">
      <c r="A77" s="6"/>
      <c r="B77" s="6"/>
      <c r="C77" s="6"/>
      <c r="D77" s="6" t="s">
        <v>11</v>
      </c>
      <c r="E77" s="6"/>
      <c r="F77" s="7" t="s">
        <v>12</v>
      </c>
      <c r="G77" s="6" t="s">
        <v>240</v>
      </c>
      <c r="H77" s="8">
        <v>1.0416666666666666E-2</v>
      </c>
      <c r="I77" s="6"/>
    </row>
    <row r="78" spans="1:9" x14ac:dyDescent="0.25">
      <c r="D78" t="s">
        <v>23</v>
      </c>
      <c r="F78" s="2" t="s">
        <v>12</v>
      </c>
      <c r="G78" t="s">
        <v>241</v>
      </c>
      <c r="H78" s="1">
        <v>3.125E-2</v>
      </c>
    </row>
    <row r="79" spans="1:9" x14ac:dyDescent="0.25">
      <c r="A79" s="6"/>
      <c r="B79" s="6"/>
      <c r="C79" s="6"/>
      <c r="D79" s="6" t="s">
        <v>23</v>
      </c>
      <c r="E79" s="6" t="s">
        <v>34</v>
      </c>
      <c r="F79" s="7">
        <v>10</v>
      </c>
      <c r="G79" s="6" t="s">
        <v>242</v>
      </c>
      <c r="H79" s="8">
        <v>4.1666666666666664E-2</v>
      </c>
      <c r="I79" s="6"/>
    </row>
    <row r="80" spans="1:9" x14ac:dyDescent="0.25">
      <c r="D80" t="s">
        <v>32</v>
      </c>
      <c r="E80" t="s">
        <v>42</v>
      </c>
      <c r="F80" s="2">
        <v>5</v>
      </c>
      <c r="G80" t="s">
        <v>243</v>
      </c>
      <c r="H80" s="1">
        <v>1.0416666666666666E-2</v>
      </c>
    </row>
    <row r="81" spans="1:9" x14ac:dyDescent="0.25">
      <c r="A81" s="6"/>
      <c r="B81" s="6"/>
      <c r="C81" s="6"/>
      <c r="D81" s="6" t="s">
        <v>32</v>
      </c>
      <c r="E81" s="6" t="s">
        <v>244</v>
      </c>
      <c r="F81" s="7">
        <v>3</v>
      </c>
      <c r="G81" s="6" t="s">
        <v>27</v>
      </c>
      <c r="H81" s="8">
        <v>1.0416666666666666E-2</v>
      </c>
      <c r="I81" s="6"/>
    </row>
    <row r="82" spans="1:9" x14ac:dyDescent="0.25">
      <c r="D82" t="s">
        <v>32</v>
      </c>
      <c r="E82" t="s">
        <v>25</v>
      </c>
      <c r="F82" s="2">
        <v>7</v>
      </c>
      <c r="G82" t="s">
        <v>87</v>
      </c>
      <c r="H82" s="1">
        <v>1.0416666666666666E-2</v>
      </c>
    </row>
    <row r="83" spans="1:9" x14ac:dyDescent="0.25">
      <c r="A83" s="6"/>
      <c r="B83" s="6"/>
      <c r="C83" s="6"/>
      <c r="D83" s="6" t="s">
        <v>23</v>
      </c>
      <c r="E83" s="6" t="s">
        <v>22</v>
      </c>
      <c r="F83" s="7" t="s">
        <v>245</v>
      </c>
      <c r="G83" s="6" t="s">
        <v>246</v>
      </c>
      <c r="H83" s="8">
        <v>4.1666666666666664E-2</v>
      </c>
      <c r="I83" s="6"/>
    </row>
    <row r="84" spans="1:9" x14ac:dyDescent="0.25">
      <c r="D84" t="s">
        <v>23</v>
      </c>
      <c r="F84" s="2" t="s">
        <v>12</v>
      </c>
      <c r="G84" t="s">
        <v>241</v>
      </c>
      <c r="H84" s="1">
        <v>1.0416666666666666E-2</v>
      </c>
    </row>
    <row r="85" spans="1:9" x14ac:dyDescent="0.25">
      <c r="A85" s="6"/>
      <c r="B85" s="6"/>
      <c r="C85" s="6"/>
      <c r="D85" s="6" t="s">
        <v>23</v>
      </c>
      <c r="E85" s="6" t="s">
        <v>28</v>
      </c>
      <c r="F85" s="7" t="s">
        <v>12</v>
      </c>
      <c r="G85" s="6" t="s">
        <v>247</v>
      </c>
      <c r="H85" s="8">
        <v>1.0416666666666666E-2</v>
      </c>
      <c r="I85" s="6"/>
    </row>
    <row r="86" spans="1:9" x14ac:dyDescent="0.25">
      <c r="D86" t="s">
        <v>11</v>
      </c>
      <c r="F86" s="2" t="s">
        <v>12</v>
      </c>
      <c r="G86" t="s">
        <v>19</v>
      </c>
      <c r="H86" s="1">
        <v>4.1666666666666664E-2</v>
      </c>
    </row>
    <row r="87" spans="1:9" x14ac:dyDescent="0.25">
      <c r="A87" s="6"/>
      <c r="B87" s="6"/>
      <c r="C87" s="6"/>
      <c r="D87" s="6" t="s">
        <v>24</v>
      </c>
      <c r="E87" s="6"/>
      <c r="F87" s="7" t="s">
        <v>12</v>
      </c>
      <c r="G87" s="6" t="s">
        <v>29</v>
      </c>
      <c r="H87" s="8">
        <v>4.1666666666666664E-2</v>
      </c>
      <c r="I87" s="6"/>
    </row>
    <row r="88" spans="1:9" x14ac:dyDescent="0.25">
      <c r="D88" t="s">
        <v>41</v>
      </c>
      <c r="F88" s="2" t="s">
        <v>12</v>
      </c>
      <c r="G88" t="s">
        <v>12</v>
      </c>
      <c r="H88" s="1">
        <v>3.125E-2</v>
      </c>
    </row>
    <row r="89" spans="1:9" x14ac:dyDescent="0.25">
      <c r="A89" s="6"/>
      <c r="B89" s="6"/>
      <c r="C89" s="6"/>
      <c r="D89" s="6" t="s">
        <v>72</v>
      </c>
      <c r="E89" s="6"/>
      <c r="F89" s="7" t="s">
        <v>12</v>
      </c>
      <c r="G89" s="6" t="s">
        <v>248</v>
      </c>
      <c r="H89" s="8">
        <v>1.0416666666666666E-2</v>
      </c>
      <c r="I89" s="6"/>
    </row>
    <row r="90" spans="1:9" x14ac:dyDescent="0.25">
      <c r="F90" s="2"/>
      <c r="H90" s="1"/>
    </row>
  </sheetData>
  <dataValidations count="4">
    <dataValidation type="list" allowBlank="1" showInputMessage="1" showErrorMessage="1" sqref="B2:B10 B74:B90 B52:B71 B27:B49 B14:B24">
      <formula1>$L$1:$L$3</formula1>
    </dataValidation>
    <dataValidation type="list" allowBlank="1" showInputMessage="1" showErrorMessage="1" sqref="H2:H10 H74:H90 H52:H71 H27:H49 H14:H24">
      <formula1>$N$1:$N$7</formula1>
    </dataValidation>
    <dataValidation type="list" allowBlank="1" showInputMessage="1" showErrorMessage="1" sqref="E2:E10 E74:E90 E52:E71 E27:E49 E14:E24">
      <formula1>$M$1:$M$16</formula1>
    </dataValidation>
    <dataValidation type="list" allowBlank="1" showInputMessage="1" showErrorMessage="1" sqref="D2:D10 D74:D90 D52:D71 D27:D49 D14:D24">
      <formula1>$P$1:$P$43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/>
  </sheetViews>
  <sheetFormatPr defaultRowHeight="15" x14ac:dyDescent="0.25"/>
  <cols>
    <col min="1" max="1" width="13.5703125" customWidth="1"/>
    <col min="2" max="2" width="17" customWidth="1"/>
    <col min="3" max="3" width="15.28515625" customWidth="1"/>
    <col min="4" max="4" width="40.85546875" customWidth="1"/>
    <col min="5" max="5" width="13.140625" customWidth="1"/>
    <col min="6" max="6" width="26.7109375" style="2" customWidth="1"/>
    <col min="7" max="7" width="42" customWidth="1"/>
    <col min="8" max="8" width="13.7109375" style="1" customWidth="1"/>
    <col min="9" max="9" width="20.140625" customWidth="1"/>
    <col min="10" max="12" width="9.140625" hidden="1" customWidth="1"/>
    <col min="13" max="13" width="17.28515625" hidden="1" customWidth="1"/>
    <col min="14" max="15" width="9.140625" hidden="1" customWidth="1"/>
    <col min="16" max="16" width="45" hidden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x14ac:dyDescent="0.25">
      <c r="A2" s="9">
        <v>43556</v>
      </c>
      <c r="B2" t="s">
        <v>9</v>
      </c>
      <c r="C2" t="s">
        <v>43</v>
      </c>
      <c r="D2" t="s">
        <v>44</v>
      </c>
      <c r="H2" s="1">
        <v>2.0833333333333332E-2</v>
      </c>
      <c r="I2" s="1">
        <f>SUM(H2:H14)</f>
        <v>0.35416666666666663</v>
      </c>
    </row>
    <row r="3" spans="1:9" x14ac:dyDescent="0.25">
      <c r="A3" s="9">
        <v>43556</v>
      </c>
      <c r="B3" t="s">
        <v>9</v>
      </c>
      <c r="C3" t="s">
        <v>43</v>
      </c>
      <c r="D3" s="6" t="s">
        <v>48</v>
      </c>
      <c r="E3" s="6"/>
      <c r="F3" s="7"/>
      <c r="G3" s="6" t="s">
        <v>172</v>
      </c>
      <c r="H3" s="8">
        <v>1.0416666666666666E-2</v>
      </c>
      <c r="I3" s="6"/>
    </row>
    <row r="4" spans="1:9" x14ac:dyDescent="0.25">
      <c r="A4" s="9">
        <v>43556</v>
      </c>
      <c r="B4" t="s">
        <v>9</v>
      </c>
      <c r="C4" t="s">
        <v>43</v>
      </c>
      <c r="D4" t="s">
        <v>50</v>
      </c>
      <c r="E4" t="s">
        <v>25</v>
      </c>
      <c r="F4" s="2">
        <v>7</v>
      </c>
      <c r="G4" t="s">
        <v>52</v>
      </c>
      <c r="H4" s="1">
        <v>6.25E-2</v>
      </c>
    </row>
    <row r="5" spans="1:9" x14ac:dyDescent="0.25">
      <c r="A5" s="9">
        <v>43556</v>
      </c>
      <c r="B5" t="s">
        <v>9</v>
      </c>
      <c r="C5" t="s">
        <v>43</v>
      </c>
      <c r="D5" s="6" t="s">
        <v>48</v>
      </c>
      <c r="E5" s="6" t="s">
        <v>25</v>
      </c>
      <c r="F5" s="7"/>
      <c r="G5" s="6" t="s">
        <v>173</v>
      </c>
      <c r="H5" s="8">
        <v>4.1666666666666664E-2</v>
      </c>
      <c r="I5" s="6"/>
    </row>
    <row r="6" spans="1:9" x14ac:dyDescent="0.25">
      <c r="A6" s="9">
        <v>43556</v>
      </c>
      <c r="B6" t="s">
        <v>9</v>
      </c>
      <c r="C6" t="s">
        <v>43</v>
      </c>
      <c r="D6" t="s">
        <v>48</v>
      </c>
      <c r="E6" t="s">
        <v>25</v>
      </c>
      <c r="F6" s="2">
        <v>7</v>
      </c>
      <c r="G6" t="s">
        <v>174</v>
      </c>
      <c r="H6" s="1">
        <v>4.1666666666666664E-2</v>
      </c>
    </row>
    <row r="7" spans="1:9" x14ac:dyDescent="0.25">
      <c r="A7" s="9">
        <v>43556</v>
      </c>
      <c r="B7" t="s">
        <v>9</v>
      </c>
      <c r="C7" t="s">
        <v>43</v>
      </c>
      <c r="D7" s="6" t="s">
        <v>48</v>
      </c>
      <c r="E7" s="6" t="s">
        <v>15</v>
      </c>
      <c r="F7" s="7">
        <v>1</v>
      </c>
      <c r="G7" s="6" t="s">
        <v>175</v>
      </c>
      <c r="H7" s="8">
        <v>1.0416666666666666E-2</v>
      </c>
      <c r="I7" s="6"/>
    </row>
    <row r="8" spans="1:9" x14ac:dyDescent="0.25">
      <c r="A8" s="9">
        <v>43556</v>
      </c>
      <c r="B8" t="s">
        <v>9</v>
      </c>
      <c r="C8" t="s">
        <v>43</v>
      </c>
      <c r="D8" t="s">
        <v>48</v>
      </c>
      <c r="E8" t="s">
        <v>15</v>
      </c>
      <c r="F8" s="2">
        <v>1</v>
      </c>
      <c r="G8" t="s">
        <v>176</v>
      </c>
      <c r="H8" s="1">
        <v>1.0416666666666666E-2</v>
      </c>
    </row>
    <row r="9" spans="1:9" x14ac:dyDescent="0.25">
      <c r="A9" s="9">
        <v>43556</v>
      </c>
      <c r="B9" t="s">
        <v>9</v>
      </c>
      <c r="C9" t="s">
        <v>43</v>
      </c>
      <c r="D9" s="6" t="s">
        <v>46</v>
      </c>
      <c r="E9" s="6"/>
      <c r="F9" s="7"/>
      <c r="G9" s="6" t="s">
        <v>177</v>
      </c>
      <c r="H9" s="8">
        <v>1.0416666666666666E-2</v>
      </c>
      <c r="I9" s="6"/>
    </row>
    <row r="10" spans="1:9" x14ac:dyDescent="0.25">
      <c r="A10" s="9">
        <v>43556</v>
      </c>
      <c r="B10" t="s">
        <v>9</v>
      </c>
      <c r="C10" t="s">
        <v>43</v>
      </c>
      <c r="D10" t="s">
        <v>48</v>
      </c>
      <c r="G10" t="s">
        <v>49</v>
      </c>
      <c r="H10" s="1">
        <v>4.1666666666666664E-2</v>
      </c>
    </row>
    <row r="11" spans="1:9" x14ac:dyDescent="0.25">
      <c r="A11" s="9">
        <v>43556</v>
      </c>
      <c r="B11" t="s">
        <v>9</v>
      </c>
      <c r="C11" t="s">
        <v>43</v>
      </c>
      <c r="D11" t="s">
        <v>48</v>
      </c>
      <c r="E11" t="s">
        <v>25</v>
      </c>
      <c r="F11" s="2">
        <v>7</v>
      </c>
      <c r="G11" t="s">
        <v>55</v>
      </c>
      <c r="H11" s="1">
        <v>3.125E-2</v>
      </c>
    </row>
    <row r="12" spans="1:9" x14ac:dyDescent="0.25">
      <c r="A12" s="9">
        <v>43556</v>
      </c>
      <c r="B12" t="s">
        <v>9</v>
      </c>
      <c r="C12" t="s">
        <v>43</v>
      </c>
      <c r="D12" s="6" t="s">
        <v>67</v>
      </c>
      <c r="E12" s="6" t="s">
        <v>25</v>
      </c>
      <c r="F12" s="7"/>
      <c r="G12" s="6" t="s">
        <v>178</v>
      </c>
      <c r="H12" s="8">
        <v>4.1666666666666664E-2</v>
      </c>
      <c r="I12" s="6"/>
    </row>
    <row r="13" spans="1:9" x14ac:dyDescent="0.25">
      <c r="A13" s="9">
        <v>43556</v>
      </c>
      <c r="B13" t="s">
        <v>9</v>
      </c>
      <c r="C13" t="s">
        <v>43</v>
      </c>
      <c r="D13" t="s">
        <v>67</v>
      </c>
      <c r="E13" t="s">
        <v>15</v>
      </c>
      <c r="G13" t="s">
        <v>179</v>
      </c>
      <c r="H13" s="1">
        <v>2.0833333333333332E-2</v>
      </c>
    </row>
    <row r="14" spans="1:9" x14ac:dyDescent="0.25">
      <c r="A14" s="9">
        <v>43556</v>
      </c>
      <c r="B14" t="s">
        <v>9</v>
      </c>
      <c r="C14" t="s">
        <v>43</v>
      </c>
      <c r="D14" s="6" t="s">
        <v>48</v>
      </c>
      <c r="E14" s="6"/>
      <c r="F14" s="7"/>
      <c r="G14" s="6" t="s">
        <v>180</v>
      </c>
      <c r="H14" s="8">
        <v>1.0416666666666666E-2</v>
      </c>
      <c r="I14" s="6"/>
    </row>
    <row r="18" spans="1:9" x14ac:dyDescent="0.25">
      <c r="A18" s="3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4" t="s">
        <v>7</v>
      </c>
      <c r="I18" s="3" t="s">
        <v>8</v>
      </c>
    </row>
    <row r="19" spans="1:9" x14ac:dyDescent="0.25">
      <c r="A19" s="9">
        <v>43557</v>
      </c>
      <c r="B19" t="s">
        <v>9</v>
      </c>
      <c r="C19" t="s">
        <v>181</v>
      </c>
      <c r="D19" t="s">
        <v>44</v>
      </c>
      <c r="G19" t="s">
        <v>45</v>
      </c>
      <c r="H19" s="1">
        <v>2.0833333333333332E-2</v>
      </c>
      <c r="I19" s="1">
        <f>SUM(H19:H35)</f>
        <v>0.36458333333333337</v>
      </c>
    </row>
    <row r="20" spans="1:9" x14ac:dyDescent="0.25">
      <c r="A20" s="9">
        <v>43557</v>
      </c>
      <c r="B20" t="s">
        <v>9</v>
      </c>
      <c r="C20" t="s">
        <v>181</v>
      </c>
      <c r="D20" t="s">
        <v>48</v>
      </c>
      <c r="G20" t="s">
        <v>182</v>
      </c>
      <c r="H20" s="1">
        <v>1.0416666666666666E-2</v>
      </c>
      <c r="I20" s="1"/>
    </row>
    <row r="21" spans="1:9" x14ac:dyDescent="0.25">
      <c r="A21" s="9">
        <v>43557</v>
      </c>
      <c r="B21" t="s">
        <v>9</v>
      </c>
      <c r="C21" t="s">
        <v>181</v>
      </c>
      <c r="D21" s="6" t="s">
        <v>50</v>
      </c>
      <c r="E21" s="6" t="s">
        <v>15</v>
      </c>
      <c r="F21" s="7">
        <v>2</v>
      </c>
      <c r="G21" s="6" t="s">
        <v>52</v>
      </c>
      <c r="H21" s="8">
        <v>4.1666666666666664E-2</v>
      </c>
      <c r="I21" s="6"/>
    </row>
    <row r="22" spans="1:9" x14ac:dyDescent="0.25">
      <c r="A22" s="9">
        <v>43557</v>
      </c>
      <c r="B22" t="s">
        <v>9</v>
      </c>
      <c r="C22" t="s">
        <v>181</v>
      </c>
      <c r="D22" t="s">
        <v>48</v>
      </c>
      <c r="E22" t="s">
        <v>15</v>
      </c>
      <c r="G22" t="s">
        <v>183</v>
      </c>
      <c r="H22" s="1">
        <v>3.125E-2</v>
      </c>
    </row>
    <row r="23" spans="1:9" x14ac:dyDescent="0.25">
      <c r="A23" s="9">
        <v>43557</v>
      </c>
      <c r="B23" t="s">
        <v>9</v>
      </c>
      <c r="C23" t="s">
        <v>181</v>
      </c>
      <c r="D23" s="6" t="s">
        <v>48</v>
      </c>
      <c r="E23" s="6" t="s">
        <v>42</v>
      </c>
      <c r="F23" s="7">
        <v>3</v>
      </c>
      <c r="G23" s="6" t="s">
        <v>184</v>
      </c>
      <c r="H23" s="8">
        <v>1.0416666666666666E-2</v>
      </c>
      <c r="I23" s="6"/>
    </row>
    <row r="24" spans="1:9" x14ac:dyDescent="0.25">
      <c r="A24" s="9">
        <v>43557</v>
      </c>
      <c r="B24" t="s">
        <v>9</v>
      </c>
      <c r="C24" t="s">
        <v>181</v>
      </c>
      <c r="D24" t="s">
        <v>48</v>
      </c>
      <c r="E24" t="s">
        <v>15</v>
      </c>
      <c r="F24" s="2">
        <v>2</v>
      </c>
      <c r="G24" t="s">
        <v>185</v>
      </c>
      <c r="H24" s="1">
        <v>2.0833333333333332E-2</v>
      </c>
    </row>
    <row r="25" spans="1:9" x14ac:dyDescent="0.25">
      <c r="A25" s="9">
        <v>43557</v>
      </c>
      <c r="B25" t="s">
        <v>9</v>
      </c>
      <c r="C25" t="s">
        <v>181</v>
      </c>
      <c r="D25" s="6" t="s">
        <v>48</v>
      </c>
      <c r="E25" s="6" t="s">
        <v>15</v>
      </c>
      <c r="F25" s="7">
        <v>2</v>
      </c>
      <c r="G25" s="6" t="s">
        <v>53</v>
      </c>
      <c r="H25" s="8">
        <v>2.0833333333333332E-2</v>
      </c>
      <c r="I25" s="6"/>
    </row>
    <row r="26" spans="1:9" x14ac:dyDescent="0.25">
      <c r="A26" s="9">
        <v>43557</v>
      </c>
      <c r="B26" t="s">
        <v>9</v>
      </c>
      <c r="C26" t="s">
        <v>181</v>
      </c>
      <c r="D26" t="s">
        <v>48</v>
      </c>
      <c r="E26" t="s">
        <v>15</v>
      </c>
      <c r="F26" s="2">
        <v>2</v>
      </c>
      <c r="G26" t="s">
        <v>186</v>
      </c>
      <c r="H26" s="1">
        <v>2.0833333333333332E-2</v>
      </c>
    </row>
    <row r="27" spans="1:9" x14ac:dyDescent="0.25">
      <c r="A27" s="9">
        <v>43557</v>
      </c>
      <c r="B27" t="s">
        <v>9</v>
      </c>
      <c r="C27" t="s">
        <v>181</v>
      </c>
      <c r="D27" s="6" t="s">
        <v>48</v>
      </c>
      <c r="E27" s="6" t="s">
        <v>37</v>
      </c>
      <c r="F27" s="7">
        <v>3</v>
      </c>
      <c r="G27" s="6" t="s">
        <v>187</v>
      </c>
      <c r="H27" s="8">
        <v>1.0416666666666666E-2</v>
      </c>
      <c r="I27" s="6"/>
    </row>
    <row r="28" spans="1:9" x14ac:dyDescent="0.25">
      <c r="A28" s="9">
        <v>43557</v>
      </c>
      <c r="B28" t="s">
        <v>9</v>
      </c>
      <c r="C28" t="s">
        <v>181</v>
      </c>
      <c r="D28" t="s">
        <v>48</v>
      </c>
      <c r="E28" t="s">
        <v>15</v>
      </c>
      <c r="F28" s="2">
        <v>2</v>
      </c>
      <c r="G28" t="s">
        <v>188</v>
      </c>
      <c r="H28" s="1">
        <v>2.0833333333333332E-2</v>
      </c>
    </row>
    <row r="29" spans="1:9" x14ac:dyDescent="0.25">
      <c r="A29" s="9">
        <v>43557</v>
      </c>
      <c r="B29" t="s">
        <v>9</v>
      </c>
      <c r="C29" t="s">
        <v>181</v>
      </c>
      <c r="D29" s="6" t="s">
        <v>50</v>
      </c>
      <c r="E29" s="6" t="s">
        <v>42</v>
      </c>
      <c r="F29" s="7">
        <v>3</v>
      </c>
      <c r="G29" s="6" t="s">
        <v>189</v>
      </c>
      <c r="H29" s="8">
        <v>2.0833333333333332E-2</v>
      </c>
      <c r="I29" s="6"/>
    </row>
    <row r="30" spans="1:9" x14ac:dyDescent="0.25">
      <c r="A30" s="9">
        <v>43557</v>
      </c>
      <c r="B30" t="s">
        <v>9</v>
      </c>
      <c r="C30" t="s">
        <v>181</v>
      </c>
      <c r="D30" t="s">
        <v>48</v>
      </c>
      <c r="E30" t="s">
        <v>42</v>
      </c>
      <c r="F30" s="2">
        <v>5</v>
      </c>
      <c r="G30" t="s">
        <v>190</v>
      </c>
      <c r="H30" s="1">
        <v>2.0833333333333332E-2</v>
      </c>
    </row>
    <row r="31" spans="1:9" x14ac:dyDescent="0.25">
      <c r="A31" s="9">
        <v>43557</v>
      </c>
      <c r="B31" t="s">
        <v>9</v>
      </c>
      <c r="C31" t="s">
        <v>181</v>
      </c>
      <c r="D31" t="s">
        <v>54</v>
      </c>
      <c r="E31" t="s">
        <v>42</v>
      </c>
      <c r="G31" s="6" t="s">
        <v>191</v>
      </c>
      <c r="H31" s="1">
        <v>1.0416666666666666E-2</v>
      </c>
    </row>
    <row r="32" spans="1:9" x14ac:dyDescent="0.25">
      <c r="A32" s="9">
        <v>43557</v>
      </c>
      <c r="B32" t="s">
        <v>9</v>
      </c>
      <c r="C32" s="6" t="s">
        <v>181</v>
      </c>
      <c r="D32" s="6" t="s">
        <v>48</v>
      </c>
      <c r="E32" s="6" t="s">
        <v>42</v>
      </c>
      <c r="F32" s="7">
        <v>5</v>
      </c>
      <c r="G32" s="6" t="s">
        <v>192</v>
      </c>
      <c r="H32" s="8">
        <v>3.125E-2</v>
      </c>
      <c r="I32" s="6"/>
    </row>
    <row r="33" spans="1:9" x14ac:dyDescent="0.25">
      <c r="A33" s="9">
        <v>43557</v>
      </c>
      <c r="B33" t="s">
        <v>9</v>
      </c>
      <c r="C33" t="s">
        <v>181</v>
      </c>
      <c r="D33" t="s">
        <v>48</v>
      </c>
      <c r="E33" t="s">
        <v>42</v>
      </c>
      <c r="F33" s="2">
        <v>4</v>
      </c>
      <c r="G33" s="6" t="s">
        <v>192</v>
      </c>
      <c r="H33" s="1">
        <v>2.0833333333333332E-2</v>
      </c>
    </row>
    <row r="34" spans="1:9" x14ac:dyDescent="0.25">
      <c r="A34" s="9">
        <v>43557</v>
      </c>
      <c r="B34" t="s">
        <v>9</v>
      </c>
      <c r="C34" t="s">
        <v>181</v>
      </c>
      <c r="D34" s="6" t="s">
        <v>46</v>
      </c>
      <c r="E34" s="6"/>
      <c r="F34" s="7"/>
      <c r="G34" s="6" t="s">
        <v>47</v>
      </c>
      <c r="H34" s="8">
        <v>1.0416666666666666E-2</v>
      </c>
      <c r="I34" s="6"/>
    </row>
    <row r="35" spans="1:9" x14ac:dyDescent="0.25">
      <c r="A35" s="9">
        <v>43557</v>
      </c>
      <c r="B35" t="s">
        <v>9</v>
      </c>
      <c r="C35" t="s">
        <v>181</v>
      </c>
      <c r="D35" t="s">
        <v>48</v>
      </c>
      <c r="G35" t="s">
        <v>49</v>
      </c>
      <c r="H35" s="1">
        <v>4.1666666666666664E-2</v>
      </c>
    </row>
    <row r="36" spans="1:9" x14ac:dyDescent="0.25">
      <c r="A36" s="6"/>
      <c r="B36" s="6"/>
      <c r="C36" s="6"/>
      <c r="D36" s="6"/>
      <c r="E36" s="6"/>
      <c r="F36" s="7"/>
      <c r="G36" s="6"/>
      <c r="H36" s="8"/>
      <c r="I36" s="6"/>
    </row>
    <row r="39" spans="1:9" x14ac:dyDescent="0.25">
      <c r="A39" s="3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4" t="s">
        <v>7</v>
      </c>
      <c r="I39" s="3" t="s">
        <v>8</v>
      </c>
    </row>
    <row r="40" spans="1:9" x14ac:dyDescent="0.25">
      <c r="A40" s="9">
        <v>43558</v>
      </c>
      <c r="B40" t="s">
        <v>9</v>
      </c>
      <c r="C40" t="s">
        <v>43</v>
      </c>
      <c r="D40" t="s">
        <v>44</v>
      </c>
      <c r="G40" t="s">
        <v>45</v>
      </c>
      <c r="H40" s="1">
        <v>1.0416666666666666E-2</v>
      </c>
      <c r="I40" s="1">
        <f>SUM(H40:H56)</f>
        <v>0.35416666666666657</v>
      </c>
    </row>
    <row r="41" spans="1:9" x14ac:dyDescent="0.25">
      <c r="A41" s="9">
        <v>43558</v>
      </c>
      <c r="B41" t="s">
        <v>9</v>
      </c>
      <c r="C41" t="s">
        <v>43</v>
      </c>
      <c r="D41" s="6" t="s">
        <v>48</v>
      </c>
      <c r="E41" s="6"/>
      <c r="F41" s="7"/>
      <c r="G41" s="6" t="s">
        <v>193</v>
      </c>
      <c r="H41" s="8">
        <v>1.0416666666666666E-2</v>
      </c>
      <c r="I41" s="6"/>
    </row>
    <row r="42" spans="1:9" x14ac:dyDescent="0.25">
      <c r="A42" s="9">
        <v>43558</v>
      </c>
      <c r="B42" t="s">
        <v>9</v>
      </c>
      <c r="C42" t="s">
        <v>43</v>
      </c>
      <c r="D42" t="s">
        <v>54</v>
      </c>
      <c r="G42" t="s">
        <v>194</v>
      </c>
      <c r="H42" s="1">
        <v>4.1666666666666664E-2</v>
      </c>
    </row>
    <row r="43" spans="1:9" x14ac:dyDescent="0.25">
      <c r="A43" s="9">
        <v>43558</v>
      </c>
      <c r="B43" t="s">
        <v>9</v>
      </c>
      <c r="C43" t="s">
        <v>43</v>
      </c>
      <c r="D43" s="6" t="s">
        <v>50</v>
      </c>
      <c r="E43" s="6" t="s">
        <v>37</v>
      </c>
      <c r="F43" s="7">
        <v>4</v>
      </c>
      <c r="G43" s="6" t="s">
        <v>52</v>
      </c>
      <c r="H43" s="8">
        <v>2.0833333333333332E-2</v>
      </c>
      <c r="I43" s="6"/>
    </row>
    <row r="44" spans="1:9" x14ac:dyDescent="0.25">
      <c r="A44" s="9">
        <v>43558</v>
      </c>
      <c r="B44" t="s">
        <v>9</v>
      </c>
      <c r="C44" t="s">
        <v>43</v>
      </c>
      <c r="D44" t="s">
        <v>48</v>
      </c>
      <c r="E44" t="s">
        <v>37</v>
      </c>
      <c r="G44" t="s">
        <v>195</v>
      </c>
      <c r="H44" s="1">
        <v>4.1666666666666664E-2</v>
      </c>
    </row>
    <row r="45" spans="1:9" x14ac:dyDescent="0.25">
      <c r="A45" s="9">
        <v>43558</v>
      </c>
      <c r="B45" t="s">
        <v>9</v>
      </c>
      <c r="C45" t="s">
        <v>43</v>
      </c>
      <c r="D45" s="6" t="s">
        <v>32</v>
      </c>
      <c r="E45" s="6" t="s">
        <v>57</v>
      </c>
      <c r="F45" s="7">
        <v>2</v>
      </c>
      <c r="G45" s="6" t="s">
        <v>196</v>
      </c>
      <c r="H45" s="8">
        <v>1.0416666666666666E-2</v>
      </c>
      <c r="I45" s="6"/>
    </row>
    <row r="46" spans="1:9" x14ac:dyDescent="0.25">
      <c r="A46" s="9">
        <v>43558</v>
      </c>
      <c r="B46" t="s">
        <v>9</v>
      </c>
      <c r="C46" t="s">
        <v>43</v>
      </c>
      <c r="D46" t="s">
        <v>32</v>
      </c>
      <c r="E46" t="s">
        <v>22</v>
      </c>
      <c r="G46" t="s">
        <v>197</v>
      </c>
      <c r="H46" s="1">
        <v>1.0416666666666666E-2</v>
      </c>
    </row>
    <row r="47" spans="1:9" x14ac:dyDescent="0.25">
      <c r="A47" s="9">
        <v>43558</v>
      </c>
      <c r="B47" t="s">
        <v>9</v>
      </c>
      <c r="C47" t="s">
        <v>43</v>
      </c>
      <c r="D47" s="6" t="s">
        <v>48</v>
      </c>
      <c r="E47" s="6" t="s">
        <v>37</v>
      </c>
      <c r="F47" s="7"/>
      <c r="G47" s="6" t="s">
        <v>198</v>
      </c>
      <c r="H47" s="8">
        <v>2.0833333333333332E-2</v>
      </c>
      <c r="I47" s="6"/>
    </row>
    <row r="48" spans="1:9" x14ac:dyDescent="0.25">
      <c r="A48" s="9">
        <v>43558</v>
      </c>
      <c r="B48" t="s">
        <v>9</v>
      </c>
      <c r="C48" t="s">
        <v>43</v>
      </c>
      <c r="D48" t="s">
        <v>48</v>
      </c>
      <c r="E48" t="s">
        <v>37</v>
      </c>
      <c r="F48" s="2">
        <v>4</v>
      </c>
      <c r="G48" t="s">
        <v>199</v>
      </c>
      <c r="H48" s="1">
        <v>3.125E-2</v>
      </c>
    </row>
    <row r="49" spans="1:9" x14ac:dyDescent="0.25">
      <c r="A49" s="9">
        <v>43558</v>
      </c>
      <c r="B49" t="s">
        <v>9</v>
      </c>
      <c r="C49" t="s">
        <v>43</v>
      </c>
      <c r="D49" s="6" t="s">
        <v>32</v>
      </c>
      <c r="E49" s="6" t="s">
        <v>57</v>
      </c>
      <c r="F49" s="7">
        <v>2</v>
      </c>
      <c r="G49" s="6" t="s">
        <v>200</v>
      </c>
      <c r="H49" s="8">
        <v>1.0416666666666666E-2</v>
      </c>
      <c r="I49" s="6"/>
    </row>
    <row r="50" spans="1:9" x14ac:dyDescent="0.25">
      <c r="A50" s="9">
        <v>43558</v>
      </c>
      <c r="B50" t="s">
        <v>9</v>
      </c>
      <c r="C50" t="s">
        <v>43</v>
      </c>
      <c r="D50" t="s">
        <v>41</v>
      </c>
      <c r="G50" t="s">
        <v>51</v>
      </c>
      <c r="H50" s="1">
        <v>1.0416666666666666E-2</v>
      </c>
    </row>
    <row r="51" spans="1:9" x14ac:dyDescent="0.25">
      <c r="A51" s="9">
        <v>43558</v>
      </c>
      <c r="B51" t="s">
        <v>9</v>
      </c>
      <c r="C51" t="s">
        <v>43</v>
      </c>
      <c r="D51" s="6" t="s">
        <v>46</v>
      </c>
      <c r="E51" s="6"/>
      <c r="F51" s="7"/>
      <c r="G51" s="6" t="s">
        <v>47</v>
      </c>
      <c r="H51" s="8">
        <v>1.0416666666666666E-2</v>
      </c>
      <c r="I51" s="6"/>
    </row>
    <row r="52" spans="1:9" x14ac:dyDescent="0.25">
      <c r="A52" s="9">
        <v>43558</v>
      </c>
      <c r="B52" t="s">
        <v>9</v>
      </c>
      <c r="C52" t="s">
        <v>43</v>
      </c>
      <c r="D52" s="6" t="s">
        <v>69</v>
      </c>
      <c r="E52" s="6"/>
      <c r="F52" s="7"/>
      <c r="G52" s="6" t="s">
        <v>201</v>
      </c>
      <c r="H52" s="8">
        <v>1.0416666666666666E-2</v>
      </c>
      <c r="I52" s="6"/>
    </row>
    <row r="53" spans="1:9" x14ac:dyDescent="0.25">
      <c r="A53" s="9">
        <v>43558</v>
      </c>
      <c r="B53" t="s">
        <v>9</v>
      </c>
      <c r="C53" t="s">
        <v>43</v>
      </c>
      <c r="D53" s="6" t="s">
        <v>32</v>
      </c>
      <c r="E53" s="6" t="s">
        <v>25</v>
      </c>
      <c r="F53" s="7">
        <v>6</v>
      </c>
      <c r="G53" s="6" t="s">
        <v>202</v>
      </c>
      <c r="H53" s="8">
        <v>1.0416666666666666E-2</v>
      </c>
      <c r="I53" s="6"/>
    </row>
    <row r="54" spans="1:9" x14ac:dyDescent="0.25">
      <c r="A54" s="9">
        <v>43558</v>
      </c>
      <c r="B54" t="s">
        <v>9</v>
      </c>
      <c r="C54" t="s">
        <v>43</v>
      </c>
      <c r="D54" t="s">
        <v>48</v>
      </c>
      <c r="E54" t="s">
        <v>37</v>
      </c>
      <c r="F54" s="2">
        <v>4</v>
      </c>
      <c r="G54" t="s">
        <v>203</v>
      </c>
      <c r="H54" s="1">
        <v>2.0833333333333332E-2</v>
      </c>
    </row>
    <row r="55" spans="1:9" x14ac:dyDescent="0.25">
      <c r="A55" s="9">
        <v>43558</v>
      </c>
      <c r="B55" t="s">
        <v>9</v>
      </c>
      <c r="C55" t="s">
        <v>43</v>
      </c>
      <c r="D55" s="6" t="s">
        <v>48</v>
      </c>
      <c r="E55" s="6"/>
      <c r="F55" s="7"/>
      <c r="G55" s="6" t="s">
        <v>76</v>
      </c>
      <c r="H55" s="8">
        <v>8.3333333333333329E-2</v>
      </c>
      <c r="I55" s="6"/>
    </row>
    <row r="59" spans="1:9" x14ac:dyDescent="0.25">
      <c r="A59" t="s">
        <v>204</v>
      </c>
      <c r="B59" t="s">
        <v>76</v>
      </c>
    </row>
    <row r="60" spans="1:9" x14ac:dyDescent="0.25">
      <c r="A60" t="s">
        <v>205</v>
      </c>
      <c r="B60" t="s">
        <v>76</v>
      </c>
    </row>
  </sheetData>
  <dataValidations count="9">
    <dataValidation type="list" allowBlank="1" showInputMessage="1" showErrorMessage="1" sqref="B37:B38 E16:E17 B16:B17 E37:E38 E57:E724">
      <formula1>#REF!</formula1>
    </dataValidation>
    <dataValidation type="list" allowBlank="1" showInputMessage="1" showErrorMessage="1" sqref="H2:H15 H40:H56">
      <formula1>$N$1:$N$7</formula1>
    </dataValidation>
    <dataValidation type="list" allowBlank="1" showInputMessage="1" showErrorMessage="1" sqref="B2:B15 B40:B56">
      <formula1>$L$1:$L$3</formula1>
    </dataValidation>
    <dataValidation type="list" allowBlank="1" showInputMessage="1" showErrorMessage="1" sqref="D2:D15">
      <formula1>$P$1:$P$42</formula1>
    </dataValidation>
    <dataValidation type="list" allowBlank="1" showInputMessage="1" showErrorMessage="1" sqref="E2:E15">
      <formula1>$M$1:$M$15</formula1>
    </dataValidation>
    <dataValidation type="list" allowBlank="1" showInputMessage="1" showErrorMessage="1" sqref="B19:B36">
      <formula1>$L$1:$L$4</formula1>
    </dataValidation>
    <dataValidation type="list" allowBlank="1" showInputMessage="1" showErrorMessage="1" sqref="H19:H36">
      <formula1>$N$1:$N$8</formula1>
    </dataValidation>
    <dataValidation type="list" allowBlank="1" showInputMessage="1" showErrorMessage="1" sqref="E19:E36 E40:E56">
      <formula1>$M$1:$M$18</formula1>
    </dataValidation>
    <dataValidation type="list" allowBlank="1" showInputMessage="1" showErrorMessage="1" sqref="D19:D36 D40:D56">
      <formula1>$P$1:$P$45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64" workbookViewId="0">
      <selection activeCell="D66" sqref="D66"/>
    </sheetView>
  </sheetViews>
  <sheetFormatPr defaultRowHeight="15" x14ac:dyDescent="0.25"/>
  <cols>
    <col min="1" max="1" width="24.5703125" customWidth="1"/>
    <col min="4" max="4" width="45" customWidth="1"/>
    <col min="5" max="5" width="24.42578125" customWidth="1"/>
    <col min="6" max="6" width="29" customWidth="1"/>
    <col min="7" max="7" width="38.7109375" customWidth="1"/>
    <col min="9" max="9" width="44.1406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x14ac:dyDescent="0.25">
      <c r="A2" s="21">
        <v>43556</v>
      </c>
      <c r="B2" s="6" t="s">
        <v>9</v>
      </c>
      <c r="C2" s="6" t="s">
        <v>110</v>
      </c>
      <c r="D2" s="6" t="s">
        <v>11</v>
      </c>
      <c r="E2" s="6"/>
      <c r="F2" s="7"/>
      <c r="G2" s="6" t="s">
        <v>111</v>
      </c>
      <c r="H2" s="8">
        <v>2.0833333333333332E-2</v>
      </c>
      <c r="I2" s="6"/>
    </row>
    <row r="3" spans="1:9" x14ac:dyDescent="0.25">
      <c r="A3" s="5">
        <v>43556</v>
      </c>
      <c r="B3" t="s">
        <v>9</v>
      </c>
      <c r="C3" t="s">
        <v>110</v>
      </c>
      <c r="D3" t="s">
        <v>11</v>
      </c>
      <c r="F3" s="2"/>
      <c r="G3" t="s">
        <v>112</v>
      </c>
      <c r="H3" s="1">
        <v>2.0833333333333332E-2</v>
      </c>
    </row>
    <row r="4" spans="1:9" x14ac:dyDescent="0.25">
      <c r="A4" s="21">
        <v>43556</v>
      </c>
      <c r="B4" s="6" t="s">
        <v>9</v>
      </c>
      <c r="C4" s="6" t="s">
        <v>110</v>
      </c>
      <c r="D4" s="6" t="s">
        <v>67</v>
      </c>
      <c r="E4" s="6" t="s">
        <v>34</v>
      </c>
      <c r="F4" s="7"/>
      <c r="G4" s="6" t="s">
        <v>113</v>
      </c>
      <c r="H4" s="8">
        <v>2.0833333333333332E-2</v>
      </c>
      <c r="I4" s="6"/>
    </row>
    <row r="5" spans="1:9" x14ac:dyDescent="0.25">
      <c r="A5" s="5">
        <v>43556</v>
      </c>
      <c r="B5" t="s">
        <v>9</v>
      </c>
      <c r="C5" t="s">
        <v>110</v>
      </c>
      <c r="D5" t="s">
        <v>56</v>
      </c>
      <c r="F5" s="2"/>
      <c r="H5" s="1">
        <v>2.0833333333333332E-2</v>
      </c>
    </row>
    <row r="6" spans="1:9" x14ac:dyDescent="0.25">
      <c r="A6" s="21">
        <v>43556</v>
      </c>
      <c r="B6" s="6" t="s">
        <v>9</v>
      </c>
      <c r="C6" s="6" t="s">
        <v>110</v>
      </c>
      <c r="D6" s="6" t="s">
        <v>50</v>
      </c>
      <c r="E6" s="6" t="s">
        <v>34</v>
      </c>
      <c r="F6" s="7">
        <v>19</v>
      </c>
      <c r="G6" s="6" t="s">
        <v>114</v>
      </c>
      <c r="H6" s="8">
        <v>4.1666666666666664E-2</v>
      </c>
      <c r="I6" s="6"/>
    </row>
    <row r="7" spans="1:9" x14ac:dyDescent="0.25">
      <c r="A7" s="5">
        <v>43556</v>
      </c>
      <c r="B7" t="s">
        <v>9</v>
      </c>
      <c r="C7" t="s">
        <v>110</v>
      </c>
      <c r="D7" t="s">
        <v>50</v>
      </c>
      <c r="E7" t="s">
        <v>34</v>
      </c>
      <c r="F7" s="2">
        <v>19</v>
      </c>
      <c r="G7" t="s">
        <v>115</v>
      </c>
      <c r="H7" s="1">
        <v>4.1666666666666664E-2</v>
      </c>
    </row>
    <row r="8" spans="1:9" x14ac:dyDescent="0.25">
      <c r="A8" s="21">
        <v>43556</v>
      </c>
      <c r="B8" s="6" t="s">
        <v>9</v>
      </c>
      <c r="C8" s="6" t="s">
        <v>110</v>
      </c>
      <c r="D8" s="6" t="s">
        <v>50</v>
      </c>
      <c r="E8" s="6" t="s">
        <v>34</v>
      </c>
      <c r="F8" s="7">
        <v>19</v>
      </c>
      <c r="G8" s="6" t="s">
        <v>116</v>
      </c>
      <c r="H8" s="8">
        <v>4.1666666666666664E-2</v>
      </c>
      <c r="I8" s="6"/>
    </row>
    <row r="9" spans="1:9" x14ac:dyDescent="0.25">
      <c r="A9" s="5">
        <v>43556</v>
      </c>
      <c r="B9" t="s">
        <v>9</v>
      </c>
      <c r="C9" t="s">
        <v>110</v>
      </c>
      <c r="D9" t="s">
        <v>11</v>
      </c>
      <c r="F9" s="2"/>
      <c r="G9" t="s">
        <v>117</v>
      </c>
      <c r="H9" s="1">
        <v>2.0833333333333332E-2</v>
      </c>
    </row>
    <row r="10" spans="1:9" x14ac:dyDescent="0.25">
      <c r="A10" s="21">
        <v>43556</v>
      </c>
      <c r="B10" s="6" t="s">
        <v>9</v>
      </c>
      <c r="C10" s="6" t="s">
        <v>110</v>
      </c>
      <c r="D10" s="6" t="s">
        <v>32</v>
      </c>
      <c r="E10" s="6"/>
      <c r="F10" s="7"/>
      <c r="G10" s="6" t="s">
        <v>118</v>
      </c>
      <c r="H10" s="8">
        <v>1.0416666666666666E-2</v>
      </c>
      <c r="I10" s="6"/>
    </row>
    <row r="11" spans="1:9" x14ac:dyDescent="0.25">
      <c r="A11" s="5">
        <v>43556</v>
      </c>
      <c r="B11" t="s">
        <v>9</v>
      </c>
      <c r="C11" t="s">
        <v>110</v>
      </c>
      <c r="D11" t="s">
        <v>32</v>
      </c>
      <c r="F11" s="2"/>
      <c r="G11" t="s">
        <v>119</v>
      </c>
      <c r="H11" s="1">
        <v>1.0416666666666666E-2</v>
      </c>
    </row>
    <row r="12" spans="1:9" x14ac:dyDescent="0.25">
      <c r="A12" s="21">
        <v>43556</v>
      </c>
      <c r="B12" s="6" t="s">
        <v>9</v>
      </c>
      <c r="C12" s="6" t="s">
        <v>110</v>
      </c>
      <c r="D12" s="6" t="s">
        <v>72</v>
      </c>
      <c r="E12" s="6"/>
      <c r="F12" s="7"/>
      <c r="G12" s="6"/>
      <c r="H12" s="8">
        <v>4.1666666666666664E-2</v>
      </c>
      <c r="I12" s="6"/>
    </row>
    <row r="13" spans="1:9" x14ac:dyDescent="0.25">
      <c r="A13" s="5">
        <v>43556</v>
      </c>
      <c r="B13" t="s">
        <v>9</v>
      </c>
      <c r="C13" t="s">
        <v>110</v>
      </c>
      <c r="D13" t="s">
        <v>11</v>
      </c>
      <c r="F13" s="2"/>
      <c r="G13" t="s">
        <v>120</v>
      </c>
      <c r="H13" s="1">
        <v>2.0833333333333332E-2</v>
      </c>
    </row>
    <row r="14" spans="1:9" x14ac:dyDescent="0.25">
      <c r="A14" s="6"/>
      <c r="B14" s="6"/>
      <c r="C14" s="6"/>
      <c r="D14" s="6"/>
      <c r="E14" s="6"/>
      <c r="F14" s="7"/>
      <c r="G14" s="6"/>
      <c r="H14" s="8"/>
      <c r="I14" s="6"/>
    </row>
    <row r="17" spans="1:9" x14ac:dyDescent="0.25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4" t="s">
        <v>7</v>
      </c>
      <c r="I17" s="3" t="s">
        <v>8</v>
      </c>
    </row>
    <row r="18" spans="1:9" x14ac:dyDescent="0.25">
      <c r="A18" s="5"/>
      <c r="F18" s="2"/>
      <c r="H18" s="1"/>
      <c r="I18" s="1">
        <f>SUM(H19:H30)</f>
        <v>0.3125</v>
      </c>
    </row>
    <row r="19" spans="1:9" x14ac:dyDescent="0.25">
      <c r="A19" s="21">
        <v>43557</v>
      </c>
      <c r="B19" s="6" t="s">
        <v>9</v>
      </c>
      <c r="C19" s="6" t="s">
        <v>110</v>
      </c>
      <c r="D19" s="6" t="s">
        <v>11</v>
      </c>
      <c r="E19" s="6"/>
      <c r="F19" s="7"/>
      <c r="G19" s="6" t="s">
        <v>111</v>
      </c>
      <c r="H19" s="8">
        <v>2.0833333333333332E-2</v>
      </c>
      <c r="I19" s="6"/>
    </row>
    <row r="20" spans="1:9" x14ac:dyDescent="0.25">
      <c r="A20" s="5">
        <v>43557</v>
      </c>
      <c r="B20" t="s">
        <v>9</v>
      </c>
      <c r="C20" t="s">
        <v>110</v>
      </c>
      <c r="D20" t="s">
        <v>11</v>
      </c>
      <c r="F20" s="2"/>
      <c r="G20" t="s">
        <v>121</v>
      </c>
      <c r="H20" s="1">
        <v>2.0833333333333332E-2</v>
      </c>
    </row>
    <row r="21" spans="1:9" x14ac:dyDescent="0.25">
      <c r="A21" s="21">
        <v>43557</v>
      </c>
      <c r="B21" s="6" t="s">
        <v>9</v>
      </c>
      <c r="C21" s="6" t="s">
        <v>110</v>
      </c>
      <c r="D21" s="6" t="s">
        <v>50</v>
      </c>
      <c r="E21" s="6" t="s">
        <v>34</v>
      </c>
      <c r="F21" s="7">
        <v>24</v>
      </c>
      <c r="G21" s="6" t="s">
        <v>122</v>
      </c>
      <c r="H21" s="8">
        <v>8.3333333333333329E-2</v>
      </c>
      <c r="I21" s="6"/>
    </row>
    <row r="22" spans="1:9" x14ac:dyDescent="0.25">
      <c r="A22" s="5">
        <v>43557</v>
      </c>
      <c r="B22" t="s">
        <v>9</v>
      </c>
      <c r="C22" t="s">
        <v>110</v>
      </c>
      <c r="D22" t="s">
        <v>50</v>
      </c>
      <c r="E22" t="s">
        <v>34</v>
      </c>
      <c r="F22" s="2">
        <v>24</v>
      </c>
      <c r="G22" t="s">
        <v>123</v>
      </c>
      <c r="H22" s="1">
        <v>8.3333333333333329E-2</v>
      </c>
    </row>
    <row r="23" spans="1:9" x14ac:dyDescent="0.25">
      <c r="A23" s="21">
        <v>43557</v>
      </c>
      <c r="B23" s="6" t="s">
        <v>9</v>
      </c>
      <c r="C23" s="6" t="s">
        <v>110</v>
      </c>
      <c r="D23" s="6" t="s">
        <v>72</v>
      </c>
      <c r="E23" s="6"/>
      <c r="F23" s="7"/>
      <c r="G23" s="6"/>
      <c r="H23" s="8">
        <v>4.1666666666666664E-2</v>
      </c>
      <c r="I23" s="6"/>
    </row>
    <row r="24" spans="1:9" x14ac:dyDescent="0.25">
      <c r="A24" s="5">
        <v>43557</v>
      </c>
      <c r="B24" t="s">
        <v>9</v>
      </c>
      <c r="C24" t="s">
        <v>110</v>
      </c>
      <c r="D24" t="s">
        <v>56</v>
      </c>
      <c r="F24" s="2"/>
      <c r="H24" s="1">
        <v>2.0833333333333332E-2</v>
      </c>
    </row>
    <row r="25" spans="1:9" x14ac:dyDescent="0.25">
      <c r="A25" s="21">
        <v>43557</v>
      </c>
      <c r="B25" s="6" t="s">
        <v>9</v>
      </c>
      <c r="C25" s="6" t="s">
        <v>110</v>
      </c>
      <c r="D25" s="6" t="s">
        <v>11</v>
      </c>
      <c r="E25" s="6"/>
      <c r="F25" s="7"/>
      <c r="G25" s="6" t="s">
        <v>124</v>
      </c>
      <c r="H25" s="8">
        <v>4.1666666666666664E-2</v>
      </c>
      <c r="I25" s="6"/>
    </row>
    <row r="26" spans="1:9" x14ac:dyDescent="0.25">
      <c r="F26" s="2"/>
      <c r="H26" s="1"/>
    </row>
    <row r="27" spans="1:9" x14ac:dyDescent="0.25">
      <c r="A27" s="6"/>
      <c r="B27" s="6"/>
      <c r="C27" s="6"/>
      <c r="D27" s="6"/>
      <c r="E27" s="6"/>
      <c r="F27" s="7"/>
      <c r="G27" s="6"/>
      <c r="H27" s="8"/>
      <c r="I27" s="6"/>
    </row>
    <row r="30" spans="1:9" x14ac:dyDescent="0.25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4" t="s">
        <v>7</v>
      </c>
      <c r="I30" s="3" t="s">
        <v>8</v>
      </c>
    </row>
    <row r="31" spans="1:9" x14ac:dyDescent="0.25">
      <c r="A31" s="5"/>
      <c r="F31" s="2"/>
      <c r="H31" s="1"/>
      <c r="I31" s="1">
        <f>SUM(H32:H42)</f>
        <v>0.3125</v>
      </c>
    </row>
    <row r="32" spans="1:9" x14ac:dyDescent="0.25">
      <c r="A32" s="21">
        <v>43558</v>
      </c>
      <c r="B32" s="6" t="s">
        <v>9</v>
      </c>
      <c r="C32" s="6" t="s">
        <v>110</v>
      </c>
      <c r="D32" s="6" t="s">
        <v>11</v>
      </c>
      <c r="E32" s="6"/>
      <c r="F32" s="7"/>
      <c r="G32" s="6" t="s">
        <v>111</v>
      </c>
      <c r="H32" s="8">
        <v>2.0833333333333332E-2</v>
      </c>
      <c r="I32" s="6"/>
    </row>
    <row r="33" spans="1:9" x14ac:dyDescent="0.25">
      <c r="A33" s="5">
        <v>43558</v>
      </c>
      <c r="B33" t="s">
        <v>9</v>
      </c>
      <c r="C33" t="s">
        <v>110</v>
      </c>
      <c r="D33" t="s">
        <v>11</v>
      </c>
      <c r="E33" t="s">
        <v>34</v>
      </c>
      <c r="F33" s="2"/>
      <c r="G33" t="s">
        <v>125</v>
      </c>
      <c r="H33" s="1">
        <v>2.0833333333333332E-2</v>
      </c>
    </row>
    <row r="34" spans="1:9" x14ac:dyDescent="0.25">
      <c r="A34" s="21">
        <v>43558</v>
      </c>
      <c r="B34" s="6" t="s">
        <v>9</v>
      </c>
      <c r="C34" s="6" t="s">
        <v>110</v>
      </c>
      <c r="D34" s="6" t="s">
        <v>67</v>
      </c>
      <c r="E34" s="6" t="s">
        <v>34</v>
      </c>
      <c r="F34" s="7"/>
      <c r="G34" s="6" t="s">
        <v>126</v>
      </c>
      <c r="H34" s="8">
        <v>1.0416666666666666E-2</v>
      </c>
      <c r="I34" s="6"/>
    </row>
    <row r="35" spans="1:9" x14ac:dyDescent="0.25">
      <c r="A35" s="5">
        <v>43558</v>
      </c>
      <c r="B35" t="s">
        <v>9</v>
      </c>
      <c r="C35" t="s">
        <v>110</v>
      </c>
      <c r="D35" t="s">
        <v>50</v>
      </c>
      <c r="E35" t="s">
        <v>34</v>
      </c>
      <c r="F35" s="2">
        <v>11</v>
      </c>
      <c r="H35" s="1">
        <v>8.3333333333333329E-2</v>
      </c>
    </row>
    <row r="36" spans="1:9" x14ac:dyDescent="0.25">
      <c r="A36" s="21">
        <v>43558</v>
      </c>
      <c r="B36" s="6" t="s">
        <v>9</v>
      </c>
      <c r="C36" s="6" t="s">
        <v>110</v>
      </c>
      <c r="D36" s="6" t="s">
        <v>50</v>
      </c>
      <c r="E36" s="6" t="s">
        <v>34</v>
      </c>
      <c r="F36" s="7">
        <v>11</v>
      </c>
      <c r="G36" s="6"/>
      <c r="H36" s="8">
        <v>2.0833333333333332E-2</v>
      </c>
      <c r="I36" s="6"/>
    </row>
    <row r="37" spans="1:9" x14ac:dyDescent="0.25">
      <c r="A37" s="21">
        <v>43558</v>
      </c>
      <c r="B37" s="6" t="s">
        <v>9</v>
      </c>
      <c r="C37" s="6" t="s">
        <v>110</v>
      </c>
      <c r="D37" s="6" t="s">
        <v>11</v>
      </c>
      <c r="E37" s="6"/>
      <c r="F37" s="7"/>
      <c r="G37" s="6" t="s">
        <v>127</v>
      </c>
      <c r="H37" s="8">
        <v>1.0416666666666666E-2</v>
      </c>
      <c r="I37" s="6"/>
    </row>
    <row r="38" spans="1:9" x14ac:dyDescent="0.25">
      <c r="A38" s="5">
        <v>43558</v>
      </c>
      <c r="B38" t="s">
        <v>9</v>
      </c>
      <c r="C38" t="s">
        <v>110</v>
      </c>
      <c r="D38" t="s">
        <v>11</v>
      </c>
      <c r="E38" t="s">
        <v>34</v>
      </c>
      <c r="F38" s="2">
        <v>11</v>
      </c>
      <c r="G38" t="s">
        <v>128</v>
      </c>
      <c r="H38" s="1">
        <v>4.1666666666666664E-2</v>
      </c>
    </row>
    <row r="39" spans="1:9" x14ac:dyDescent="0.25">
      <c r="A39" s="21">
        <v>43558</v>
      </c>
      <c r="B39" s="6" t="s">
        <v>9</v>
      </c>
      <c r="C39" s="6" t="s">
        <v>110</v>
      </c>
      <c r="D39" s="6" t="s">
        <v>11</v>
      </c>
      <c r="E39" s="6"/>
      <c r="F39" s="7"/>
      <c r="G39" s="6" t="s">
        <v>129</v>
      </c>
      <c r="H39" s="8">
        <v>3.125E-2</v>
      </c>
      <c r="I39" s="6"/>
    </row>
    <row r="40" spans="1:9" x14ac:dyDescent="0.25">
      <c r="A40" s="5">
        <v>43558</v>
      </c>
      <c r="B40" t="s">
        <v>9</v>
      </c>
      <c r="C40" t="s">
        <v>110</v>
      </c>
      <c r="D40" t="s">
        <v>56</v>
      </c>
      <c r="F40" s="2"/>
      <c r="H40" s="1">
        <v>1.0416666666666666E-2</v>
      </c>
    </row>
    <row r="41" spans="1:9" x14ac:dyDescent="0.25">
      <c r="A41" s="21">
        <v>43557</v>
      </c>
      <c r="B41" s="6" t="s">
        <v>9</v>
      </c>
      <c r="C41" s="6" t="s">
        <v>110</v>
      </c>
      <c r="D41" s="6" t="s">
        <v>11</v>
      </c>
      <c r="E41" s="6"/>
      <c r="F41" s="7"/>
      <c r="G41" s="6" t="s">
        <v>130</v>
      </c>
      <c r="H41" s="8">
        <v>2.0833333333333332E-2</v>
      </c>
      <c r="I41" s="6"/>
    </row>
    <row r="42" spans="1:9" x14ac:dyDescent="0.25">
      <c r="A42" s="5">
        <v>43557</v>
      </c>
      <c r="B42" t="s">
        <v>9</v>
      </c>
      <c r="C42" t="s">
        <v>110</v>
      </c>
      <c r="D42" t="s">
        <v>72</v>
      </c>
      <c r="F42" s="2"/>
      <c r="H42" s="1">
        <v>4.1666666666666664E-2</v>
      </c>
    </row>
    <row r="43" spans="1:9" x14ac:dyDescent="0.25">
      <c r="A43" s="6"/>
      <c r="B43" s="6"/>
      <c r="C43" s="6"/>
      <c r="D43" s="6"/>
      <c r="E43" s="6"/>
      <c r="F43" s="7"/>
      <c r="G43" s="6"/>
      <c r="H43" s="8"/>
      <c r="I43" s="6"/>
    </row>
    <row r="44" spans="1:9" x14ac:dyDescent="0.25">
      <c r="F44" s="2"/>
      <c r="H44" s="1"/>
    </row>
    <row r="47" spans="1:9" x14ac:dyDescent="0.25">
      <c r="A47" s="3" t="s">
        <v>0</v>
      </c>
      <c r="B47" s="3" t="s">
        <v>1</v>
      </c>
      <c r="C47" s="3" t="s">
        <v>2</v>
      </c>
      <c r="D47" s="3" t="s">
        <v>3</v>
      </c>
      <c r="E47" s="3" t="s">
        <v>4</v>
      </c>
      <c r="F47" s="3" t="s">
        <v>5</v>
      </c>
      <c r="G47" s="3" t="s">
        <v>6</v>
      </c>
      <c r="H47" s="4" t="s">
        <v>7</v>
      </c>
      <c r="I47" s="3" t="s">
        <v>8</v>
      </c>
    </row>
    <row r="48" spans="1:9" x14ac:dyDescent="0.25">
      <c r="A48" s="5"/>
      <c r="F48" s="2"/>
      <c r="H48" s="1"/>
      <c r="I48" s="1">
        <f>SUM(H49:H63)</f>
        <v>0.31249999999999994</v>
      </c>
    </row>
    <row r="49" spans="1:9" x14ac:dyDescent="0.25">
      <c r="A49" s="21">
        <v>43559</v>
      </c>
      <c r="B49" s="6" t="s">
        <v>9</v>
      </c>
      <c r="C49" s="6" t="s">
        <v>110</v>
      </c>
      <c r="D49" s="6" t="s">
        <v>11</v>
      </c>
      <c r="E49" s="6"/>
      <c r="F49" s="7"/>
      <c r="G49" s="6" t="s">
        <v>111</v>
      </c>
      <c r="H49" s="8">
        <v>2.0833333333333332E-2</v>
      </c>
      <c r="I49" s="6"/>
    </row>
    <row r="50" spans="1:9" x14ac:dyDescent="0.25">
      <c r="A50" s="5">
        <v>43559</v>
      </c>
      <c r="B50" t="s">
        <v>9</v>
      </c>
      <c r="C50" t="s">
        <v>110</v>
      </c>
      <c r="D50" t="s">
        <v>11</v>
      </c>
      <c r="F50" s="2"/>
      <c r="G50" t="s">
        <v>121</v>
      </c>
      <c r="H50" s="1">
        <v>2.0833333333333332E-2</v>
      </c>
    </row>
    <row r="51" spans="1:9" x14ac:dyDescent="0.25">
      <c r="A51" s="21">
        <v>43559</v>
      </c>
      <c r="B51" s="6" t="s">
        <v>9</v>
      </c>
      <c r="C51" s="6" t="s">
        <v>110</v>
      </c>
      <c r="D51" s="6" t="s">
        <v>50</v>
      </c>
      <c r="E51" s="6" t="s">
        <v>38</v>
      </c>
      <c r="F51" s="7">
        <v>2</v>
      </c>
      <c r="G51" s="6" t="s">
        <v>131</v>
      </c>
      <c r="H51" s="8">
        <v>3.125E-2</v>
      </c>
      <c r="I51" s="6"/>
    </row>
    <row r="52" spans="1:9" x14ac:dyDescent="0.25">
      <c r="A52" s="5">
        <v>43559</v>
      </c>
      <c r="B52" t="s">
        <v>9</v>
      </c>
      <c r="C52" t="s">
        <v>110</v>
      </c>
      <c r="D52" t="s">
        <v>56</v>
      </c>
      <c r="F52" s="2"/>
      <c r="H52" s="1">
        <v>1.0416666666666666E-2</v>
      </c>
    </row>
    <row r="53" spans="1:9" x14ac:dyDescent="0.25">
      <c r="A53" s="21">
        <v>43559</v>
      </c>
      <c r="B53" s="6" t="s">
        <v>9</v>
      </c>
      <c r="C53" s="6" t="s">
        <v>110</v>
      </c>
      <c r="D53" s="6" t="s">
        <v>11</v>
      </c>
      <c r="E53" s="6"/>
      <c r="F53" s="7"/>
      <c r="G53" s="6" t="s">
        <v>132</v>
      </c>
      <c r="H53" s="8">
        <v>1.0416666666666666E-2</v>
      </c>
      <c r="I53" s="6"/>
    </row>
    <row r="54" spans="1:9" x14ac:dyDescent="0.25">
      <c r="A54" s="5">
        <v>43559</v>
      </c>
      <c r="B54" t="s">
        <v>9</v>
      </c>
      <c r="C54" t="s">
        <v>110</v>
      </c>
      <c r="D54" t="s">
        <v>32</v>
      </c>
      <c r="F54" s="2"/>
      <c r="H54" s="1">
        <v>1.0416666666666666E-2</v>
      </c>
    </row>
    <row r="55" spans="1:9" x14ac:dyDescent="0.25">
      <c r="A55" s="21">
        <v>43559</v>
      </c>
      <c r="B55" s="6" t="s">
        <v>9</v>
      </c>
      <c r="C55" s="6" t="s">
        <v>110</v>
      </c>
      <c r="D55" s="6" t="s">
        <v>32</v>
      </c>
      <c r="E55" s="6"/>
      <c r="F55" s="7"/>
      <c r="G55" s="6"/>
      <c r="H55" s="8">
        <v>1.0416666666666666E-2</v>
      </c>
      <c r="I55" s="6"/>
    </row>
    <row r="56" spans="1:9" x14ac:dyDescent="0.25">
      <c r="A56" s="5">
        <v>43559</v>
      </c>
      <c r="B56" t="s">
        <v>9</v>
      </c>
      <c r="C56" t="s">
        <v>110</v>
      </c>
      <c r="D56" t="s">
        <v>50</v>
      </c>
      <c r="E56" t="s">
        <v>15</v>
      </c>
      <c r="F56" s="2">
        <v>6</v>
      </c>
      <c r="H56" s="1">
        <v>4.1666666666666664E-2</v>
      </c>
    </row>
    <row r="57" spans="1:9" x14ac:dyDescent="0.25">
      <c r="A57" s="21">
        <v>43559</v>
      </c>
      <c r="B57" s="6" t="s">
        <v>9</v>
      </c>
      <c r="C57" s="6" t="s">
        <v>110</v>
      </c>
      <c r="D57" s="6" t="s">
        <v>11</v>
      </c>
      <c r="E57" s="6"/>
      <c r="F57" s="7"/>
      <c r="G57" s="6" t="s">
        <v>133</v>
      </c>
      <c r="H57" s="8">
        <v>1.0416666666666666E-2</v>
      </c>
      <c r="I57" s="6"/>
    </row>
    <row r="58" spans="1:9" x14ac:dyDescent="0.25">
      <c r="A58" s="5">
        <v>43559</v>
      </c>
      <c r="B58" t="s">
        <v>9</v>
      </c>
      <c r="C58" t="s">
        <v>110</v>
      </c>
      <c r="D58" t="s">
        <v>56</v>
      </c>
      <c r="F58" s="2"/>
      <c r="H58" s="1">
        <v>1.0416666666666666E-2</v>
      </c>
    </row>
    <row r="59" spans="1:9" x14ac:dyDescent="0.25">
      <c r="A59" s="21">
        <v>43559</v>
      </c>
      <c r="B59" s="6" t="s">
        <v>9</v>
      </c>
      <c r="C59" s="6" t="s">
        <v>110</v>
      </c>
      <c r="D59" s="6" t="s">
        <v>50</v>
      </c>
      <c r="E59" s="6" t="s">
        <v>15</v>
      </c>
      <c r="F59" s="7">
        <v>6</v>
      </c>
      <c r="G59" s="6" t="s">
        <v>134</v>
      </c>
      <c r="H59" s="8">
        <v>2.0833333333333332E-2</v>
      </c>
      <c r="I59" s="6"/>
    </row>
    <row r="60" spans="1:9" x14ac:dyDescent="0.25">
      <c r="A60" s="5">
        <v>43559</v>
      </c>
      <c r="B60" t="s">
        <v>9</v>
      </c>
      <c r="C60" t="s">
        <v>110</v>
      </c>
      <c r="D60" t="s">
        <v>72</v>
      </c>
      <c r="F60" s="2"/>
      <c r="H60" s="1">
        <v>6.25E-2</v>
      </c>
    </row>
    <row r="61" spans="1:9" x14ac:dyDescent="0.25">
      <c r="A61" s="21">
        <v>43559</v>
      </c>
      <c r="B61" s="6" t="s">
        <v>9</v>
      </c>
      <c r="C61" s="6" t="s">
        <v>110</v>
      </c>
      <c r="D61" s="6" t="s">
        <v>11</v>
      </c>
      <c r="E61" s="6"/>
      <c r="F61" s="7"/>
      <c r="G61" s="6" t="s">
        <v>135</v>
      </c>
      <c r="H61" s="8">
        <v>2.0833333333333332E-2</v>
      </c>
      <c r="I61" s="6"/>
    </row>
    <row r="62" spans="1:9" x14ac:dyDescent="0.25">
      <c r="A62" s="5">
        <v>43559</v>
      </c>
      <c r="B62" t="s">
        <v>9</v>
      </c>
      <c r="C62" t="s">
        <v>110</v>
      </c>
      <c r="D62" t="s">
        <v>11</v>
      </c>
      <c r="E62" t="s">
        <v>38</v>
      </c>
      <c r="F62" s="2">
        <v>2</v>
      </c>
      <c r="G62" t="s">
        <v>136</v>
      </c>
      <c r="H62" s="1">
        <v>2.0833333333333332E-2</v>
      </c>
    </row>
    <row r="63" spans="1:9" x14ac:dyDescent="0.25">
      <c r="A63" s="21">
        <v>43559</v>
      </c>
      <c r="B63" s="6" t="s">
        <v>9</v>
      </c>
      <c r="C63" s="6" t="s">
        <v>110</v>
      </c>
      <c r="D63" s="6" t="s">
        <v>11</v>
      </c>
      <c r="E63" s="6"/>
      <c r="F63" s="7"/>
      <c r="G63" s="6" t="s">
        <v>137</v>
      </c>
      <c r="H63" s="8">
        <v>1.0416666666666666E-2</v>
      </c>
      <c r="I63" s="6"/>
    </row>
    <row r="64" spans="1:9" x14ac:dyDescent="0.25">
      <c r="F64" s="2"/>
      <c r="H64" s="1"/>
    </row>
    <row r="66" spans="1:9" x14ac:dyDescent="0.25">
      <c r="A66" s="3" t="s">
        <v>0</v>
      </c>
      <c r="B66" s="3" t="s">
        <v>1</v>
      </c>
      <c r="C66" s="3" t="s">
        <v>2</v>
      </c>
      <c r="D66" s="3" t="s">
        <v>3</v>
      </c>
      <c r="E66" s="3" t="s">
        <v>4</v>
      </c>
      <c r="F66" s="3" t="s">
        <v>5</v>
      </c>
      <c r="G66" s="3" t="s">
        <v>6</v>
      </c>
      <c r="H66" s="4" t="s">
        <v>7</v>
      </c>
      <c r="I66" s="3" t="s">
        <v>8</v>
      </c>
    </row>
    <row r="67" spans="1:9" x14ac:dyDescent="0.25">
      <c r="A67" s="5"/>
      <c r="F67" s="2"/>
      <c r="H67" s="1"/>
      <c r="I67" s="1">
        <f>SUM(H68:H79)</f>
        <v>0.3125</v>
      </c>
    </row>
    <row r="68" spans="1:9" x14ac:dyDescent="0.25">
      <c r="A68" s="21">
        <v>43560</v>
      </c>
      <c r="B68" s="6" t="s">
        <v>9</v>
      </c>
      <c r="C68" s="6" t="s">
        <v>110</v>
      </c>
      <c r="D68" s="6" t="s">
        <v>11</v>
      </c>
      <c r="E68" s="6"/>
      <c r="F68" s="7"/>
      <c r="G68" s="6" t="s">
        <v>111</v>
      </c>
      <c r="H68" s="8">
        <v>2.0833333333333332E-2</v>
      </c>
      <c r="I68" s="6"/>
    </row>
    <row r="69" spans="1:9" x14ac:dyDescent="0.25">
      <c r="A69" s="5">
        <v>43560</v>
      </c>
      <c r="B69" t="s">
        <v>9</v>
      </c>
      <c r="C69" t="s">
        <v>110</v>
      </c>
      <c r="D69" t="s">
        <v>11</v>
      </c>
      <c r="F69" s="2"/>
      <c r="G69" t="s">
        <v>121</v>
      </c>
      <c r="H69" s="1">
        <v>2.0833333333333332E-2</v>
      </c>
    </row>
    <row r="70" spans="1:9" x14ac:dyDescent="0.25">
      <c r="A70" s="21">
        <v>43560</v>
      </c>
      <c r="B70" s="6" t="s">
        <v>9</v>
      </c>
      <c r="C70" s="6" t="s">
        <v>110</v>
      </c>
      <c r="D70" s="6" t="s">
        <v>50</v>
      </c>
      <c r="E70" s="6" t="s">
        <v>244</v>
      </c>
      <c r="F70" s="7">
        <v>3</v>
      </c>
      <c r="G70" s="6" t="s">
        <v>249</v>
      </c>
      <c r="H70" s="8">
        <v>6.25E-2</v>
      </c>
      <c r="I70" s="6"/>
    </row>
    <row r="71" spans="1:9" x14ac:dyDescent="0.25">
      <c r="A71" s="5">
        <v>43560</v>
      </c>
      <c r="B71" t="s">
        <v>9</v>
      </c>
      <c r="C71" t="s">
        <v>110</v>
      </c>
      <c r="D71" t="s">
        <v>56</v>
      </c>
      <c r="F71" s="2"/>
      <c r="H71" s="1">
        <v>1.0416666666666666E-2</v>
      </c>
    </row>
    <row r="72" spans="1:9" x14ac:dyDescent="0.25">
      <c r="A72" s="21">
        <v>43560</v>
      </c>
      <c r="B72" s="6" t="s">
        <v>9</v>
      </c>
      <c r="C72" s="6" t="s">
        <v>110</v>
      </c>
      <c r="D72" s="6" t="s">
        <v>11</v>
      </c>
      <c r="E72" s="6" t="s">
        <v>244</v>
      </c>
      <c r="F72" s="7">
        <v>3</v>
      </c>
      <c r="G72" s="6" t="s">
        <v>117</v>
      </c>
      <c r="H72" s="8">
        <v>1.0416666666666666E-2</v>
      </c>
      <c r="I72" s="6"/>
    </row>
    <row r="73" spans="1:9" x14ac:dyDescent="0.25">
      <c r="A73" s="5">
        <v>43560</v>
      </c>
      <c r="B73" t="s">
        <v>9</v>
      </c>
      <c r="C73" t="s">
        <v>110</v>
      </c>
      <c r="D73" t="s">
        <v>72</v>
      </c>
      <c r="F73" s="2"/>
      <c r="H73" s="1">
        <v>6.25E-2</v>
      </c>
    </row>
    <row r="74" spans="1:9" x14ac:dyDescent="0.25">
      <c r="A74" s="21">
        <v>43560</v>
      </c>
      <c r="B74" s="6" t="s">
        <v>9</v>
      </c>
      <c r="C74" s="6" t="s">
        <v>110</v>
      </c>
      <c r="D74" s="6" t="s">
        <v>11</v>
      </c>
      <c r="E74" s="6" t="s">
        <v>244</v>
      </c>
      <c r="F74" s="7">
        <v>3</v>
      </c>
      <c r="G74" s="6" t="s">
        <v>250</v>
      </c>
      <c r="H74" s="8">
        <v>4.1666666666666664E-2</v>
      </c>
      <c r="I74" s="6"/>
    </row>
    <row r="75" spans="1:9" x14ac:dyDescent="0.25">
      <c r="A75" s="5">
        <v>43560</v>
      </c>
      <c r="B75" t="s">
        <v>9</v>
      </c>
      <c r="C75" t="s">
        <v>110</v>
      </c>
      <c r="D75" t="s">
        <v>21</v>
      </c>
      <c r="E75" t="s">
        <v>244</v>
      </c>
      <c r="F75" s="2">
        <v>3</v>
      </c>
      <c r="G75" t="s">
        <v>251</v>
      </c>
      <c r="H75" s="1">
        <v>4.1666666666666664E-2</v>
      </c>
    </row>
    <row r="76" spans="1:9" x14ac:dyDescent="0.25">
      <c r="A76" s="21">
        <v>43560</v>
      </c>
      <c r="B76" s="6" t="s">
        <v>9</v>
      </c>
      <c r="C76" s="6" t="s">
        <v>110</v>
      </c>
      <c r="D76" s="6" t="s">
        <v>11</v>
      </c>
      <c r="E76" s="6"/>
      <c r="F76" s="7"/>
      <c r="G76" s="6" t="s">
        <v>252</v>
      </c>
      <c r="H76" s="8">
        <v>1.0416666666666666E-2</v>
      </c>
      <c r="I76" s="6"/>
    </row>
    <row r="77" spans="1:9" x14ac:dyDescent="0.25">
      <c r="A77" s="5">
        <v>43560</v>
      </c>
      <c r="B77" t="s">
        <v>9</v>
      </c>
      <c r="C77" t="s">
        <v>110</v>
      </c>
      <c r="D77" t="s">
        <v>41</v>
      </c>
      <c r="F77" s="2"/>
      <c r="H77" s="1">
        <v>3.125E-2</v>
      </c>
    </row>
    <row r="78" spans="1:9" x14ac:dyDescent="0.25">
      <c r="A78" s="6"/>
      <c r="B78" s="6"/>
      <c r="C78" s="6"/>
      <c r="D78" s="6"/>
      <c r="E78" s="6"/>
      <c r="F78" s="7"/>
      <c r="G78" s="6"/>
      <c r="H78" s="8"/>
      <c r="I78" s="6"/>
    </row>
  </sheetData>
  <dataValidations count="7">
    <dataValidation type="list" allowBlank="1" showInputMessage="1" showErrorMessage="1" sqref="D67:D78 D18:D27 D48:D64 D2:D14">
      <formula1>$P$1:$P$42</formula1>
    </dataValidation>
    <dataValidation type="list" allowBlank="1" showInputMessage="1" showErrorMessage="1" sqref="E67:E78 E18:E27 E48:E64 E2:E14">
      <formula1>$M$1:$M$15</formula1>
    </dataValidation>
    <dataValidation type="list" allowBlank="1" showInputMessage="1" showErrorMessage="1" sqref="H67:H78 H18:H27 H48:H64 H2:H14">
      <formula1>$N$1:$N$6</formula1>
    </dataValidation>
    <dataValidation type="list" allowBlank="1" showInputMessage="1" showErrorMessage="1" sqref="B67:B78 B18:B27 B31:B44 B48:B64 B2:B14">
      <formula1>$L$1:$L$2</formula1>
    </dataValidation>
    <dataValidation type="list" allowBlank="1" showInputMessage="1" showErrorMessage="1" sqref="D31:D44">
      <formula1>$P$1:$P$41</formula1>
    </dataValidation>
    <dataValidation type="list" allowBlank="1" showInputMessage="1" showErrorMessage="1" sqref="E31:E44">
      <formula1>$M$1:$M$14</formula1>
    </dataValidation>
    <dataValidation type="list" allowBlank="1" showInputMessage="1" showErrorMessage="1" sqref="H31:H44">
      <formula1>$N$1:$N$5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54" workbookViewId="0">
      <selection activeCell="C79" sqref="C79"/>
    </sheetView>
  </sheetViews>
  <sheetFormatPr defaultRowHeight="15" x14ac:dyDescent="0.25"/>
  <cols>
    <col min="1" max="1" width="12.28515625" customWidth="1"/>
    <col min="2" max="2" width="16.140625" customWidth="1"/>
    <col min="3" max="3" width="28.28515625" customWidth="1"/>
    <col min="4" max="4" width="27.42578125" customWidth="1"/>
    <col min="5" max="5" width="25.7109375" customWidth="1"/>
    <col min="6" max="6" width="34.42578125" customWidth="1"/>
    <col min="7" max="7" width="51.42578125" customWidth="1"/>
    <col min="8" max="8" width="17.28515625" customWidth="1"/>
    <col min="9" max="9" width="36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x14ac:dyDescent="0.25">
      <c r="A2" s="6" t="s">
        <v>138</v>
      </c>
      <c r="B2" s="6" t="s">
        <v>9</v>
      </c>
      <c r="C2" s="6" t="s">
        <v>210</v>
      </c>
      <c r="D2" s="6" t="s">
        <v>11</v>
      </c>
      <c r="E2" s="6"/>
      <c r="F2" s="7"/>
      <c r="G2" s="6" t="s">
        <v>211</v>
      </c>
      <c r="H2" s="8">
        <v>2.0833333333333332E-2</v>
      </c>
      <c r="I2" s="6"/>
    </row>
    <row r="3" spans="1:9" x14ac:dyDescent="0.25">
      <c r="A3" s="6" t="s">
        <v>138</v>
      </c>
      <c r="B3" s="6" t="s">
        <v>9</v>
      </c>
      <c r="C3" s="6" t="s">
        <v>210</v>
      </c>
      <c r="D3" s="6" t="s">
        <v>11</v>
      </c>
      <c r="F3" s="2"/>
      <c r="G3" t="s">
        <v>212</v>
      </c>
      <c r="H3" s="1">
        <v>7.2916666666666671E-2</v>
      </c>
    </row>
    <row r="4" spans="1:9" x14ac:dyDescent="0.25">
      <c r="A4" s="6" t="s">
        <v>138</v>
      </c>
      <c r="B4" s="6" t="s">
        <v>9</v>
      </c>
      <c r="C4" s="6" t="s">
        <v>210</v>
      </c>
      <c r="D4" t="s">
        <v>11</v>
      </c>
      <c r="F4" s="2"/>
      <c r="G4" t="s">
        <v>213</v>
      </c>
      <c r="H4" s="1">
        <v>8.3333333333333329E-2</v>
      </c>
    </row>
    <row r="5" spans="1:9" x14ac:dyDescent="0.25">
      <c r="A5" s="6" t="s">
        <v>138</v>
      </c>
      <c r="B5" s="6" t="s">
        <v>9</v>
      </c>
      <c r="C5" s="6" t="s">
        <v>210</v>
      </c>
      <c r="D5" t="s">
        <v>11</v>
      </c>
      <c r="F5" s="2"/>
      <c r="G5" t="s">
        <v>214</v>
      </c>
      <c r="H5" s="1">
        <v>2.0833333333333332E-2</v>
      </c>
    </row>
    <row r="6" spans="1:9" x14ac:dyDescent="0.25">
      <c r="A6" s="6" t="s">
        <v>138</v>
      </c>
      <c r="B6" s="6" t="s">
        <v>9</v>
      </c>
      <c r="C6" s="6" t="s">
        <v>210</v>
      </c>
      <c r="D6" t="s">
        <v>11</v>
      </c>
      <c r="F6" s="2"/>
      <c r="G6" t="s">
        <v>215</v>
      </c>
      <c r="H6" s="1">
        <v>3.125E-2</v>
      </c>
    </row>
    <row r="7" spans="1:9" x14ac:dyDescent="0.25">
      <c r="A7" s="6" t="s">
        <v>138</v>
      </c>
      <c r="B7" s="6" t="s">
        <v>9</v>
      </c>
      <c r="C7" s="6" t="s">
        <v>210</v>
      </c>
      <c r="D7" t="s">
        <v>11</v>
      </c>
      <c r="F7" s="2"/>
      <c r="G7" t="s">
        <v>216</v>
      </c>
      <c r="H7" s="1">
        <v>3.125E-2</v>
      </c>
    </row>
    <row r="8" spans="1:9" x14ac:dyDescent="0.25">
      <c r="A8" s="6" t="s">
        <v>138</v>
      </c>
      <c r="B8" s="6" t="s">
        <v>9</v>
      </c>
      <c r="C8" s="6" t="s">
        <v>210</v>
      </c>
      <c r="D8" t="s">
        <v>11</v>
      </c>
      <c r="E8" s="6"/>
      <c r="F8" s="7"/>
      <c r="G8" s="6" t="s">
        <v>217</v>
      </c>
      <c r="H8" s="8">
        <v>5.2083333333333336E-2</v>
      </c>
      <c r="I8" s="6"/>
    </row>
    <row r="9" spans="1:9" x14ac:dyDescent="0.25">
      <c r="A9" s="6" t="s">
        <v>138</v>
      </c>
      <c r="B9" s="6" t="s">
        <v>9</v>
      </c>
      <c r="C9" s="6"/>
      <c r="D9" s="6"/>
      <c r="F9" s="2"/>
      <c r="G9" s="6"/>
      <c r="H9" s="1"/>
    </row>
    <row r="10" spans="1:9" x14ac:dyDescent="0.25">
      <c r="A10" s="6" t="s">
        <v>138</v>
      </c>
      <c r="B10" s="6" t="s">
        <v>9</v>
      </c>
      <c r="C10" s="6"/>
      <c r="D10" s="6"/>
      <c r="E10" s="6"/>
      <c r="F10" s="7"/>
      <c r="G10" s="6"/>
      <c r="H10" s="8"/>
      <c r="I10" s="6"/>
    </row>
    <row r="11" spans="1:9" x14ac:dyDescent="0.25">
      <c r="A11" s="6" t="s">
        <v>138</v>
      </c>
      <c r="B11" s="6" t="s">
        <v>9</v>
      </c>
      <c r="C11" s="6"/>
      <c r="D11" s="6"/>
      <c r="E11" s="6"/>
      <c r="F11" s="2"/>
      <c r="G11" s="6"/>
      <c r="H11" s="1"/>
    </row>
    <row r="12" spans="1:9" x14ac:dyDescent="0.25">
      <c r="A12" s="6" t="s">
        <v>138</v>
      </c>
      <c r="B12" s="6" t="s">
        <v>9</v>
      </c>
      <c r="C12" s="6"/>
      <c r="D12" s="6"/>
      <c r="E12" s="6"/>
      <c r="F12" s="7"/>
      <c r="G12" s="6"/>
      <c r="H12" s="8"/>
      <c r="I12" s="6"/>
    </row>
    <row r="13" spans="1:9" x14ac:dyDescent="0.25">
      <c r="A13" s="6"/>
      <c r="B13" s="6"/>
      <c r="C13" s="6"/>
      <c r="D13" s="6"/>
      <c r="F13" s="2"/>
      <c r="G13" s="6"/>
      <c r="H13" s="1"/>
    </row>
    <row r="14" spans="1:9" x14ac:dyDescent="0.25">
      <c r="A14" s="6"/>
      <c r="B14" s="6"/>
      <c r="C14" s="6"/>
      <c r="D14" s="6"/>
      <c r="E14" s="6"/>
      <c r="F14" s="7"/>
      <c r="G14" s="6"/>
      <c r="H14" s="8"/>
      <c r="I14" s="6"/>
    </row>
    <row r="15" spans="1:9" x14ac:dyDescent="0.25">
      <c r="A15" s="6"/>
      <c r="B15" s="6"/>
      <c r="C15" s="6"/>
      <c r="D15" s="7"/>
      <c r="E15" s="6"/>
      <c r="F15" s="8"/>
      <c r="G15" s="6"/>
    </row>
    <row r="17" spans="1:9" x14ac:dyDescent="0.25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4" t="s">
        <v>7</v>
      </c>
      <c r="I17" s="3" t="s">
        <v>8</v>
      </c>
    </row>
    <row r="18" spans="1:9" x14ac:dyDescent="0.25">
      <c r="A18" s="5"/>
      <c r="F18" s="2"/>
      <c r="H18" s="1"/>
      <c r="I18" s="1">
        <f>SUM(H19:H32)</f>
        <v>0.3125</v>
      </c>
    </row>
    <row r="19" spans="1:9" x14ac:dyDescent="0.25">
      <c r="A19" s="6" t="s">
        <v>139</v>
      </c>
      <c r="B19" s="6" t="s">
        <v>9</v>
      </c>
      <c r="C19" s="6" t="s">
        <v>210</v>
      </c>
      <c r="D19" s="6"/>
      <c r="E19" s="6"/>
      <c r="F19" s="7"/>
      <c r="G19" s="6" t="s">
        <v>218</v>
      </c>
      <c r="H19" s="8">
        <v>2.0833333333333332E-2</v>
      </c>
      <c r="I19" s="6"/>
    </row>
    <row r="20" spans="1:9" x14ac:dyDescent="0.25">
      <c r="A20" s="6" t="s">
        <v>139</v>
      </c>
      <c r="B20" s="6" t="s">
        <v>9</v>
      </c>
      <c r="C20" s="6" t="s">
        <v>210</v>
      </c>
      <c r="D20" s="6"/>
      <c r="F20" s="2"/>
      <c r="G20" s="6" t="s">
        <v>219</v>
      </c>
      <c r="H20" s="1">
        <v>2.0833333333333332E-2</v>
      </c>
    </row>
    <row r="21" spans="1:9" x14ac:dyDescent="0.25">
      <c r="A21" s="6" t="s">
        <v>139</v>
      </c>
      <c r="B21" s="6" t="s">
        <v>9</v>
      </c>
      <c r="C21" s="6" t="s">
        <v>210</v>
      </c>
      <c r="D21" s="6"/>
      <c r="E21" s="6"/>
      <c r="F21" s="7"/>
      <c r="G21" s="6" t="s">
        <v>220</v>
      </c>
      <c r="H21" s="8">
        <v>8.3333333333333329E-2</v>
      </c>
      <c r="I21" s="6"/>
    </row>
    <row r="22" spans="1:9" x14ac:dyDescent="0.25">
      <c r="A22" s="6" t="s">
        <v>139</v>
      </c>
      <c r="B22" s="6" t="s">
        <v>9</v>
      </c>
      <c r="C22" s="6" t="s">
        <v>210</v>
      </c>
      <c r="D22" s="6"/>
      <c r="F22" s="2"/>
      <c r="G22" s="6" t="s">
        <v>221</v>
      </c>
      <c r="H22" s="1">
        <v>3.125E-2</v>
      </c>
    </row>
    <row r="23" spans="1:9" x14ac:dyDescent="0.25">
      <c r="A23" s="6" t="s">
        <v>139</v>
      </c>
      <c r="B23" s="6" t="s">
        <v>9</v>
      </c>
      <c r="C23" s="6" t="s">
        <v>210</v>
      </c>
      <c r="D23" s="6"/>
      <c r="F23" s="7"/>
      <c r="G23" s="6" t="s">
        <v>222</v>
      </c>
      <c r="H23" s="8">
        <v>1.0416666666666666E-2</v>
      </c>
      <c r="I23" s="6"/>
    </row>
    <row r="24" spans="1:9" x14ac:dyDescent="0.25">
      <c r="A24" s="6" t="s">
        <v>139</v>
      </c>
      <c r="B24" s="6" t="s">
        <v>9</v>
      </c>
      <c r="C24" s="6" t="s">
        <v>210</v>
      </c>
      <c r="D24" s="6"/>
      <c r="F24" s="2"/>
      <c r="G24" s="6" t="s">
        <v>223</v>
      </c>
      <c r="H24" s="1">
        <v>8.3333333333333329E-2</v>
      </c>
    </row>
    <row r="25" spans="1:9" x14ac:dyDescent="0.25">
      <c r="A25" s="6" t="s">
        <v>139</v>
      </c>
      <c r="B25" s="6" t="s">
        <v>9</v>
      </c>
      <c r="C25" s="6" t="s">
        <v>210</v>
      </c>
      <c r="F25" s="7"/>
      <c r="G25" s="6" t="s">
        <v>223</v>
      </c>
      <c r="H25" s="8">
        <v>4.1666666666666664E-2</v>
      </c>
      <c r="I25" s="6"/>
    </row>
    <row r="26" spans="1:9" x14ac:dyDescent="0.25">
      <c r="A26" s="6" t="s">
        <v>139</v>
      </c>
      <c r="B26" s="6" t="s">
        <v>9</v>
      </c>
      <c r="C26" s="6" t="s">
        <v>210</v>
      </c>
      <c r="D26" s="6"/>
      <c r="F26" s="2"/>
      <c r="G26" s="6" t="s">
        <v>211</v>
      </c>
      <c r="H26" s="1">
        <v>2.0833333333333332E-2</v>
      </c>
    </row>
    <row r="27" spans="1:9" x14ac:dyDescent="0.25">
      <c r="A27" s="6"/>
      <c r="B27" s="6"/>
      <c r="C27" s="6"/>
      <c r="D27" s="6"/>
      <c r="E27" s="6"/>
      <c r="F27" s="7"/>
      <c r="G27" s="6"/>
      <c r="H27" s="8"/>
      <c r="I27" s="6"/>
    </row>
    <row r="28" spans="1:9" x14ac:dyDescent="0.25">
      <c r="A28" s="6"/>
      <c r="B28" s="6"/>
      <c r="C28" s="6"/>
      <c r="D28" s="6"/>
      <c r="F28" s="2"/>
      <c r="G28" s="6"/>
      <c r="H28" s="1"/>
    </row>
    <row r="29" spans="1:9" x14ac:dyDescent="0.25">
      <c r="A29" s="6"/>
      <c r="B29" s="6"/>
      <c r="C29" s="6"/>
      <c r="D29" s="6"/>
      <c r="E29" s="6"/>
      <c r="F29" s="7"/>
      <c r="G29" s="6"/>
      <c r="H29" s="8"/>
      <c r="I29" s="6"/>
    </row>
    <row r="30" spans="1:9" x14ac:dyDescent="0.25">
      <c r="A30" s="6"/>
      <c r="C30" s="6"/>
      <c r="F30" s="2"/>
      <c r="H30" s="1"/>
    </row>
    <row r="31" spans="1:9" x14ac:dyDescent="0.25">
      <c r="A31" s="6"/>
      <c r="C31" s="6"/>
      <c r="D31" s="6"/>
      <c r="E31" s="6"/>
      <c r="F31" s="7"/>
      <c r="G31" s="6"/>
      <c r="H31" s="8"/>
      <c r="I31" s="6"/>
    </row>
    <row r="32" spans="1:9" x14ac:dyDescent="0.25">
      <c r="A32" s="6"/>
      <c r="C32" s="6"/>
      <c r="F32" s="2"/>
      <c r="H32" s="1"/>
    </row>
    <row r="35" spans="1:9" x14ac:dyDescent="0.25">
      <c r="A35" s="3" t="s">
        <v>0</v>
      </c>
      <c r="B35" s="3" t="s">
        <v>1</v>
      </c>
      <c r="C35" s="3" t="s">
        <v>2</v>
      </c>
      <c r="D35" s="3" t="s">
        <v>3</v>
      </c>
      <c r="E35" s="3" t="s">
        <v>4</v>
      </c>
      <c r="F35" s="3" t="s">
        <v>5</v>
      </c>
      <c r="G35" s="3" t="s">
        <v>6</v>
      </c>
      <c r="H35" s="4" t="s">
        <v>7</v>
      </c>
      <c r="I35" s="3" t="s">
        <v>8</v>
      </c>
    </row>
    <row r="36" spans="1:9" x14ac:dyDescent="0.25">
      <c r="A36" s="5"/>
      <c r="F36" s="2"/>
      <c r="H36" s="1"/>
      <c r="I36" s="1">
        <f>SUM(H37:H54)</f>
        <v>0.3125</v>
      </c>
    </row>
    <row r="37" spans="1:9" x14ac:dyDescent="0.25">
      <c r="A37" s="6"/>
      <c r="B37" s="6"/>
      <c r="C37" s="6"/>
      <c r="D37" s="6"/>
      <c r="E37" s="6"/>
      <c r="F37" s="7"/>
      <c r="G37" s="6"/>
      <c r="H37" s="8"/>
      <c r="I37" s="6"/>
    </row>
    <row r="38" spans="1:9" x14ac:dyDescent="0.25">
      <c r="A38" s="6" t="s">
        <v>140</v>
      </c>
      <c r="B38" s="6" t="s">
        <v>9</v>
      </c>
      <c r="C38" s="6" t="s">
        <v>210</v>
      </c>
      <c r="D38" s="6" t="s">
        <v>11</v>
      </c>
      <c r="E38" s="6"/>
      <c r="F38" s="7"/>
      <c r="G38" s="6" t="s">
        <v>218</v>
      </c>
      <c r="H38" s="8">
        <v>2.0833333333333332E-2</v>
      </c>
      <c r="I38" s="6"/>
    </row>
    <row r="39" spans="1:9" x14ac:dyDescent="0.25">
      <c r="A39" s="6" t="s">
        <v>140</v>
      </c>
      <c r="B39" s="6" t="s">
        <v>9</v>
      </c>
      <c r="C39" s="6" t="s">
        <v>210</v>
      </c>
      <c r="D39" s="6" t="s">
        <v>11</v>
      </c>
      <c r="F39" s="2"/>
      <c r="G39" s="6" t="s">
        <v>224</v>
      </c>
      <c r="H39" s="1">
        <v>2.0833333333333332E-2</v>
      </c>
    </row>
    <row r="40" spans="1:9" x14ac:dyDescent="0.25">
      <c r="A40" s="6" t="s">
        <v>140</v>
      </c>
      <c r="B40" s="6" t="s">
        <v>9</v>
      </c>
      <c r="C40" s="6" t="s">
        <v>210</v>
      </c>
      <c r="D40" s="6" t="s">
        <v>11</v>
      </c>
      <c r="E40" s="6" t="s">
        <v>57</v>
      </c>
      <c r="F40" s="7">
        <v>2</v>
      </c>
      <c r="G40" s="6" t="s">
        <v>225</v>
      </c>
      <c r="H40" s="8">
        <v>1.0416666666666666E-2</v>
      </c>
      <c r="I40" s="6"/>
    </row>
    <row r="41" spans="1:9" x14ac:dyDescent="0.25">
      <c r="A41" s="6" t="s">
        <v>140</v>
      </c>
      <c r="B41" s="6" t="s">
        <v>9</v>
      </c>
      <c r="C41" s="6" t="s">
        <v>210</v>
      </c>
      <c r="D41" s="6" t="s">
        <v>56</v>
      </c>
      <c r="F41" s="2"/>
      <c r="G41" s="6" t="s">
        <v>226</v>
      </c>
      <c r="H41" s="1">
        <v>4.1666666666666664E-2</v>
      </c>
    </row>
    <row r="42" spans="1:9" x14ac:dyDescent="0.25">
      <c r="A42" s="6" t="s">
        <v>140</v>
      </c>
      <c r="B42" s="6" t="s">
        <v>9</v>
      </c>
      <c r="C42" s="6" t="s">
        <v>210</v>
      </c>
      <c r="D42" s="6" t="s">
        <v>11</v>
      </c>
      <c r="F42" s="7"/>
      <c r="G42" s="6" t="s">
        <v>227</v>
      </c>
      <c r="H42" s="8">
        <v>1.0416666666666666E-2</v>
      </c>
      <c r="I42" s="6"/>
    </row>
    <row r="43" spans="1:9" x14ac:dyDescent="0.25">
      <c r="A43" s="6" t="s">
        <v>140</v>
      </c>
      <c r="B43" s="6" t="s">
        <v>9</v>
      </c>
      <c r="C43" s="6" t="s">
        <v>210</v>
      </c>
      <c r="D43" s="6" t="s">
        <v>11</v>
      </c>
      <c r="F43" s="2"/>
      <c r="G43" s="6" t="s">
        <v>228</v>
      </c>
      <c r="H43" s="1">
        <v>1.0416666666666666E-2</v>
      </c>
    </row>
    <row r="44" spans="1:9" x14ac:dyDescent="0.25">
      <c r="A44" s="6" t="s">
        <v>140</v>
      </c>
      <c r="B44" s="6" t="s">
        <v>9</v>
      </c>
      <c r="C44" s="6" t="s">
        <v>210</v>
      </c>
      <c r="D44" s="6" t="s">
        <v>11</v>
      </c>
      <c r="F44" s="7"/>
      <c r="G44" s="6" t="s">
        <v>229</v>
      </c>
      <c r="H44" s="8">
        <v>1.0416666666666666E-2</v>
      </c>
      <c r="I44" s="6"/>
    </row>
    <row r="45" spans="1:9" x14ac:dyDescent="0.25">
      <c r="A45" s="6" t="s">
        <v>140</v>
      </c>
      <c r="B45" s="6" t="s">
        <v>9</v>
      </c>
      <c r="C45" s="6" t="s">
        <v>210</v>
      </c>
      <c r="D45" s="6" t="s">
        <v>11</v>
      </c>
      <c r="F45" s="2"/>
      <c r="G45" s="6" t="s">
        <v>230</v>
      </c>
      <c r="H45" s="1">
        <v>3.125E-2</v>
      </c>
    </row>
    <row r="46" spans="1:9" x14ac:dyDescent="0.25">
      <c r="A46" s="6" t="s">
        <v>140</v>
      </c>
      <c r="B46" s="6" t="s">
        <v>9</v>
      </c>
      <c r="C46" s="6" t="s">
        <v>210</v>
      </c>
      <c r="D46" s="6" t="s">
        <v>56</v>
      </c>
      <c r="E46" s="6" t="s">
        <v>57</v>
      </c>
      <c r="F46" s="7">
        <v>2</v>
      </c>
      <c r="G46" s="6" t="s">
        <v>231</v>
      </c>
      <c r="H46" s="8">
        <v>2.0833333333333332E-2</v>
      </c>
      <c r="I46" s="6"/>
    </row>
    <row r="47" spans="1:9" x14ac:dyDescent="0.25">
      <c r="A47" s="6" t="s">
        <v>140</v>
      </c>
      <c r="B47" s="6" t="s">
        <v>9</v>
      </c>
      <c r="C47" s="6" t="s">
        <v>210</v>
      </c>
      <c r="D47" s="6" t="s">
        <v>11</v>
      </c>
      <c r="F47" s="2"/>
      <c r="G47" t="s">
        <v>232</v>
      </c>
      <c r="H47" s="1">
        <v>2.0833333333333332E-2</v>
      </c>
    </row>
    <row r="48" spans="1:9" x14ac:dyDescent="0.25">
      <c r="A48" s="6" t="s">
        <v>140</v>
      </c>
      <c r="B48" s="6" t="s">
        <v>9</v>
      </c>
      <c r="C48" s="6" t="s">
        <v>210</v>
      </c>
      <c r="D48" s="6" t="s">
        <v>11</v>
      </c>
      <c r="E48" s="6"/>
      <c r="F48" s="7"/>
      <c r="G48" s="6" t="s">
        <v>233</v>
      </c>
      <c r="H48" s="8">
        <v>2.0833333333333332E-2</v>
      </c>
      <c r="I48" s="6"/>
    </row>
    <row r="49" spans="1:9" x14ac:dyDescent="0.25">
      <c r="A49" s="6" t="s">
        <v>140</v>
      </c>
      <c r="B49" s="6" t="s">
        <v>9</v>
      </c>
      <c r="C49" s="6" t="s">
        <v>210</v>
      </c>
      <c r="D49" s="6" t="s">
        <v>11</v>
      </c>
      <c r="F49" s="2"/>
      <c r="G49" s="6" t="s">
        <v>234</v>
      </c>
      <c r="H49" s="1">
        <v>1.0416666666666666E-2</v>
      </c>
    </row>
    <row r="50" spans="1:9" x14ac:dyDescent="0.25">
      <c r="A50" s="6" t="s">
        <v>140</v>
      </c>
      <c r="B50" s="6" t="s">
        <v>9</v>
      </c>
      <c r="C50" s="6" t="s">
        <v>210</v>
      </c>
      <c r="D50" s="6" t="s">
        <v>56</v>
      </c>
      <c r="E50" s="6" t="s">
        <v>57</v>
      </c>
      <c r="F50" s="7">
        <v>2</v>
      </c>
      <c r="G50" s="6" t="s">
        <v>235</v>
      </c>
      <c r="H50" s="8">
        <v>2.0833333333333332E-2</v>
      </c>
      <c r="I50" s="6"/>
    </row>
    <row r="51" spans="1:9" x14ac:dyDescent="0.25">
      <c r="A51" s="6" t="s">
        <v>140</v>
      </c>
      <c r="B51" s="6" t="s">
        <v>9</v>
      </c>
      <c r="C51" s="6" t="s">
        <v>210</v>
      </c>
      <c r="D51" s="6" t="s">
        <v>11</v>
      </c>
      <c r="E51" s="6"/>
      <c r="F51" s="7"/>
      <c r="G51" s="6" t="s">
        <v>236</v>
      </c>
      <c r="H51" s="8">
        <v>2.0833333333333332E-2</v>
      </c>
      <c r="I51" s="6"/>
    </row>
    <row r="52" spans="1:9" x14ac:dyDescent="0.25">
      <c r="A52" s="6" t="s">
        <v>140</v>
      </c>
      <c r="B52" s="6" t="s">
        <v>9</v>
      </c>
      <c r="C52" s="6" t="s">
        <v>210</v>
      </c>
      <c r="D52" s="6" t="s">
        <v>11</v>
      </c>
      <c r="F52" s="2"/>
      <c r="G52" s="6" t="s">
        <v>237</v>
      </c>
      <c r="H52" s="1">
        <v>1.0416666666666666E-2</v>
      </c>
    </row>
    <row r="53" spans="1:9" x14ac:dyDescent="0.25">
      <c r="A53" s="6" t="s">
        <v>140</v>
      </c>
      <c r="B53" s="6" t="s">
        <v>9</v>
      </c>
      <c r="C53" s="6" t="s">
        <v>210</v>
      </c>
      <c r="D53" s="6" t="s">
        <v>16</v>
      </c>
      <c r="E53" s="6"/>
      <c r="F53" s="7"/>
      <c r="G53" s="6" t="s">
        <v>238</v>
      </c>
      <c r="H53" s="8">
        <v>1.0416666666666666E-2</v>
      </c>
      <c r="I53" s="6"/>
    </row>
    <row r="54" spans="1:9" x14ac:dyDescent="0.25">
      <c r="A54" s="6" t="s">
        <v>140</v>
      </c>
      <c r="B54" s="6" t="s">
        <v>9</v>
      </c>
      <c r="C54" s="6" t="s">
        <v>210</v>
      </c>
      <c r="D54" s="6" t="s">
        <v>11</v>
      </c>
      <c r="F54" s="2"/>
      <c r="G54" s="6" t="s">
        <v>218</v>
      </c>
      <c r="H54" s="1">
        <v>2.0833333333333332E-2</v>
      </c>
    </row>
    <row r="55" spans="1:9" x14ac:dyDescent="0.25">
      <c r="A55" s="6"/>
      <c r="B55" s="6"/>
      <c r="C55" s="6"/>
      <c r="D55" s="6"/>
      <c r="E55" s="6"/>
      <c r="F55" s="7"/>
      <c r="G55" s="6"/>
      <c r="H55" s="8"/>
      <c r="I55" s="6"/>
    </row>
    <row r="56" spans="1:9" x14ac:dyDescent="0.25">
      <c r="F56" s="2"/>
      <c r="H56" s="1"/>
    </row>
    <row r="57" spans="1:9" x14ac:dyDescent="0.25">
      <c r="A57" s="3" t="s">
        <v>0</v>
      </c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4" t="s">
        <v>7</v>
      </c>
      <c r="I57" s="3" t="s">
        <v>8</v>
      </c>
    </row>
    <row r="58" spans="1:9" x14ac:dyDescent="0.25">
      <c r="A58" s="5"/>
      <c r="F58" s="2"/>
      <c r="H58" s="1"/>
      <c r="I58" s="1">
        <f>SUM(H59:H72)</f>
        <v>0.31249999999999994</v>
      </c>
    </row>
    <row r="59" spans="1:9" x14ac:dyDescent="0.25">
      <c r="A59" s="6"/>
      <c r="B59" s="6"/>
      <c r="C59" s="6"/>
      <c r="D59" s="6"/>
      <c r="E59" s="6"/>
      <c r="F59" s="7"/>
      <c r="G59" s="6"/>
      <c r="H59" s="8"/>
      <c r="I59" s="6"/>
    </row>
    <row r="60" spans="1:9" x14ac:dyDescent="0.25">
      <c r="A60" s="6" t="s">
        <v>141</v>
      </c>
      <c r="B60" s="6" t="s">
        <v>9</v>
      </c>
      <c r="C60" s="6" t="s">
        <v>210</v>
      </c>
      <c r="D60" s="6" t="s">
        <v>11</v>
      </c>
      <c r="E60" s="6"/>
      <c r="F60" s="7"/>
      <c r="G60" s="6" t="s">
        <v>218</v>
      </c>
      <c r="H60" s="8">
        <v>2.0833333333333332E-2</v>
      </c>
      <c r="I60" s="6"/>
    </row>
    <row r="61" spans="1:9" x14ac:dyDescent="0.25">
      <c r="A61" s="6" t="s">
        <v>141</v>
      </c>
      <c r="B61" s="6" t="s">
        <v>9</v>
      </c>
      <c r="C61" s="6" t="s">
        <v>210</v>
      </c>
      <c r="D61" s="6" t="s">
        <v>11</v>
      </c>
      <c r="E61" s="6" t="s">
        <v>25</v>
      </c>
      <c r="F61" s="7">
        <v>1</v>
      </c>
      <c r="G61" s="6" t="s">
        <v>253</v>
      </c>
      <c r="H61" s="8">
        <v>3.125E-2</v>
      </c>
      <c r="I61" s="6"/>
    </row>
    <row r="62" spans="1:9" x14ac:dyDescent="0.25">
      <c r="A62" s="6" t="s">
        <v>141</v>
      </c>
      <c r="B62" s="6" t="s">
        <v>9</v>
      </c>
      <c r="C62" s="6" t="s">
        <v>210</v>
      </c>
      <c r="D62" s="6" t="s">
        <v>11</v>
      </c>
      <c r="E62" t="s">
        <v>34</v>
      </c>
      <c r="F62" s="2">
        <v>6</v>
      </c>
      <c r="G62" s="6" t="s">
        <v>254</v>
      </c>
      <c r="H62" s="1">
        <v>3.125E-2</v>
      </c>
    </row>
    <row r="63" spans="1:9" x14ac:dyDescent="0.25">
      <c r="A63" s="6" t="s">
        <v>141</v>
      </c>
      <c r="B63" s="6" t="s">
        <v>9</v>
      </c>
      <c r="C63" s="6" t="s">
        <v>210</v>
      </c>
      <c r="D63" s="6" t="s">
        <v>11</v>
      </c>
      <c r="E63" s="6"/>
      <c r="F63" s="7"/>
      <c r="G63" s="6" t="s">
        <v>255</v>
      </c>
      <c r="H63" s="8">
        <v>2.0833333333333332E-2</v>
      </c>
      <c r="I63" s="6"/>
    </row>
    <row r="64" spans="1:9" x14ac:dyDescent="0.25">
      <c r="A64" s="6" t="s">
        <v>141</v>
      </c>
      <c r="B64" s="6" t="s">
        <v>9</v>
      </c>
      <c r="C64" s="6" t="s">
        <v>210</v>
      </c>
      <c r="D64" s="6" t="s">
        <v>11</v>
      </c>
      <c r="F64" s="2"/>
      <c r="G64" s="6" t="s">
        <v>256</v>
      </c>
      <c r="H64" s="1">
        <v>2.0833333333333332E-2</v>
      </c>
    </row>
    <row r="65" spans="1:9" x14ac:dyDescent="0.25">
      <c r="A65" s="6" t="s">
        <v>141</v>
      </c>
      <c r="B65" s="6" t="s">
        <v>9</v>
      </c>
      <c r="C65" s="6" t="s">
        <v>210</v>
      </c>
      <c r="D65" s="6" t="s">
        <v>11</v>
      </c>
      <c r="E65" t="s">
        <v>34</v>
      </c>
      <c r="F65" s="7">
        <v>6</v>
      </c>
      <c r="G65" s="6" t="s">
        <v>257</v>
      </c>
      <c r="H65" s="8">
        <v>1.0416666666666666E-2</v>
      </c>
      <c r="I65" s="6"/>
    </row>
    <row r="66" spans="1:9" x14ac:dyDescent="0.25">
      <c r="A66" s="6" t="s">
        <v>141</v>
      </c>
      <c r="B66" s="6" t="s">
        <v>9</v>
      </c>
      <c r="C66" s="6" t="s">
        <v>210</v>
      </c>
      <c r="D66" s="6" t="s">
        <v>11</v>
      </c>
      <c r="F66" s="2"/>
      <c r="G66" s="6" t="s">
        <v>258</v>
      </c>
      <c r="H66" s="1">
        <v>4.1666666666666664E-2</v>
      </c>
    </row>
    <row r="67" spans="1:9" x14ac:dyDescent="0.25">
      <c r="A67" s="6" t="s">
        <v>141</v>
      </c>
      <c r="B67" s="6" t="s">
        <v>9</v>
      </c>
      <c r="C67" s="6" t="s">
        <v>210</v>
      </c>
      <c r="D67" s="6" t="s">
        <v>11</v>
      </c>
      <c r="E67" t="s">
        <v>15</v>
      </c>
      <c r="F67" s="7">
        <v>6</v>
      </c>
      <c r="G67" s="6" t="s">
        <v>259</v>
      </c>
      <c r="H67" s="8">
        <v>2.0833333333333332E-2</v>
      </c>
      <c r="I67" s="6"/>
    </row>
    <row r="68" spans="1:9" x14ac:dyDescent="0.25">
      <c r="A68" s="6" t="s">
        <v>141</v>
      </c>
      <c r="B68" s="6" t="s">
        <v>9</v>
      </c>
      <c r="C68" s="6" t="s">
        <v>210</v>
      </c>
      <c r="D68" s="6" t="s">
        <v>11</v>
      </c>
      <c r="F68" s="2"/>
      <c r="G68" s="6" t="s">
        <v>260</v>
      </c>
      <c r="H68" s="1">
        <v>2.0833333333333332E-2</v>
      </c>
    </row>
    <row r="69" spans="1:9" x14ac:dyDescent="0.25">
      <c r="A69" s="6" t="s">
        <v>141</v>
      </c>
      <c r="B69" s="6" t="s">
        <v>9</v>
      </c>
      <c r="C69" s="6" t="s">
        <v>210</v>
      </c>
      <c r="D69" s="6" t="s">
        <v>11</v>
      </c>
      <c r="E69" s="6"/>
      <c r="F69" s="7"/>
      <c r="G69" s="6" t="s">
        <v>261</v>
      </c>
      <c r="H69" s="8">
        <v>1.0416666666666666E-2</v>
      </c>
      <c r="I69" s="6"/>
    </row>
    <row r="70" spans="1:9" x14ac:dyDescent="0.25">
      <c r="A70" s="6" t="s">
        <v>141</v>
      </c>
      <c r="B70" s="6" t="s">
        <v>9</v>
      </c>
      <c r="C70" s="6" t="s">
        <v>210</v>
      </c>
      <c r="D70" s="6" t="s">
        <v>11</v>
      </c>
      <c r="F70" s="2"/>
      <c r="G70" s="6" t="s">
        <v>262</v>
      </c>
      <c r="H70" s="1">
        <v>1.0416666666666666E-2</v>
      </c>
    </row>
    <row r="71" spans="1:9" x14ac:dyDescent="0.25">
      <c r="A71" s="6" t="s">
        <v>141</v>
      </c>
      <c r="B71" s="6" t="s">
        <v>9</v>
      </c>
      <c r="C71" s="6" t="s">
        <v>210</v>
      </c>
      <c r="D71" s="6" t="s">
        <v>11</v>
      </c>
      <c r="E71" s="6" t="s">
        <v>25</v>
      </c>
      <c r="F71" s="7">
        <v>16</v>
      </c>
      <c r="G71" s="6" t="s">
        <v>263</v>
      </c>
      <c r="H71" s="8">
        <v>5.2083333333333336E-2</v>
      </c>
      <c r="I71" s="6"/>
    </row>
    <row r="72" spans="1:9" x14ac:dyDescent="0.25">
      <c r="A72" s="6" t="s">
        <v>141</v>
      </c>
      <c r="B72" s="6" t="s">
        <v>9</v>
      </c>
      <c r="C72" s="6" t="s">
        <v>210</v>
      </c>
      <c r="D72" s="6" t="s">
        <v>11</v>
      </c>
      <c r="F72" s="2"/>
      <c r="G72" s="6" t="s">
        <v>264</v>
      </c>
      <c r="H72" s="1">
        <v>2.0833333333333332E-2</v>
      </c>
    </row>
    <row r="73" spans="1:9" x14ac:dyDescent="0.25">
      <c r="A73" s="6"/>
      <c r="C73" s="6"/>
      <c r="D73" s="6"/>
      <c r="E73" s="6"/>
      <c r="F73" s="7"/>
      <c r="G73" s="6"/>
      <c r="H73" s="8"/>
      <c r="I73" s="6"/>
    </row>
    <row r="76" spans="1:9" x14ac:dyDescent="0.25">
      <c r="A76" s="3" t="s">
        <v>0</v>
      </c>
      <c r="B76" s="3" t="s">
        <v>1</v>
      </c>
      <c r="C76" s="3" t="s">
        <v>2</v>
      </c>
      <c r="D76" s="3" t="s">
        <v>3</v>
      </c>
      <c r="E76" s="3" t="s">
        <v>4</v>
      </c>
      <c r="F76" s="3" t="s">
        <v>5</v>
      </c>
      <c r="G76" s="3" t="s">
        <v>6</v>
      </c>
      <c r="H76" s="4" t="s">
        <v>7</v>
      </c>
      <c r="I76" s="3" t="s">
        <v>8</v>
      </c>
    </row>
    <row r="77" spans="1:9" x14ac:dyDescent="0.25">
      <c r="A77" s="5"/>
      <c r="F77" s="2"/>
      <c r="H77" s="1"/>
      <c r="I77" s="1">
        <f>SUM(H78:H90)</f>
        <v>0.3125</v>
      </c>
    </row>
    <row r="78" spans="1:9" x14ac:dyDescent="0.25">
      <c r="A78" s="5"/>
      <c r="E78" s="6"/>
      <c r="F78" s="7"/>
      <c r="H78" s="8"/>
      <c r="I78" s="6"/>
    </row>
    <row r="79" spans="1:9" x14ac:dyDescent="0.25">
      <c r="A79" s="6" t="s">
        <v>205</v>
      </c>
      <c r="B79" s="6" t="s">
        <v>9</v>
      </c>
      <c r="C79" s="6" t="s">
        <v>210</v>
      </c>
      <c r="D79" s="6" t="s">
        <v>11</v>
      </c>
      <c r="E79" s="6"/>
      <c r="F79" s="7"/>
      <c r="G79" s="6" t="s">
        <v>218</v>
      </c>
      <c r="H79" s="8">
        <v>2.0833333333333332E-2</v>
      </c>
      <c r="I79" s="6"/>
    </row>
    <row r="80" spans="1:9" x14ac:dyDescent="0.25">
      <c r="A80" s="6" t="s">
        <v>205</v>
      </c>
      <c r="B80" s="6" t="s">
        <v>9</v>
      </c>
      <c r="C80" s="6" t="s">
        <v>210</v>
      </c>
      <c r="D80" s="6" t="s">
        <v>11</v>
      </c>
      <c r="E80" t="s">
        <v>42</v>
      </c>
      <c r="F80" s="7">
        <v>5</v>
      </c>
      <c r="G80" s="6" t="s">
        <v>265</v>
      </c>
      <c r="H80" s="8">
        <v>4.1666666666666664E-2</v>
      </c>
      <c r="I80" s="6"/>
    </row>
    <row r="81" spans="1:9" x14ac:dyDescent="0.25">
      <c r="A81" s="6" t="s">
        <v>205</v>
      </c>
      <c r="B81" s="6" t="s">
        <v>9</v>
      </c>
      <c r="C81" s="6" t="s">
        <v>210</v>
      </c>
      <c r="D81" s="6" t="s">
        <v>11</v>
      </c>
      <c r="E81" s="6"/>
      <c r="F81" s="7"/>
      <c r="G81" s="6" t="s">
        <v>266</v>
      </c>
      <c r="H81" s="1">
        <v>3.125E-2</v>
      </c>
    </row>
    <row r="82" spans="1:9" x14ac:dyDescent="0.25">
      <c r="A82" s="6" t="s">
        <v>205</v>
      </c>
      <c r="B82" s="6" t="s">
        <v>9</v>
      </c>
      <c r="C82" s="6" t="s">
        <v>210</v>
      </c>
      <c r="D82" s="6" t="s">
        <v>11</v>
      </c>
      <c r="E82" s="6"/>
      <c r="F82" s="7"/>
      <c r="G82" s="6" t="s">
        <v>267</v>
      </c>
      <c r="H82" s="8">
        <v>3.125E-2</v>
      </c>
      <c r="I82" s="6"/>
    </row>
    <row r="83" spans="1:9" x14ac:dyDescent="0.25">
      <c r="A83" s="6" t="s">
        <v>205</v>
      </c>
      <c r="B83" s="6" t="s">
        <v>9</v>
      </c>
      <c r="C83" s="6" t="s">
        <v>210</v>
      </c>
      <c r="D83" s="6" t="s">
        <v>11</v>
      </c>
      <c r="F83" s="2">
        <v>5</v>
      </c>
      <c r="G83" s="6" t="s">
        <v>268</v>
      </c>
      <c r="H83" s="1">
        <v>3.125E-2</v>
      </c>
    </row>
    <row r="84" spans="1:9" x14ac:dyDescent="0.25">
      <c r="A84" s="6" t="s">
        <v>205</v>
      </c>
      <c r="B84" s="6" t="s">
        <v>9</v>
      </c>
      <c r="C84" s="6" t="s">
        <v>210</v>
      </c>
      <c r="D84" s="6" t="s">
        <v>11</v>
      </c>
      <c r="E84" t="s">
        <v>37</v>
      </c>
      <c r="F84" s="7">
        <v>1</v>
      </c>
      <c r="G84" s="6" t="s">
        <v>269</v>
      </c>
      <c r="H84" s="8">
        <v>3.125E-2</v>
      </c>
      <c r="I84" s="6"/>
    </row>
    <row r="85" spans="1:9" x14ac:dyDescent="0.25">
      <c r="A85" s="6" t="s">
        <v>205</v>
      </c>
      <c r="B85" s="6" t="s">
        <v>9</v>
      </c>
      <c r="C85" s="6" t="s">
        <v>210</v>
      </c>
      <c r="D85" s="6" t="s">
        <v>11</v>
      </c>
      <c r="E85" t="s">
        <v>25</v>
      </c>
      <c r="F85" s="2">
        <v>7</v>
      </c>
      <c r="G85" s="6" t="s">
        <v>270</v>
      </c>
      <c r="H85" s="1">
        <v>7.2916666666666671E-2</v>
      </c>
    </row>
    <row r="86" spans="1:9" x14ac:dyDescent="0.25">
      <c r="A86" s="6" t="s">
        <v>205</v>
      </c>
      <c r="B86" s="6" t="s">
        <v>9</v>
      </c>
      <c r="C86" s="6" t="s">
        <v>210</v>
      </c>
      <c r="D86" s="6" t="s">
        <v>11</v>
      </c>
      <c r="F86" s="7"/>
      <c r="G86" s="6" t="s">
        <v>271</v>
      </c>
      <c r="H86" s="8">
        <v>3.125E-2</v>
      </c>
      <c r="I86" s="6"/>
    </row>
    <row r="87" spans="1:9" x14ac:dyDescent="0.25">
      <c r="A87" s="6" t="s">
        <v>205</v>
      </c>
      <c r="B87" s="6" t="s">
        <v>9</v>
      </c>
      <c r="C87" s="6" t="s">
        <v>210</v>
      </c>
      <c r="D87" s="6" t="s">
        <v>11</v>
      </c>
      <c r="F87" s="2"/>
      <c r="G87" s="6" t="s">
        <v>272</v>
      </c>
      <c r="H87" s="1">
        <v>2.0833333333333332E-2</v>
      </c>
    </row>
    <row r="88" spans="1:9" x14ac:dyDescent="0.25">
      <c r="A88" s="6"/>
      <c r="B88" s="6"/>
      <c r="C88" s="6"/>
      <c r="D88" s="6"/>
      <c r="E88" s="6"/>
      <c r="F88" s="7"/>
      <c r="G88" s="6"/>
      <c r="H88" s="8"/>
      <c r="I88" s="6"/>
    </row>
    <row r="89" spans="1:9" x14ac:dyDescent="0.25">
      <c r="A89" s="6"/>
      <c r="B89" s="6"/>
      <c r="C89" s="6"/>
      <c r="D89" s="6"/>
      <c r="F89" s="2"/>
      <c r="G89" s="6"/>
      <c r="H89" s="1"/>
    </row>
    <row r="90" spans="1:9" x14ac:dyDescent="0.25">
      <c r="A90" s="6"/>
      <c r="B90" s="6"/>
      <c r="C90" s="6"/>
      <c r="D90" s="6"/>
      <c r="E90" s="6"/>
      <c r="F90" s="7"/>
      <c r="G90" s="6"/>
      <c r="H90" s="8"/>
      <c r="I90" s="6"/>
    </row>
  </sheetData>
  <dataValidations count="4">
    <dataValidation type="list" allowBlank="1" showInputMessage="1" showErrorMessage="1" sqref="H36:H56 H77:H90 H58:H73 H2:H14 F15 H18:H32">
      <formula1>$N$1:$N$7</formula1>
    </dataValidation>
    <dataValidation type="list" allowBlank="1" showInputMessage="1" showErrorMessage="1" sqref="E36:E56 E77:E90 E58:E73 E2:E14 C15 E18:E32">
      <formula1>$M$2:$M$16</formula1>
    </dataValidation>
    <dataValidation type="list" allowBlank="1" showInputMessage="1" showErrorMessage="1" sqref="D36:D56 D77:D90 D58:D73 D2:D14 B15 D18:D32">
      <formula1>$P$1:$P$43</formula1>
    </dataValidation>
    <dataValidation type="list" allowBlank="1" showInputMessage="1" showErrorMessage="1" sqref="B18:B32 B77:B90 B58:B73 B2:B14 B36:B56">
      <formula1>$L$1:$L$3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7" workbookViewId="0">
      <selection activeCell="D77" sqref="D77"/>
    </sheetView>
  </sheetViews>
  <sheetFormatPr defaultRowHeight="15" x14ac:dyDescent="0.25"/>
  <cols>
    <col min="1" max="1" width="9.7109375" bestFit="1" customWidth="1"/>
    <col min="4" max="4" width="43.28515625" customWidth="1"/>
    <col min="5" max="5" width="35.7109375" customWidth="1"/>
    <col min="6" max="6" width="40.140625" customWidth="1"/>
    <col min="7" max="7" width="48" customWidth="1"/>
    <col min="9" max="9" width="63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x14ac:dyDescent="0.25">
      <c r="A2" s="10">
        <v>43556</v>
      </c>
      <c r="B2" s="2" t="s">
        <v>9</v>
      </c>
      <c r="C2" s="2" t="s">
        <v>58</v>
      </c>
      <c r="D2" s="2" t="s">
        <v>44</v>
      </c>
      <c r="E2" s="2"/>
      <c r="F2" s="2"/>
      <c r="G2" s="2" t="s">
        <v>59</v>
      </c>
      <c r="H2" s="11">
        <v>1.0416666666666666E-2</v>
      </c>
      <c r="I2" s="11">
        <f>SUM(H2:H14)</f>
        <v>0.34375</v>
      </c>
    </row>
    <row r="3" spans="1:9" x14ac:dyDescent="0.25">
      <c r="A3" s="12">
        <v>43556</v>
      </c>
      <c r="B3" s="7" t="s">
        <v>9</v>
      </c>
      <c r="C3" s="7" t="s">
        <v>58</v>
      </c>
      <c r="D3" s="7" t="s">
        <v>11</v>
      </c>
      <c r="E3" s="7"/>
      <c r="F3" s="7"/>
      <c r="G3" s="7" t="s">
        <v>142</v>
      </c>
      <c r="H3" s="13">
        <v>2.0833333333333332E-2</v>
      </c>
      <c r="I3" s="7"/>
    </row>
    <row r="4" spans="1:9" x14ac:dyDescent="0.25">
      <c r="A4" s="10">
        <v>43556</v>
      </c>
      <c r="B4" s="2" t="s">
        <v>9</v>
      </c>
      <c r="C4" s="2" t="s">
        <v>58</v>
      </c>
      <c r="D4" s="2" t="s">
        <v>56</v>
      </c>
      <c r="E4" s="2" t="s">
        <v>37</v>
      </c>
      <c r="F4" s="2">
        <v>5</v>
      </c>
      <c r="G4" s="2" t="s">
        <v>70</v>
      </c>
      <c r="H4" s="11">
        <v>2.0833333333333332E-2</v>
      </c>
      <c r="I4" s="2"/>
    </row>
    <row r="5" spans="1:9" x14ac:dyDescent="0.25">
      <c r="A5" s="12">
        <v>43556</v>
      </c>
      <c r="B5" s="7" t="s">
        <v>9</v>
      </c>
      <c r="C5" s="7" t="s">
        <v>58</v>
      </c>
      <c r="D5" s="7" t="s">
        <v>50</v>
      </c>
      <c r="E5" s="7" t="s">
        <v>37</v>
      </c>
      <c r="F5" s="7">
        <v>5</v>
      </c>
      <c r="G5" s="7"/>
      <c r="H5" s="13">
        <v>6.25E-2</v>
      </c>
      <c r="I5" s="7"/>
    </row>
    <row r="6" spans="1:9" x14ac:dyDescent="0.25">
      <c r="A6" s="10">
        <v>43556</v>
      </c>
      <c r="B6" s="2" t="s">
        <v>9</v>
      </c>
      <c r="C6" s="2" t="s">
        <v>58</v>
      </c>
      <c r="D6" s="2" t="s">
        <v>11</v>
      </c>
      <c r="E6" s="2" t="s">
        <v>37</v>
      </c>
      <c r="F6" s="2">
        <v>5</v>
      </c>
      <c r="G6" s="2" t="s">
        <v>60</v>
      </c>
      <c r="H6" s="11">
        <v>2.0833333333333332E-2</v>
      </c>
      <c r="I6" s="2"/>
    </row>
    <row r="7" spans="1:9" x14ac:dyDescent="0.25">
      <c r="A7" s="12">
        <v>43556</v>
      </c>
      <c r="B7" s="7" t="s">
        <v>9</v>
      </c>
      <c r="C7" s="7" t="s">
        <v>58</v>
      </c>
      <c r="D7" s="7" t="s">
        <v>11</v>
      </c>
      <c r="E7" s="7"/>
      <c r="F7" s="7"/>
      <c r="G7" s="7" t="s">
        <v>66</v>
      </c>
      <c r="H7" s="13">
        <v>2.0833333333333332E-2</v>
      </c>
      <c r="I7" s="7"/>
    </row>
    <row r="8" spans="1:9" x14ac:dyDescent="0.25">
      <c r="A8" s="10">
        <v>43556</v>
      </c>
      <c r="B8" s="2" t="s">
        <v>9</v>
      </c>
      <c r="C8" s="2" t="s">
        <v>58</v>
      </c>
      <c r="D8" s="2" t="s">
        <v>71</v>
      </c>
      <c r="E8" s="2"/>
      <c r="F8" s="2"/>
      <c r="G8" s="2" t="s">
        <v>143</v>
      </c>
      <c r="H8" s="11">
        <v>2.0833333333333332E-2</v>
      </c>
      <c r="I8" s="2"/>
    </row>
    <row r="9" spans="1:9" x14ac:dyDescent="0.25">
      <c r="A9" s="12">
        <v>43556</v>
      </c>
      <c r="B9" s="7" t="s">
        <v>9</v>
      </c>
      <c r="C9" s="7" t="s">
        <v>58</v>
      </c>
      <c r="D9" s="7" t="s">
        <v>11</v>
      </c>
      <c r="E9" s="7"/>
      <c r="F9" s="7"/>
      <c r="G9" s="7" t="s">
        <v>144</v>
      </c>
      <c r="H9" s="13">
        <v>4.1666666666666664E-2</v>
      </c>
      <c r="I9" s="7"/>
    </row>
    <row r="10" spans="1:9" x14ac:dyDescent="0.25">
      <c r="A10" s="10">
        <v>43556</v>
      </c>
      <c r="B10" s="2" t="s">
        <v>9</v>
      </c>
      <c r="C10" s="2" t="s">
        <v>58</v>
      </c>
      <c r="D10" s="2" t="s">
        <v>11</v>
      </c>
      <c r="E10" s="2"/>
      <c r="F10" s="2"/>
      <c r="G10" s="2" t="s">
        <v>61</v>
      </c>
      <c r="H10" s="11">
        <v>3.125E-2</v>
      </c>
      <c r="I10" s="2"/>
    </row>
    <row r="11" spans="1:9" x14ac:dyDescent="0.25">
      <c r="A11" s="12">
        <v>43556</v>
      </c>
      <c r="B11" s="7" t="s">
        <v>9</v>
      </c>
      <c r="C11" s="7" t="s">
        <v>58</v>
      </c>
      <c r="D11" s="7" t="s">
        <v>21</v>
      </c>
      <c r="E11" s="7" t="s">
        <v>25</v>
      </c>
      <c r="F11" s="7">
        <v>9</v>
      </c>
      <c r="G11" s="7" t="s">
        <v>145</v>
      </c>
      <c r="H11" s="13">
        <v>4.1666666666666664E-2</v>
      </c>
      <c r="I11" s="7"/>
    </row>
    <row r="12" spans="1:9" x14ac:dyDescent="0.25">
      <c r="A12" s="10">
        <v>43556</v>
      </c>
      <c r="B12" s="2" t="s">
        <v>9</v>
      </c>
      <c r="C12" s="2" t="s">
        <v>58</v>
      </c>
      <c r="D12" s="2" t="s">
        <v>21</v>
      </c>
      <c r="E12" s="2" t="s">
        <v>25</v>
      </c>
      <c r="F12" s="2">
        <v>9</v>
      </c>
      <c r="G12" s="2" t="s">
        <v>146</v>
      </c>
      <c r="H12" s="11">
        <v>2.0833333333333332E-2</v>
      </c>
      <c r="I12" s="2"/>
    </row>
    <row r="13" spans="1:9" x14ac:dyDescent="0.25">
      <c r="A13" s="12">
        <v>43556</v>
      </c>
      <c r="B13" s="7" t="s">
        <v>9</v>
      </c>
      <c r="C13" s="7" t="s">
        <v>58</v>
      </c>
      <c r="D13" s="7" t="s">
        <v>11</v>
      </c>
      <c r="E13" s="7" t="s">
        <v>37</v>
      </c>
      <c r="F13" s="7"/>
      <c r="G13" s="7" t="s">
        <v>147</v>
      </c>
      <c r="H13" s="13">
        <v>1.0416666666666666E-2</v>
      </c>
      <c r="I13" s="7"/>
    </row>
    <row r="14" spans="1:9" x14ac:dyDescent="0.25">
      <c r="A14" s="10">
        <v>43556</v>
      </c>
      <c r="B14" s="2" t="s">
        <v>9</v>
      </c>
      <c r="C14" s="2" t="s">
        <v>58</v>
      </c>
      <c r="D14" s="2" t="s">
        <v>44</v>
      </c>
      <c r="E14" s="2"/>
      <c r="F14" s="2"/>
      <c r="G14" s="2" t="s">
        <v>59</v>
      </c>
      <c r="H14" s="11">
        <v>2.0833333333333332E-2</v>
      </c>
      <c r="I14" s="2"/>
    </row>
    <row r="15" spans="1:9" x14ac:dyDescent="0.25">
      <c r="A15" s="10"/>
      <c r="B15" s="2"/>
      <c r="C15" s="2"/>
      <c r="D15" s="2"/>
      <c r="E15" s="2"/>
      <c r="F15" s="2"/>
      <c r="G15" s="2"/>
      <c r="H15" s="11"/>
      <c r="I15" s="2"/>
    </row>
    <row r="18" spans="1:9" x14ac:dyDescent="0.25">
      <c r="A18" s="3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4" t="s">
        <v>7</v>
      </c>
      <c r="I18" s="3" t="s">
        <v>8</v>
      </c>
    </row>
    <row r="19" spans="1:9" x14ac:dyDescent="0.25">
      <c r="A19" s="10">
        <v>43557</v>
      </c>
      <c r="B19" s="2" t="s">
        <v>9</v>
      </c>
      <c r="C19" s="2" t="s">
        <v>58</v>
      </c>
      <c r="D19" s="2" t="s">
        <v>44</v>
      </c>
      <c r="E19" s="2"/>
      <c r="F19" s="2"/>
      <c r="G19" s="2" t="s">
        <v>59</v>
      </c>
      <c r="H19" s="11">
        <v>1.0416666666666666E-2</v>
      </c>
      <c r="I19" s="14">
        <f>SUM(H19:H34)</f>
        <v>0.35416666666666669</v>
      </c>
    </row>
    <row r="20" spans="1:9" x14ac:dyDescent="0.25">
      <c r="A20" s="12">
        <v>43557</v>
      </c>
      <c r="B20" s="7" t="s">
        <v>9</v>
      </c>
      <c r="C20" s="7" t="s">
        <v>58</v>
      </c>
      <c r="D20" s="7" t="s">
        <v>11</v>
      </c>
      <c r="E20" s="7"/>
      <c r="F20" s="7"/>
      <c r="G20" s="12" t="s">
        <v>148</v>
      </c>
      <c r="H20" s="13">
        <v>2.0833333333333332E-2</v>
      </c>
      <c r="I20" s="15"/>
    </row>
    <row r="21" spans="1:9" x14ac:dyDescent="0.25">
      <c r="A21" s="16">
        <v>43557</v>
      </c>
      <c r="B21" s="17" t="s">
        <v>9</v>
      </c>
      <c r="C21" s="17" t="s">
        <v>58</v>
      </c>
      <c r="D21" s="17" t="s">
        <v>50</v>
      </c>
      <c r="E21" s="17" t="s">
        <v>31</v>
      </c>
      <c r="F21" s="17">
        <v>8</v>
      </c>
      <c r="G21" s="17" t="s">
        <v>149</v>
      </c>
      <c r="H21" s="18">
        <v>3.125E-2</v>
      </c>
      <c r="I21" s="19"/>
    </row>
    <row r="22" spans="1:9" x14ac:dyDescent="0.25">
      <c r="A22" s="12">
        <v>43557</v>
      </c>
      <c r="B22" s="7" t="s">
        <v>9</v>
      </c>
      <c r="C22" s="7" t="s">
        <v>58</v>
      </c>
      <c r="D22" s="7" t="s">
        <v>11</v>
      </c>
      <c r="E22" s="7"/>
      <c r="F22" s="7"/>
      <c r="G22" s="7" t="s">
        <v>127</v>
      </c>
      <c r="H22" s="13">
        <v>2.0833333333333332E-2</v>
      </c>
      <c r="I22" s="15"/>
    </row>
    <row r="23" spans="1:9" x14ac:dyDescent="0.25">
      <c r="A23" s="10">
        <v>43557</v>
      </c>
      <c r="B23" s="2" t="s">
        <v>9</v>
      </c>
      <c r="C23" s="2" t="s">
        <v>58</v>
      </c>
      <c r="D23" s="2" t="s">
        <v>11</v>
      </c>
      <c r="E23" s="2" t="s">
        <v>31</v>
      </c>
      <c r="F23" s="2">
        <v>8</v>
      </c>
      <c r="G23" s="2" t="s">
        <v>65</v>
      </c>
      <c r="H23" s="11">
        <v>3.125E-2</v>
      </c>
      <c r="I23" s="20"/>
    </row>
    <row r="24" spans="1:9" x14ac:dyDescent="0.25">
      <c r="A24" s="12">
        <v>43557</v>
      </c>
      <c r="B24" s="7" t="s">
        <v>9</v>
      </c>
      <c r="C24" s="7" t="s">
        <v>58</v>
      </c>
      <c r="D24" s="7" t="s">
        <v>23</v>
      </c>
      <c r="E24" s="7" t="s">
        <v>42</v>
      </c>
      <c r="F24" s="7">
        <v>3</v>
      </c>
      <c r="G24" s="7" t="s">
        <v>150</v>
      </c>
      <c r="H24" s="13">
        <v>3.125E-2</v>
      </c>
      <c r="I24" s="15"/>
    </row>
    <row r="25" spans="1:9" x14ac:dyDescent="0.25">
      <c r="A25" s="16">
        <v>43557</v>
      </c>
      <c r="B25" s="17" t="s">
        <v>9</v>
      </c>
      <c r="C25" s="17" t="s">
        <v>58</v>
      </c>
      <c r="D25" s="17" t="s">
        <v>23</v>
      </c>
      <c r="E25" s="17"/>
      <c r="F25" s="17"/>
      <c r="G25" s="17" t="s">
        <v>151</v>
      </c>
      <c r="H25" s="18">
        <v>1.0416666666666666E-2</v>
      </c>
      <c r="I25" s="19"/>
    </row>
    <row r="26" spans="1:9" x14ac:dyDescent="0.25">
      <c r="A26" s="12">
        <v>43557</v>
      </c>
      <c r="B26" s="7" t="s">
        <v>9</v>
      </c>
      <c r="C26" s="7" t="s">
        <v>58</v>
      </c>
      <c r="D26" s="7" t="s">
        <v>11</v>
      </c>
      <c r="E26" s="7"/>
      <c r="F26" s="7"/>
      <c r="G26" s="7" t="s">
        <v>152</v>
      </c>
      <c r="H26" s="13">
        <v>2.0833333333333332E-2</v>
      </c>
      <c r="I26" s="15"/>
    </row>
    <row r="27" spans="1:9" x14ac:dyDescent="0.25">
      <c r="A27" s="16">
        <v>43557</v>
      </c>
      <c r="B27" s="2" t="s">
        <v>9</v>
      </c>
      <c r="C27" s="2" t="s">
        <v>58</v>
      </c>
      <c r="D27" s="2" t="s">
        <v>23</v>
      </c>
      <c r="E27" s="2" t="s">
        <v>15</v>
      </c>
      <c r="F27" s="2">
        <v>2</v>
      </c>
      <c r="G27" s="2" t="s">
        <v>153</v>
      </c>
      <c r="H27" s="11">
        <v>1.0416666666666666E-2</v>
      </c>
      <c r="I27" s="2"/>
    </row>
    <row r="28" spans="1:9" x14ac:dyDescent="0.25">
      <c r="A28" s="12">
        <v>43557</v>
      </c>
      <c r="B28" s="7" t="s">
        <v>9</v>
      </c>
      <c r="C28" s="7" t="s">
        <v>58</v>
      </c>
      <c r="D28" s="7" t="s">
        <v>21</v>
      </c>
      <c r="E28" s="7" t="s">
        <v>31</v>
      </c>
      <c r="F28" s="7">
        <v>8</v>
      </c>
      <c r="G28" s="7" t="s">
        <v>154</v>
      </c>
      <c r="H28" s="13">
        <v>2.0833333333333332E-2</v>
      </c>
      <c r="I28" s="7"/>
    </row>
    <row r="29" spans="1:9" x14ac:dyDescent="0.25">
      <c r="A29" s="16">
        <v>43557</v>
      </c>
      <c r="B29" s="17" t="s">
        <v>9</v>
      </c>
      <c r="C29" s="17" t="s">
        <v>58</v>
      </c>
      <c r="D29" s="17" t="s">
        <v>21</v>
      </c>
      <c r="E29" s="17" t="s">
        <v>34</v>
      </c>
      <c r="F29" s="17">
        <v>10</v>
      </c>
      <c r="G29" s="17" t="s">
        <v>154</v>
      </c>
      <c r="H29" s="18">
        <v>3.125E-2</v>
      </c>
      <c r="I29" s="17"/>
    </row>
    <row r="30" spans="1:9" x14ac:dyDescent="0.25">
      <c r="A30" s="12">
        <v>43557</v>
      </c>
      <c r="B30" s="7" t="s">
        <v>9</v>
      </c>
      <c r="C30" s="7" t="s">
        <v>58</v>
      </c>
      <c r="D30" s="7" t="s">
        <v>11</v>
      </c>
      <c r="E30" s="7"/>
      <c r="F30" s="7"/>
      <c r="G30" s="7" t="s">
        <v>61</v>
      </c>
      <c r="H30" s="13">
        <v>4.1666666666666664E-2</v>
      </c>
      <c r="I30" s="7"/>
    </row>
    <row r="31" spans="1:9" x14ac:dyDescent="0.25">
      <c r="A31" s="10">
        <v>43557</v>
      </c>
      <c r="B31" s="2" t="s">
        <v>9</v>
      </c>
      <c r="C31" s="2" t="s">
        <v>58</v>
      </c>
      <c r="D31" s="2" t="s">
        <v>21</v>
      </c>
      <c r="E31" s="2" t="s">
        <v>31</v>
      </c>
      <c r="F31" s="2">
        <v>8</v>
      </c>
      <c r="G31" s="2" t="s">
        <v>155</v>
      </c>
      <c r="H31" s="11">
        <v>2.0833333333333332E-2</v>
      </c>
      <c r="I31" s="2"/>
    </row>
    <row r="32" spans="1:9" x14ac:dyDescent="0.25">
      <c r="A32" s="12">
        <v>43557</v>
      </c>
      <c r="B32" s="7" t="s">
        <v>9</v>
      </c>
      <c r="C32" s="7" t="s">
        <v>58</v>
      </c>
      <c r="D32" s="7" t="s">
        <v>32</v>
      </c>
      <c r="E32" s="7" t="s">
        <v>15</v>
      </c>
      <c r="F32" s="7">
        <v>2</v>
      </c>
      <c r="G32" s="7" t="s">
        <v>156</v>
      </c>
      <c r="H32" s="13">
        <v>1.0416666666666666E-2</v>
      </c>
      <c r="I32" s="7"/>
    </row>
    <row r="33" spans="1:9" x14ac:dyDescent="0.25">
      <c r="A33" s="10">
        <v>43557</v>
      </c>
      <c r="B33" s="2" t="s">
        <v>9</v>
      </c>
      <c r="C33" s="2" t="s">
        <v>58</v>
      </c>
      <c r="D33" s="2" t="s">
        <v>50</v>
      </c>
      <c r="E33" s="2" t="s">
        <v>34</v>
      </c>
      <c r="F33" s="2">
        <v>10</v>
      </c>
      <c r="G33" s="2" t="s">
        <v>149</v>
      </c>
      <c r="H33" s="11">
        <v>3.125E-2</v>
      </c>
      <c r="I33" s="2"/>
    </row>
    <row r="34" spans="1:9" x14ac:dyDescent="0.25">
      <c r="A34" s="12">
        <v>43557</v>
      </c>
      <c r="B34" s="7" t="s">
        <v>9</v>
      </c>
      <c r="C34" s="7" t="s">
        <v>58</v>
      </c>
      <c r="D34" s="7" t="s">
        <v>44</v>
      </c>
      <c r="E34" s="7"/>
      <c r="F34" s="7"/>
      <c r="G34" s="7" t="s">
        <v>59</v>
      </c>
      <c r="H34" s="13">
        <v>1.0416666666666666E-2</v>
      </c>
      <c r="I34" s="7"/>
    </row>
    <row r="35" spans="1:9" x14ac:dyDescent="0.25">
      <c r="A35" s="2"/>
      <c r="B35" s="2"/>
      <c r="C35" s="2"/>
      <c r="D35" s="2"/>
      <c r="E35" s="2"/>
      <c r="F35" s="2"/>
      <c r="G35" s="2"/>
      <c r="H35" s="11"/>
      <c r="I35" s="2"/>
    </row>
    <row r="38" spans="1:9" x14ac:dyDescent="0.25">
      <c r="A38" s="3" t="s">
        <v>0</v>
      </c>
      <c r="B38" s="3" t="s">
        <v>1</v>
      </c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4" t="s">
        <v>7</v>
      </c>
      <c r="I38" s="3" t="s">
        <v>8</v>
      </c>
    </row>
    <row r="39" spans="1:9" x14ac:dyDescent="0.25">
      <c r="A39" s="10">
        <v>43558</v>
      </c>
      <c r="B39" s="2" t="s">
        <v>9</v>
      </c>
      <c r="C39" s="2" t="s">
        <v>58</v>
      </c>
      <c r="D39" s="2" t="s">
        <v>44</v>
      </c>
      <c r="E39" s="2"/>
      <c r="F39" s="2"/>
      <c r="G39" s="2" t="s">
        <v>59</v>
      </c>
      <c r="H39" s="11">
        <v>1.0416666666666666E-2</v>
      </c>
      <c r="I39" s="11">
        <f>SUM(H39:H56)</f>
        <v>0.34375</v>
      </c>
    </row>
    <row r="40" spans="1:9" x14ac:dyDescent="0.25">
      <c r="A40" s="12">
        <v>43558</v>
      </c>
      <c r="B40" s="7" t="s">
        <v>9</v>
      </c>
      <c r="C40" s="7" t="s">
        <v>58</v>
      </c>
      <c r="D40" s="7" t="s">
        <v>11</v>
      </c>
      <c r="E40" s="7"/>
      <c r="F40" s="7"/>
      <c r="G40" s="7" t="s">
        <v>157</v>
      </c>
      <c r="H40" s="13">
        <v>2.0833333333333332E-2</v>
      </c>
      <c r="I40" s="7"/>
    </row>
    <row r="41" spans="1:9" x14ac:dyDescent="0.25">
      <c r="A41" s="10">
        <v>43558</v>
      </c>
      <c r="B41" s="2" t="s">
        <v>9</v>
      </c>
      <c r="C41" s="2" t="s">
        <v>58</v>
      </c>
      <c r="D41" s="2" t="s">
        <v>56</v>
      </c>
      <c r="E41" s="2" t="s">
        <v>15</v>
      </c>
      <c r="F41" s="2">
        <v>1</v>
      </c>
      <c r="G41" s="2" t="s">
        <v>158</v>
      </c>
      <c r="H41" s="11">
        <v>1.0416666666666666E-2</v>
      </c>
      <c r="I41" s="2"/>
    </row>
    <row r="42" spans="1:9" x14ac:dyDescent="0.25">
      <c r="A42" s="12">
        <v>43558</v>
      </c>
      <c r="B42" s="7" t="s">
        <v>9</v>
      </c>
      <c r="C42" s="7" t="s">
        <v>58</v>
      </c>
      <c r="D42" s="7" t="s">
        <v>50</v>
      </c>
      <c r="E42" s="7" t="s">
        <v>15</v>
      </c>
      <c r="F42" s="7">
        <v>1</v>
      </c>
      <c r="G42" s="7" t="s">
        <v>159</v>
      </c>
      <c r="H42" s="13">
        <v>2.0833333333333332E-2</v>
      </c>
      <c r="I42" s="7"/>
    </row>
    <row r="43" spans="1:9" x14ac:dyDescent="0.25">
      <c r="A43" s="16">
        <v>43558</v>
      </c>
      <c r="B43" s="17" t="s">
        <v>9</v>
      </c>
      <c r="C43" s="17" t="s">
        <v>58</v>
      </c>
      <c r="D43" s="17" t="s">
        <v>50</v>
      </c>
      <c r="E43" s="17" t="s">
        <v>15</v>
      </c>
      <c r="F43" s="17">
        <v>1</v>
      </c>
      <c r="G43" s="17"/>
      <c r="H43" s="18">
        <v>2.0833333333333332E-2</v>
      </c>
      <c r="I43" s="17"/>
    </row>
    <row r="44" spans="1:9" x14ac:dyDescent="0.25">
      <c r="A44" s="12">
        <v>43558</v>
      </c>
      <c r="B44" s="7" t="s">
        <v>9</v>
      </c>
      <c r="C44" s="7" t="s">
        <v>58</v>
      </c>
      <c r="D44" s="7" t="s">
        <v>11</v>
      </c>
      <c r="E44" s="7" t="s">
        <v>15</v>
      </c>
      <c r="F44" s="7">
        <v>1</v>
      </c>
      <c r="G44" s="7" t="s">
        <v>60</v>
      </c>
      <c r="H44" s="13">
        <v>2.0833333333333332E-2</v>
      </c>
      <c r="I44" s="7"/>
    </row>
    <row r="45" spans="1:9" x14ac:dyDescent="0.25">
      <c r="A45" s="16">
        <v>43558</v>
      </c>
      <c r="B45" s="17" t="s">
        <v>9</v>
      </c>
      <c r="C45" s="17" t="s">
        <v>58</v>
      </c>
      <c r="D45" s="17" t="s">
        <v>67</v>
      </c>
      <c r="E45" s="17"/>
      <c r="F45" s="17"/>
      <c r="G45" s="17" t="s">
        <v>160</v>
      </c>
      <c r="H45" s="18">
        <v>2.0833333333333332E-2</v>
      </c>
      <c r="I45" s="17"/>
    </row>
    <row r="46" spans="1:9" x14ac:dyDescent="0.25">
      <c r="A46" s="12">
        <v>43558</v>
      </c>
      <c r="B46" s="7" t="s">
        <v>9</v>
      </c>
      <c r="C46" s="7" t="s">
        <v>58</v>
      </c>
      <c r="D46" s="7" t="s">
        <v>21</v>
      </c>
      <c r="E46" s="7" t="s">
        <v>15</v>
      </c>
      <c r="F46" s="7">
        <v>7</v>
      </c>
      <c r="G46" s="7" t="s">
        <v>161</v>
      </c>
      <c r="H46" s="13">
        <v>3.125E-2</v>
      </c>
      <c r="I46" s="7"/>
    </row>
    <row r="47" spans="1:9" x14ac:dyDescent="0.25">
      <c r="A47" s="16">
        <v>43558</v>
      </c>
      <c r="B47" s="17" t="s">
        <v>9</v>
      </c>
      <c r="C47" s="17" t="s">
        <v>58</v>
      </c>
      <c r="D47" s="17" t="s">
        <v>11</v>
      </c>
      <c r="E47" s="17"/>
      <c r="F47" s="17"/>
      <c r="G47" s="17" t="s">
        <v>162</v>
      </c>
      <c r="H47" s="18">
        <v>2.0833333333333332E-2</v>
      </c>
      <c r="I47" s="17"/>
    </row>
    <row r="48" spans="1:9" x14ac:dyDescent="0.25">
      <c r="A48" s="12">
        <v>43558</v>
      </c>
      <c r="B48" s="7" t="s">
        <v>9</v>
      </c>
      <c r="C48" s="7" t="s">
        <v>58</v>
      </c>
      <c r="D48" s="7" t="s">
        <v>11</v>
      </c>
      <c r="E48" s="7"/>
      <c r="F48" s="7"/>
      <c r="G48" s="7" t="s">
        <v>61</v>
      </c>
      <c r="H48" s="13">
        <v>3.125E-2</v>
      </c>
      <c r="I48" s="7"/>
    </row>
    <row r="49" spans="1:9" x14ac:dyDescent="0.25">
      <c r="A49" s="16">
        <v>43558</v>
      </c>
      <c r="B49" s="17" t="s">
        <v>9</v>
      </c>
      <c r="C49" s="17" t="s">
        <v>58</v>
      </c>
      <c r="D49" s="17" t="s">
        <v>50</v>
      </c>
      <c r="E49" s="17" t="s">
        <v>15</v>
      </c>
      <c r="F49" s="17">
        <v>7</v>
      </c>
      <c r="G49" s="17" t="s">
        <v>163</v>
      </c>
      <c r="H49" s="18">
        <v>2.0833333333333332E-2</v>
      </c>
      <c r="I49" s="17"/>
    </row>
    <row r="50" spans="1:9" x14ac:dyDescent="0.25">
      <c r="A50" s="12">
        <v>43558</v>
      </c>
      <c r="B50" s="7" t="s">
        <v>9</v>
      </c>
      <c r="C50" s="7" t="s">
        <v>58</v>
      </c>
      <c r="D50" s="7" t="s">
        <v>11</v>
      </c>
      <c r="E50" s="7"/>
      <c r="F50" s="7"/>
      <c r="G50" s="7" t="s">
        <v>64</v>
      </c>
      <c r="H50" s="13">
        <v>1.0416666666666666E-2</v>
      </c>
      <c r="I50" s="7"/>
    </row>
    <row r="51" spans="1:9" x14ac:dyDescent="0.25">
      <c r="A51" s="12">
        <v>43558</v>
      </c>
      <c r="B51" s="7" t="s">
        <v>9</v>
      </c>
      <c r="C51" s="7" t="s">
        <v>58</v>
      </c>
      <c r="D51" s="7" t="s">
        <v>11</v>
      </c>
      <c r="E51" s="7" t="s">
        <v>15</v>
      </c>
      <c r="F51" s="7">
        <v>1</v>
      </c>
      <c r="G51" s="7" t="s">
        <v>164</v>
      </c>
      <c r="H51" s="13">
        <v>1.0416666666666666E-2</v>
      </c>
      <c r="I51" s="7"/>
    </row>
    <row r="52" spans="1:9" x14ac:dyDescent="0.25">
      <c r="A52" s="10">
        <v>43558</v>
      </c>
      <c r="B52" s="2" t="s">
        <v>9</v>
      </c>
      <c r="C52" s="2" t="s">
        <v>58</v>
      </c>
      <c r="D52" s="2" t="s">
        <v>11</v>
      </c>
      <c r="E52" s="2" t="s">
        <v>15</v>
      </c>
      <c r="F52" s="2">
        <v>7</v>
      </c>
      <c r="G52" s="2" t="s">
        <v>65</v>
      </c>
      <c r="H52" s="11">
        <v>3.125E-2</v>
      </c>
      <c r="I52" s="2"/>
    </row>
    <row r="53" spans="1:9" x14ac:dyDescent="0.25">
      <c r="A53" s="12">
        <v>43558</v>
      </c>
      <c r="B53" s="7" t="s">
        <v>9</v>
      </c>
      <c r="C53" s="7" t="s">
        <v>58</v>
      </c>
      <c r="D53" s="7" t="s">
        <v>21</v>
      </c>
      <c r="E53" s="7" t="s">
        <v>15</v>
      </c>
      <c r="F53" s="7">
        <v>1</v>
      </c>
      <c r="G53" s="7" t="s">
        <v>161</v>
      </c>
      <c r="H53" s="13">
        <v>2.0833333333333332E-2</v>
      </c>
      <c r="I53" s="7"/>
    </row>
    <row r="54" spans="1:9" x14ac:dyDescent="0.25">
      <c r="A54" s="10">
        <v>43558</v>
      </c>
      <c r="B54" s="2" t="s">
        <v>9</v>
      </c>
      <c r="C54" s="2" t="s">
        <v>58</v>
      </c>
      <c r="D54" s="2" t="s">
        <v>11</v>
      </c>
      <c r="E54" s="2" t="s">
        <v>15</v>
      </c>
      <c r="F54" s="2">
        <v>1</v>
      </c>
      <c r="G54" s="2" t="s">
        <v>155</v>
      </c>
      <c r="H54" s="11">
        <v>1.0416666666666666E-2</v>
      </c>
      <c r="I54" s="2"/>
    </row>
    <row r="55" spans="1:9" x14ac:dyDescent="0.25">
      <c r="A55" s="12">
        <v>43558</v>
      </c>
      <c r="B55" s="7" t="s">
        <v>9</v>
      </c>
      <c r="C55" s="7" t="s">
        <v>58</v>
      </c>
      <c r="D55" s="7" t="s">
        <v>11</v>
      </c>
      <c r="E55" s="7" t="s">
        <v>15</v>
      </c>
      <c r="F55" s="7">
        <v>7</v>
      </c>
      <c r="G55" s="7" t="s">
        <v>165</v>
      </c>
      <c r="H55" s="13">
        <v>2.0833333333333332E-2</v>
      </c>
      <c r="I55" s="7"/>
    </row>
    <row r="56" spans="1:9" x14ac:dyDescent="0.25">
      <c r="A56" s="10">
        <v>43558</v>
      </c>
      <c r="B56" s="2" t="s">
        <v>9</v>
      </c>
      <c r="C56" s="2" t="s">
        <v>58</v>
      </c>
      <c r="D56" s="2" t="s">
        <v>32</v>
      </c>
      <c r="E56" s="2" t="s">
        <v>57</v>
      </c>
      <c r="F56" s="2">
        <v>2</v>
      </c>
      <c r="G56" s="2"/>
      <c r="H56" s="11">
        <v>1.0416666666666666E-2</v>
      </c>
      <c r="I56" s="2"/>
    </row>
    <row r="57" spans="1:9" x14ac:dyDescent="0.25">
      <c r="A57" s="7"/>
      <c r="B57" s="7"/>
      <c r="C57" s="7"/>
      <c r="D57" s="7"/>
      <c r="E57" s="7"/>
      <c r="F57" s="7"/>
      <c r="G57" s="7"/>
      <c r="H57" s="13"/>
      <c r="I57" s="7"/>
    </row>
    <row r="58" spans="1:9" x14ac:dyDescent="0.25">
      <c r="A58" s="2"/>
      <c r="B58" s="2"/>
      <c r="C58" s="2"/>
      <c r="D58" s="2"/>
      <c r="E58" s="2"/>
      <c r="F58" s="2"/>
      <c r="G58" s="2"/>
      <c r="H58" s="11"/>
      <c r="I58" s="2"/>
    </row>
    <row r="60" spans="1:9" x14ac:dyDescent="0.25">
      <c r="A60" s="3" t="s">
        <v>0</v>
      </c>
      <c r="B60" s="3" t="s">
        <v>1</v>
      </c>
      <c r="C60" s="3" t="s">
        <v>2</v>
      </c>
      <c r="D60" s="3" t="s">
        <v>3</v>
      </c>
      <c r="E60" s="3" t="s">
        <v>4</v>
      </c>
      <c r="F60" s="3" t="s">
        <v>5</v>
      </c>
      <c r="G60" s="3" t="s">
        <v>6</v>
      </c>
      <c r="H60" s="4" t="s">
        <v>7</v>
      </c>
      <c r="I60" s="3" t="s">
        <v>8</v>
      </c>
    </row>
    <row r="61" spans="1:9" x14ac:dyDescent="0.25">
      <c r="A61" s="10">
        <v>43559</v>
      </c>
      <c r="B61" s="2" t="s">
        <v>9</v>
      </c>
      <c r="C61" s="2" t="s">
        <v>58</v>
      </c>
      <c r="D61" s="2" t="s">
        <v>44</v>
      </c>
      <c r="E61" s="2"/>
      <c r="F61" s="2"/>
      <c r="G61" s="2" t="s">
        <v>59</v>
      </c>
      <c r="H61" s="11">
        <v>2.0833333333333332E-2</v>
      </c>
      <c r="I61" s="11">
        <f>SUM(H61:H75)</f>
        <v>0.32291666666666663</v>
      </c>
    </row>
    <row r="62" spans="1:9" x14ac:dyDescent="0.25">
      <c r="A62" s="12">
        <v>43559</v>
      </c>
      <c r="B62" s="7" t="s">
        <v>9</v>
      </c>
      <c r="C62" s="7" t="s">
        <v>58</v>
      </c>
      <c r="D62" s="7" t="s">
        <v>11</v>
      </c>
      <c r="E62" s="7"/>
      <c r="F62" s="7"/>
      <c r="G62" s="7" t="s">
        <v>166</v>
      </c>
      <c r="H62" s="13">
        <v>1.0416666666666666E-2</v>
      </c>
      <c r="I62" s="7"/>
    </row>
    <row r="63" spans="1:9" x14ac:dyDescent="0.25">
      <c r="A63" s="10">
        <v>43559</v>
      </c>
      <c r="B63" s="2" t="s">
        <v>9</v>
      </c>
      <c r="C63" s="2" t="s">
        <v>58</v>
      </c>
      <c r="D63" s="2" t="s">
        <v>21</v>
      </c>
      <c r="E63" s="2" t="s">
        <v>38</v>
      </c>
      <c r="F63" s="2">
        <v>3</v>
      </c>
      <c r="G63" s="2" t="s">
        <v>167</v>
      </c>
      <c r="H63" s="11">
        <v>2.0833333333333332E-2</v>
      </c>
      <c r="I63" s="2"/>
    </row>
    <row r="64" spans="1:9" x14ac:dyDescent="0.25">
      <c r="A64" s="12">
        <v>43559</v>
      </c>
      <c r="B64" s="7" t="s">
        <v>9</v>
      </c>
      <c r="C64" s="7" t="s">
        <v>58</v>
      </c>
      <c r="D64" s="7" t="s">
        <v>14</v>
      </c>
      <c r="E64" s="7" t="s">
        <v>34</v>
      </c>
      <c r="F64" s="7">
        <v>20</v>
      </c>
      <c r="G64" s="7" t="s">
        <v>168</v>
      </c>
      <c r="H64" s="13">
        <v>2.0833333333333332E-2</v>
      </c>
      <c r="I64" s="7"/>
    </row>
    <row r="65" spans="1:9" x14ac:dyDescent="0.25">
      <c r="A65" s="10">
        <v>43559</v>
      </c>
      <c r="B65" s="2" t="s">
        <v>9</v>
      </c>
      <c r="C65" s="2" t="s">
        <v>58</v>
      </c>
      <c r="D65" s="2" t="s">
        <v>50</v>
      </c>
      <c r="E65" s="2" t="s">
        <v>25</v>
      </c>
      <c r="F65" s="2">
        <v>16</v>
      </c>
      <c r="G65" s="2" t="s">
        <v>62</v>
      </c>
      <c r="H65" s="11">
        <v>5.2083333333333336E-2</v>
      </c>
      <c r="I65" s="2"/>
    </row>
    <row r="66" spans="1:9" x14ac:dyDescent="0.25">
      <c r="A66" s="12">
        <v>43559</v>
      </c>
      <c r="B66" s="7" t="s">
        <v>9</v>
      </c>
      <c r="C66" s="7" t="s">
        <v>58</v>
      </c>
      <c r="D66" s="7" t="s">
        <v>50</v>
      </c>
      <c r="E66" s="7" t="s">
        <v>25</v>
      </c>
      <c r="F66" s="7">
        <v>16</v>
      </c>
      <c r="G66" s="7" t="s">
        <v>63</v>
      </c>
      <c r="H66" s="13">
        <v>8.3333333333333329E-2</v>
      </c>
      <c r="I66" s="7"/>
    </row>
    <row r="67" spans="1:9" x14ac:dyDescent="0.25">
      <c r="A67" s="10" t="s">
        <v>169</v>
      </c>
      <c r="B67" s="2" t="s">
        <v>9</v>
      </c>
      <c r="C67" s="2" t="s">
        <v>58</v>
      </c>
      <c r="D67" s="2" t="s">
        <v>11</v>
      </c>
      <c r="E67" s="2"/>
      <c r="F67" s="2"/>
      <c r="G67" s="2" t="s">
        <v>64</v>
      </c>
      <c r="H67" s="11">
        <v>1.0416666666666666E-2</v>
      </c>
      <c r="I67" s="2"/>
    </row>
    <row r="68" spans="1:9" x14ac:dyDescent="0.25">
      <c r="A68" s="12">
        <v>43559</v>
      </c>
      <c r="B68" s="7" t="s">
        <v>9</v>
      </c>
      <c r="C68" s="7" t="s">
        <v>58</v>
      </c>
      <c r="D68" s="7" t="s">
        <v>11</v>
      </c>
      <c r="E68" s="7"/>
      <c r="F68" s="7"/>
      <c r="G68" s="7" t="s">
        <v>61</v>
      </c>
      <c r="H68" s="13">
        <v>3.125E-2</v>
      </c>
      <c r="I68" s="7"/>
    </row>
    <row r="69" spans="1:9" x14ac:dyDescent="0.25">
      <c r="A69" s="10">
        <v>43559</v>
      </c>
      <c r="B69" s="2" t="s">
        <v>9</v>
      </c>
      <c r="C69" s="2" t="s">
        <v>58</v>
      </c>
      <c r="D69" s="2" t="s">
        <v>11</v>
      </c>
      <c r="E69" s="2"/>
      <c r="F69" s="2"/>
      <c r="G69" s="2" t="s">
        <v>170</v>
      </c>
      <c r="H69" s="11">
        <v>1.0416666666666666E-2</v>
      </c>
      <c r="I69" s="2"/>
    </row>
    <row r="70" spans="1:9" x14ac:dyDescent="0.25">
      <c r="A70" s="12">
        <v>43559</v>
      </c>
      <c r="B70" s="7" t="s">
        <v>9</v>
      </c>
      <c r="C70" s="7" t="s">
        <v>58</v>
      </c>
      <c r="D70" s="7" t="s">
        <v>11</v>
      </c>
      <c r="E70" s="7"/>
      <c r="F70" s="7"/>
      <c r="G70" s="7" t="s">
        <v>60</v>
      </c>
      <c r="H70" s="13">
        <v>2.0833333333333332E-2</v>
      </c>
      <c r="I70" s="7"/>
    </row>
    <row r="71" spans="1:9" x14ac:dyDescent="0.25">
      <c r="A71" s="10">
        <v>43559</v>
      </c>
      <c r="B71" s="2" t="s">
        <v>9</v>
      </c>
      <c r="C71" s="2" t="s">
        <v>58</v>
      </c>
      <c r="D71" s="2" t="s">
        <v>56</v>
      </c>
      <c r="E71" s="2" t="s">
        <v>25</v>
      </c>
      <c r="F71" s="2">
        <v>16</v>
      </c>
      <c r="G71" s="2" t="s">
        <v>171</v>
      </c>
      <c r="H71" s="11">
        <v>2.0833333333333332E-2</v>
      </c>
      <c r="I71" s="2"/>
    </row>
    <row r="72" spans="1:9" x14ac:dyDescent="0.25">
      <c r="A72" s="12">
        <v>43559</v>
      </c>
      <c r="B72" s="7" t="s">
        <v>9</v>
      </c>
      <c r="C72" s="7" t="s">
        <v>58</v>
      </c>
      <c r="D72" s="7" t="s">
        <v>23</v>
      </c>
      <c r="E72" s="7"/>
      <c r="F72" s="7"/>
      <c r="G72" s="7" t="s">
        <v>68</v>
      </c>
      <c r="H72" s="13">
        <v>1.0416666666666666E-2</v>
      </c>
      <c r="I72" s="7"/>
    </row>
    <row r="73" spans="1:9" x14ac:dyDescent="0.25">
      <c r="A73" s="10">
        <v>43559</v>
      </c>
      <c r="B73" s="2" t="s">
        <v>9</v>
      </c>
      <c r="C73" s="2" t="s">
        <v>58</v>
      </c>
      <c r="D73" s="2" t="s">
        <v>32</v>
      </c>
      <c r="E73" s="2" t="s">
        <v>15</v>
      </c>
      <c r="F73" s="2">
        <v>6</v>
      </c>
      <c r="G73" s="2"/>
      <c r="H73" s="11">
        <v>1.0416666666666666E-2</v>
      </c>
      <c r="I73" s="2"/>
    </row>
    <row r="74" spans="1:9" x14ac:dyDescent="0.25">
      <c r="A74" s="12"/>
      <c r="B74" s="7"/>
      <c r="C74" s="7"/>
      <c r="D74" s="7"/>
      <c r="E74" s="7"/>
      <c r="F74" s="7"/>
      <c r="G74" s="7"/>
      <c r="H74" s="13"/>
      <c r="I74" s="7"/>
    </row>
    <row r="77" spans="1:9" x14ac:dyDescent="0.25">
      <c r="A77" s="3" t="s">
        <v>0</v>
      </c>
      <c r="B77" s="3" t="s">
        <v>1</v>
      </c>
      <c r="C77" s="3" t="s">
        <v>2</v>
      </c>
      <c r="D77" s="3" t="s">
        <v>3</v>
      </c>
      <c r="E77" s="3" t="s">
        <v>4</v>
      </c>
      <c r="F77" s="3" t="s">
        <v>5</v>
      </c>
      <c r="G77" s="3" t="s">
        <v>6</v>
      </c>
      <c r="H77" s="4" t="s">
        <v>7</v>
      </c>
      <c r="I77" s="3" t="s">
        <v>8</v>
      </c>
    </row>
    <row r="78" spans="1:9" x14ac:dyDescent="0.25">
      <c r="A78" s="10">
        <v>43560</v>
      </c>
      <c r="B78" s="2" t="s">
        <v>9</v>
      </c>
      <c r="C78" s="2" t="s">
        <v>58</v>
      </c>
      <c r="D78" s="2" t="s">
        <v>44</v>
      </c>
      <c r="E78" s="2"/>
      <c r="F78" s="2"/>
      <c r="G78" s="2" t="s">
        <v>59</v>
      </c>
      <c r="H78" s="11">
        <v>2.0833333333333332E-2</v>
      </c>
      <c r="I78" s="11">
        <f>SUM(H78:H92)</f>
        <v>0.35416666666666663</v>
      </c>
    </row>
    <row r="79" spans="1:9" x14ac:dyDescent="0.25">
      <c r="A79" s="12">
        <v>43560</v>
      </c>
      <c r="B79" s="7" t="s">
        <v>9</v>
      </c>
      <c r="C79" s="7" t="s">
        <v>58</v>
      </c>
      <c r="D79" s="7" t="s">
        <v>11</v>
      </c>
      <c r="E79" s="7"/>
      <c r="F79" s="7"/>
      <c r="G79" s="7" t="s">
        <v>206</v>
      </c>
      <c r="H79" s="13">
        <v>1.0416666666666666E-2</v>
      </c>
      <c r="I79" s="7"/>
    </row>
    <row r="80" spans="1:9" x14ac:dyDescent="0.25">
      <c r="A80" s="10">
        <v>43560</v>
      </c>
      <c r="B80" s="2" t="s">
        <v>9</v>
      </c>
      <c r="C80" s="2" t="s">
        <v>58</v>
      </c>
      <c r="D80" s="2" t="s">
        <v>14</v>
      </c>
      <c r="E80" s="2" t="s">
        <v>25</v>
      </c>
      <c r="F80" s="2"/>
      <c r="G80" s="2" t="s">
        <v>207</v>
      </c>
      <c r="H80" s="11">
        <v>2.0833333333333332E-2</v>
      </c>
      <c r="I80" s="2"/>
    </row>
    <row r="81" spans="1:9" x14ac:dyDescent="0.25">
      <c r="A81" s="12">
        <v>43560</v>
      </c>
      <c r="B81" s="7" t="s">
        <v>9</v>
      </c>
      <c r="C81" s="7" t="s">
        <v>58</v>
      </c>
      <c r="D81" s="7" t="s">
        <v>56</v>
      </c>
      <c r="E81" s="7" t="s">
        <v>25</v>
      </c>
      <c r="F81" s="7"/>
      <c r="G81" s="7" t="s">
        <v>158</v>
      </c>
      <c r="H81" s="13">
        <v>1.0416666666666666E-2</v>
      </c>
      <c r="I81" s="7"/>
    </row>
    <row r="82" spans="1:9" x14ac:dyDescent="0.25">
      <c r="A82" s="10">
        <v>43560</v>
      </c>
      <c r="B82" s="2" t="s">
        <v>9</v>
      </c>
      <c r="C82" s="2" t="s">
        <v>58</v>
      </c>
      <c r="D82" s="2" t="s">
        <v>50</v>
      </c>
      <c r="E82" s="2" t="s">
        <v>25</v>
      </c>
      <c r="F82" s="2">
        <v>7</v>
      </c>
      <c r="G82" s="2" t="s">
        <v>62</v>
      </c>
      <c r="H82" s="11">
        <v>7.2916666666666671E-2</v>
      </c>
      <c r="I82" s="2"/>
    </row>
    <row r="83" spans="1:9" x14ac:dyDescent="0.25">
      <c r="A83" s="12">
        <v>43560</v>
      </c>
      <c r="B83" s="7" t="s">
        <v>9</v>
      </c>
      <c r="C83" s="7" t="s">
        <v>58</v>
      </c>
      <c r="D83" s="7" t="s">
        <v>50</v>
      </c>
      <c r="E83" s="7" t="s">
        <v>25</v>
      </c>
      <c r="F83" s="7">
        <v>7</v>
      </c>
      <c r="G83" s="7" t="s">
        <v>63</v>
      </c>
      <c r="H83" s="13">
        <v>8.3333333333333329E-2</v>
      </c>
      <c r="I83" s="7"/>
    </row>
    <row r="84" spans="1:9" x14ac:dyDescent="0.25">
      <c r="A84" s="10">
        <v>43560</v>
      </c>
      <c r="B84" s="2" t="s">
        <v>9</v>
      </c>
      <c r="C84" s="2" t="s">
        <v>58</v>
      </c>
      <c r="D84" s="2" t="s">
        <v>11</v>
      </c>
      <c r="E84" s="2"/>
      <c r="F84" s="2"/>
      <c r="G84" s="2" t="s">
        <v>208</v>
      </c>
      <c r="H84" s="11">
        <v>1.0416666666666666E-2</v>
      </c>
      <c r="I84" s="2"/>
    </row>
    <row r="85" spans="1:9" x14ac:dyDescent="0.25">
      <c r="A85" s="12">
        <v>43560</v>
      </c>
      <c r="B85" s="7" t="s">
        <v>9</v>
      </c>
      <c r="C85" s="7" t="s">
        <v>58</v>
      </c>
      <c r="D85" s="7" t="s">
        <v>11</v>
      </c>
      <c r="E85" s="7"/>
      <c r="F85" s="7"/>
      <c r="G85" s="7" t="s">
        <v>61</v>
      </c>
      <c r="H85" s="13">
        <v>4.1666666666666664E-2</v>
      </c>
      <c r="I85" s="7"/>
    </row>
    <row r="86" spans="1:9" x14ac:dyDescent="0.25">
      <c r="A86" s="10">
        <v>43560</v>
      </c>
      <c r="B86" s="2" t="s">
        <v>9</v>
      </c>
      <c r="C86" s="2" t="s">
        <v>58</v>
      </c>
      <c r="D86" s="2" t="s">
        <v>32</v>
      </c>
      <c r="E86" s="2" t="s">
        <v>37</v>
      </c>
      <c r="F86" s="2">
        <v>2</v>
      </c>
      <c r="G86" s="2"/>
      <c r="H86" s="11">
        <v>2.0833333333333332E-2</v>
      </c>
      <c r="I86" s="2"/>
    </row>
    <row r="87" spans="1:9" x14ac:dyDescent="0.25">
      <c r="A87" s="12">
        <v>43560</v>
      </c>
      <c r="B87" s="7" t="s">
        <v>9</v>
      </c>
      <c r="C87" s="7" t="s">
        <v>58</v>
      </c>
      <c r="D87" s="7" t="s">
        <v>32</v>
      </c>
      <c r="E87" s="7" t="s">
        <v>34</v>
      </c>
      <c r="F87" s="7">
        <v>2</v>
      </c>
      <c r="G87" s="7" t="s">
        <v>209</v>
      </c>
      <c r="H87" s="13">
        <v>2.0833333333333332E-2</v>
      </c>
      <c r="I87" s="7"/>
    </row>
    <row r="88" spans="1:9" x14ac:dyDescent="0.25">
      <c r="A88" s="10">
        <v>43560</v>
      </c>
      <c r="B88" s="2" t="s">
        <v>9</v>
      </c>
      <c r="C88" s="2" t="s">
        <v>58</v>
      </c>
      <c r="D88" s="2" t="s">
        <v>41</v>
      </c>
      <c r="E88" s="2"/>
      <c r="F88" s="2"/>
      <c r="G88" s="2"/>
      <c r="H88" s="11">
        <v>4.1666666666666664E-2</v>
      </c>
      <c r="I88" s="2"/>
    </row>
    <row r="89" spans="1:9" x14ac:dyDescent="0.25">
      <c r="A89" s="12"/>
      <c r="B89" s="7"/>
      <c r="C89" s="7"/>
      <c r="D89" s="7"/>
      <c r="E89" s="7"/>
      <c r="F89" s="7"/>
      <c r="G89" s="7"/>
      <c r="H89" s="13"/>
      <c r="I89" s="7"/>
    </row>
  </sheetData>
  <dataValidations count="14">
    <dataValidation type="list" allowBlank="1" showInputMessage="1" showErrorMessage="1" sqref="D2:D9">
      <formula1>$P$1:$P$40</formula1>
    </dataValidation>
    <dataValidation type="list" allowBlank="1" showInputMessage="1" showErrorMessage="1" sqref="D10:D15">
      <formula1>$P$1:$P$42</formula1>
    </dataValidation>
    <dataValidation type="list" allowBlank="1" showInputMessage="1" showErrorMessage="1" sqref="E10:E15">
      <formula1>$M$1:$M$15</formula1>
    </dataValidation>
    <dataValidation type="list" allowBlank="1" showInputMessage="1" showErrorMessage="1" sqref="H10:H15 H78:H89 H61:H74 H26:H35">
      <formula1>$N$1:$N$7</formula1>
    </dataValidation>
    <dataValidation type="list" allowBlank="1" showInputMessage="1" showErrorMessage="1" sqref="B2:B15 B78:B89 B61:B74 B39:B58 B19:B35">
      <formula1>$L$1:$L$3</formula1>
    </dataValidation>
    <dataValidation type="list" allowBlank="1" showInputMessage="1" showErrorMessage="1" sqref="H2:H9 H19:H25">
      <formula1>$N$1:$N$5</formula1>
    </dataValidation>
    <dataValidation type="list" allowBlank="1" showInputMessage="1" showErrorMessage="1" sqref="E2:E9">
      <formula1>$M$1:$M$13</formula1>
    </dataValidation>
    <dataValidation type="list" allowBlank="1" showInputMessage="1" showErrorMessage="1" sqref="D19:D25">
      <formula1>$P$1:$P$41</formula1>
    </dataValidation>
    <dataValidation type="list" allowBlank="1" showInputMessage="1" showErrorMessage="1" sqref="E19:E25">
      <formula1>$M$1:$M$14</formula1>
    </dataValidation>
    <dataValidation type="list" allowBlank="1" showInputMessage="1" showErrorMessage="1" sqref="E26:E35 E78:E89 E61:E74">
      <formula1>$M$1:$M$16</formula1>
    </dataValidation>
    <dataValidation type="list" allowBlank="1" showInputMessage="1" showErrorMessage="1" sqref="D26:D35 D78:D89 D61:D74">
      <formula1>$P$1:$P$43</formula1>
    </dataValidation>
    <dataValidation type="list" allowBlank="1" showInputMessage="1" showErrorMessage="1" sqref="D39:D58">
      <formula1>$P$1:$P$44</formula1>
    </dataValidation>
    <dataValidation type="list" allowBlank="1" showInputMessage="1" showErrorMessage="1" sqref="E39:E58">
      <formula1>$M$1:$M$17</formula1>
    </dataValidation>
    <dataValidation type="list" allowBlank="1" showInputMessage="1" showErrorMessage="1" sqref="H39:H58">
      <formula1>$N$1:$N$8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59" workbookViewId="0">
      <selection activeCell="D59" sqref="D59"/>
    </sheetView>
  </sheetViews>
  <sheetFormatPr defaultRowHeight="15" x14ac:dyDescent="0.25"/>
  <cols>
    <col min="1" max="1" width="17.42578125" customWidth="1"/>
    <col min="4" max="4" width="38.85546875" customWidth="1"/>
    <col min="5" max="5" width="12.42578125" customWidth="1"/>
    <col min="6" max="6" width="37.140625" customWidth="1"/>
    <col min="7" max="7" width="41.5703125" customWidth="1"/>
    <col min="9" max="9" width="63.57031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x14ac:dyDescent="0.25">
      <c r="A2" s="22">
        <v>43556</v>
      </c>
      <c r="B2" t="s">
        <v>9</v>
      </c>
      <c r="C2" t="s">
        <v>273</v>
      </c>
      <c r="D2" t="s">
        <v>44</v>
      </c>
      <c r="F2" s="2" t="s">
        <v>12</v>
      </c>
      <c r="G2" s="2" t="s">
        <v>12</v>
      </c>
      <c r="H2" s="1">
        <v>2.0833333333333332E-2</v>
      </c>
      <c r="I2" s="1">
        <f>SUM(H2:H11)</f>
        <v>0.35416666666666663</v>
      </c>
    </row>
    <row r="3" spans="1:9" x14ac:dyDescent="0.25">
      <c r="A3" s="22">
        <v>43556</v>
      </c>
      <c r="B3" t="s">
        <v>9</v>
      </c>
      <c r="C3" t="s">
        <v>273</v>
      </c>
      <c r="D3" t="s">
        <v>56</v>
      </c>
      <c r="E3" t="s">
        <v>15</v>
      </c>
      <c r="F3" s="2" t="s">
        <v>274</v>
      </c>
      <c r="G3" s="2" t="s">
        <v>70</v>
      </c>
      <c r="H3" s="1">
        <v>8.3333333333333329E-2</v>
      </c>
    </row>
    <row r="4" spans="1:9" x14ac:dyDescent="0.25">
      <c r="A4" s="22">
        <v>43556</v>
      </c>
      <c r="B4" s="6" t="s">
        <v>9</v>
      </c>
      <c r="C4" s="6" t="s">
        <v>273</v>
      </c>
      <c r="D4" s="6" t="s">
        <v>32</v>
      </c>
      <c r="E4" s="6" t="s">
        <v>244</v>
      </c>
      <c r="F4" s="7" t="s">
        <v>275</v>
      </c>
      <c r="G4" s="7" t="s">
        <v>276</v>
      </c>
      <c r="H4" s="8">
        <v>3.125E-2</v>
      </c>
      <c r="I4" s="6"/>
    </row>
    <row r="5" spans="1:9" x14ac:dyDescent="0.25">
      <c r="A5" s="22">
        <v>43556</v>
      </c>
      <c r="B5" t="s">
        <v>9</v>
      </c>
      <c r="C5" t="s">
        <v>273</v>
      </c>
      <c r="D5" t="s">
        <v>32</v>
      </c>
      <c r="E5" t="s">
        <v>25</v>
      </c>
      <c r="F5" s="2" t="s">
        <v>277</v>
      </c>
      <c r="G5" s="2" t="s">
        <v>278</v>
      </c>
      <c r="H5" s="1">
        <v>3.125E-2</v>
      </c>
    </row>
    <row r="6" spans="1:9" x14ac:dyDescent="0.25">
      <c r="A6" s="22">
        <v>43556</v>
      </c>
      <c r="B6" s="6" t="s">
        <v>9</v>
      </c>
      <c r="C6" s="6" t="s">
        <v>273</v>
      </c>
      <c r="D6" s="6" t="s">
        <v>50</v>
      </c>
      <c r="E6" t="s">
        <v>15</v>
      </c>
      <c r="F6" s="7" t="s">
        <v>279</v>
      </c>
      <c r="G6" s="7" t="s">
        <v>280</v>
      </c>
      <c r="H6" s="8">
        <v>4.1666666666666664E-2</v>
      </c>
      <c r="I6" s="6"/>
    </row>
    <row r="7" spans="1:9" x14ac:dyDescent="0.25">
      <c r="A7" s="22">
        <v>43556</v>
      </c>
      <c r="B7" t="s">
        <v>9</v>
      </c>
      <c r="C7" t="s">
        <v>273</v>
      </c>
      <c r="D7" t="s">
        <v>32</v>
      </c>
      <c r="E7" t="s">
        <v>25</v>
      </c>
      <c r="F7" s="2" t="s">
        <v>281</v>
      </c>
      <c r="G7" s="2" t="s">
        <v>282</v>
      </c>
      <c r="H7" s="1">
        <v>3.125E-2</v>
      </c>
    </row>
    <row r="8" spans="1:9" x14ac:dyDescent="0.25">
      <c r="A8" s="22">
        <v>43556</v>
      </c>
      <c r="B8" s="6" t="s">
        <v>9</v>
      </c>
      <c r="C8" s="6" t="s">
        <v>273</v>
      </c>
      <c r="D8" s="6" t="s">
        <v>50</v>
      </c>
      <c r="E8" t="s">
        <v>37</v>
      </c>
      <c r="F8" s="7" t="s">
        <v>283</v>
      </c>
      <c r="G8" s="7" t="s">
        <v>284</v>
      </c>
      <c r="H8" s="8">
        <v>4.1666666666666664E-2</v>
      </c>
      <c r="I8" s="6"/>
    </row>
    <row r="9" spans="1:9" x14ac:dyDescent="0.25">
      <c r="A9" s="22">
        <v>43556</v>
      </c>
      <c r="B9" t="s">
        <v>9</v>
      </c>
      <c r="C9" t="s">
        <v>273</v>
      </c>
      <c r="D9" t="s">
        <v>56</v>
      </c>
      <c r="E9" t="s">
        <v>22</v>
      </c>
      <c r="F9" s="2" t="s">
        <v>285</v>
      </c>
      <c r="G9" s="17" t="s">
        <v>286</v>
      </c>
      <c r="H9" s="1">
        <v>3.125E-2</v>
      </c>
    </row>
    <row r="10" spans="1:9" x14ac:dyDescent="0.25">
      <c r="A10" s="22">
        <v>43556</v>
      </c>
      <c r="B10" s="6" t="s">
        <v>9</v>
      </c>
      <c r="C10" s="6" t="s">
        <v>273</v>
      </c>
      <c r="D10" s="6" t="s">
        <v>69</v>
      </c>
      <c r="E10" s="6"/>
      <c r="F10" s="7" t="s">
        <v>12</v>
      </c>
      <c r="G10" s="7" t="s">
        <v>12</v>
      </c>
      <c r="H10" s="8">
        <v>2.0833333333333332E-2</v>
      </c>
      <c r="I10" s="6"/>
    </row>
    <row r="11" spans="1:9" x14ac:dyDescent="0.25">
      <c r="A11" s="22">
        <v>43556</v>
      </c>
      <c r="B11" t="s">
        <v>9</v>
      </c>
      <c r="C11" t="s">
        <v>273</v>
      </c>
      <c r="D11" t="s">
        <v>44</v>
      </c>
      <c r="F11" s="2" t="s">
        <v>12</v>
      </c>
      <c r="G11" s="2" t="s">
        <v>12</v>
      </c>
      <c r="H11" s="1">
        <v>2.0833333333333332E-2</v>
      </c>
      <c r="I11" s="1"/>
    </row>
    <row r="12" spans="1:9" x14ac:dyDescent="0.25">
      <c r="A12" s="6"/>
      <c r="B12" s="6"/>
      <c r="C12" s="6"/>
      <c r="D12" s="6"/>
      <c r="E12" s="6"/>
      <c r="F12" s="7"/>
      <c r="G12" s="6"/>
      <c r="H12" s="8"/>
      <c r="I12" s="6"/>
    </row>
    <row r="15" spans="1:9" x14ac:dyDescent="0.25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4" t="s">
        <v>7</v>
      </c>
      <c r="I15" s="3" t="s">
        <v>8</v>
      </c>
    </row>
    <row r="16" spans="1:9" x14ac:dyDescent="0.25">
      <c r="A16" s="22">
        <v>43557</v>
      </c>
      <c r="B16" t="s">
        <v>9</v>
      </c>
      <c r="C16" t="s">
        <v>273</v>
      </c>
      <c r="D16" t="s">
        <v>44</v>
      </c>
      <c r="F16" s="2" t="s">
        <v>12</v>
      </c>
      <c r="G16" s="2" t="s">
        <v>12</v>
      </c>
      <c r="H16" s="1">
        <v>2.0833333333333332E-2</v>
      </c>
      <c r="I16" s="1">
        <f>SUM(H16:H24)</f>
        <v>0.34375</v>
      </c>
    </row>
    <row r="17" spans="1:9" x14ac:dyDescent="0.25">
      <c r="A17" s="23">
        <v>43557</v>
      </c>
      <c r="B17" s="6" t="s">
        <v>9</v>
      </c>
      <c r="C17" s="6" t="s">
        <v>273</v>
      </c>
      <c r="D17" s="6" t="s">
        <v>11</v>
      </c>
      <c r="E17" s="6"/>
      <c r="F17" s="7">
        <v>4</v>
      </c>
      <c r="G17" s="7" t="s">
        <v>12</v>
      </c>
      <c r="H17" s="8">
        <v>4.1666666666666664E-2</v>
      </c>
      <c r="I17" s="6"/>
    </row>
    <row r="18" spans="1:9" x14ac:dyDescent="0.25">
      <c r="A18" s="22">
        <v>43557</v>
      </c>
      <c r="B18" t="s">
        <v>9</v>
      </c>
      <c r="C18" t="s">
        <v>273</v>
      </c>
      <c r="D18" t="s">
        <v>56</v>
      </c>
      <c r="E18" t="s">
        <v>22</v>
      </c>
      <c r="F18" s="2" t="s">
        <v>274</v>
      </c>
      <c r="G18" s="2" t="s">
        <v>287</v>
      </c>
      <c r="H18" s="1">
        <v>8.3333333333333329E-2</v>
      </c>
    </row>
    <row r="19" spans="1:9" x14ac:dyDescent="0.25">
      <c r="A19" s="23">
        <v>43557</v>
      </c>
      <c r="B19" s="6" t="s">
        <v>9</v>
      </c>
      <c r="C19" s="6" t="s">
        <v>273</v>
      </c>
      <c r="D19" s="6" t="s">
        <v>32</v>
      </c>
      <c r="E19" s="6" t="s">
        <v>244</v>
      </c>
      <c r="F19" s="7" t="s">
        <v>288</v>
      </c>
      <c r="G19" s="7" t="s">
        <v>289</v>
      </c>
      <c r="H19" s="8">
        <v>3.125E-2</v>
      </c>
      <c r="I19" s="6"/>
    </row>
    <row r="20" spans="1:9" x14ac:dyDescent="0.25">
      <c r="A20" s="22">
        <v>43557</v>
      </c>
      <c r="B20" t="s">
        <v>9</v>
      </c>
      <c r="C20" t="s">
        <v>273</v>
      </c>
      <c r="D20" t="s">
        <v>32</v>
      </c>
      <c r="E20" t="s">
        <v>25</v>
      </c>
      <c r="F20" s="2" t="s">
        <v>277</v>
      </c>
      <c r="G20" s="2" t="s">
        <v>278</v>
      </c>
      <c r="H20" s="1">
        <v>3.125E-2</v>
      </c>
    </row>
    <row r="21" spans="1:9" x14ac:dyDescent="0.25">
      <c r="A21" s="23">
        <v>43557</v>
      </c>
      <c r="B21" s="6" t="s">
        <v>9</v>
      </c>
      <c r="C21" s="6" t="s">
        <v>273</v>
      </c>
      <c r="D21" s="6" t="s">
        <v>50</v>
      </c>
      <c r="E21" t="s">
        <v>37</v>
      </c>
      <c r="F21" s="7" t="s">
        <v>290</v>
      </c>
      <c r="G21" s="7" t="s">
        <v>280</v>
      </c>
      <c r="H21" s="8">
        <v>4.1666666666666664E-2</v>
      </c>
      <c r="I21" s="6"/>
    </row>
    <row r="22" spans="1:9" x14ac:dyDescent="0.25">
      <c r="A22" s="22">
        <v>43557</v>
      </c>
      <c r="B22" t="s">
        <v>9</v>
      </c>
      <c r="C22" t="s">
        <v>273</v>
      </c>
      <c r="D22" t="s">
        <v>56</v>
      </c>
      <c r="E22" t="s">
        <v>22</v>
      </c>
      <c r="F22" s="2" t="s">
        <v>285</v>
      </c>
      <c r="G22" s="17" t="s">
        <v>291</v>
      </c>
      <c r="H22" s="1">
        <v>3.125E-2</v>
      </c>
    </row>
    <row r="23" spans="1:9" x14ac:dyDescent="0.25">
      <c r="A23" s="23">
        <v>43557</v>
      </c>
      <c r="B23" s="6" t="s">
        <v>9</v>
      </c>
      <c r="C23" s="6" t="s">
        <v>273</v>
      </c>
      <c r="D23" s="6" t="s">
        <v>69</v>
      </c>
      <c r="E23" s="6"/>
      <c r="F23" s="7" t="s">
        <v>12</v>
      </c>
      <c r="G23" s="7" t="s">
        <v>12</v>
      </c>
      <c r="H23" s="8">
        <v>4.1666666666666664E-2</v>
      </c>
      <c r="I23" s="6"/>
    </row>
    <row r="24" spans="1:9" x14ac:dyDescent="0.25">
      <c r="A24" s="22">
        <v>43557</v>
      </c>
      <c r="B24" t="s">
        <v>9</v>
      </c>
      <c r="C24" t="s">
        <v>273</v>
      </c>
      <c r="D24" t="s">
        <v>44</v>
      </c>
      <c r="F24" s="2" t="s">
        <v>12</v>
      </c>
      <c r="G24" s="2" t="s">
        <v>12</v>
      </c>
      <c r="H24" s="1">
        <v>2.0833333333333332E-2</v>
      </c>
      <c r="I24" s="1"/>
    </row>
    <row r="25" spans="1:9" x14ac:dyDescent="0.25">
      <c r="A25" s="23"/>
      <c r="B25" s="6"/>
      <c r="C25" s="6"/>
      <c r="D25" s="6"/>
      <c r="E25" s="6"/>
      <c r="F25" s="7"/>
      <c r="G25" s="6"/>
      <c r="H25" s="8"/>
      <c r="I25" s="6"/>
    </row>
    <row r="26" spans="1:9" x14ac:dyDescent="0.25">
      <c r="F26" s="2"/>
      <c r="H26" s="1"/>
    </row>
    <row r="28" spans="1:9" x14ac:dyDescent="0.25">
      <c r="A28" s="3" t="s">
        <v>0</v>
      </c>
      <c r="B28" s="3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4" t="s">
        <v>7</v>
      </c>
      <c r="I28" s="3" t="s">
        <v>8</v>
      </c>
    </row>
    <row r="29" spans="1:9" x14ac:dyDescent="0.25">
      <c r="A29" s="22">
        <v>43558</v>
      </c>
      <c r="B29" t="s">
        <v>9</v>
      </c>
      <c r="C29" t="s">
        <v>273</v>
      </c>
      <c r="D29" t="s">
        <v>44</v>
      </c>
      <c r="F29" s="2" t="s">
        <v>12</v>
      </c>
      <c r="G29" s="2" t="s">
        <v>12</v>
      </c>
      <c r="H29" s="1">
        <v>2.0833333333333332E-2</v>
      </c>
      <c r="I29" s="1">
        <f>SUM(H29:H34)</f>
        <v>0.31249999999999994</v>
      </c>
    </row>
    <row r="30" spans="1:9" x14ac:dyDescent="0.25">
      <c r="A30" s="22">
        <v>43558</v>
      </c>
      <c r="B30" t="s">
        <v>9</v>
      </c>
      <c r="C30" t="s">
        <v>273</v>
      </c>
      <c r="D30" t="s">
        <v>56</v>
      </c>
      <c r="E30" t="s">
        <v>22</v>
      </c>
      <c r="F30" s="2" t="s">
        <v>274</v>
      </c>
      <c r="G30" s="2" t="s">
        <v>292</v>
      </c>
      <c r="H30" s="1">
        <v>6.25E-2</v>
      </c>
    </row>
    <row r="31" spans="1:9" x14ac:dyDescent="0.25">
      <c r="A31" s="22">
        <v>43558</v>
      </c>
      <c r="B31" s="6" t="s">
        <v>9</v>
      </c>
      <c r="C31" s="6" t="s">
        <v>273</v>
      </c>
      <c r="D31" s="6" t="s">
        <v>50</v>
      </c>
      <c r="E31" t="s">
        <v>37</v>
      </c>
      <c r="F31" s="7" t="s">
        <v>293</v>
      </c>
      <c r="G31" s="7" t="s">
        <v>294</v>
      </c>
      <c r="H31" s="1">
        <v>8.3333333333333329E-2</v>
      </c>
      <c r="I31" s="6"/>
    </row>
    <row r="32" spans="1:9" x14ac:dyDescent="0.25">
      <c r="A32" s="22">
        <v>43558</v>
      </c>
      <c r="B32" t="s">
        <v>9</v>
      </c>
      <c r="C32" t="s">
        <v>273</v>
      </c>
      <c r="D32" t="s">
        <v>56</v>
      </c>
      <c r="E32" t="s">
        <v>22</v>
      </c>
      <c r="F32" s="2" t="s">
        <v>285</v>
      </c>
      <c r="G32" s="17" t="s">
        <v>295</v>
      </c>
      <c r="H32" s="1">
        <v>6.25E-2</v>
      </c>
    </row>
    <row r="33" spans="1:9" x14ac:dyDescent="0.25">
      <c r="A33" s="22">
        <v>43558</v>
      </c>
      <c r="B33" s="6" t="s">
        <v>9</v>
      </c>
      <c r="C33" s="6" t="s">
        <v>273</v>
      </c>
      <c r="D33" s="6" t="s">
        <v>69</v>
      </c>
      <c r="E33" s="6"/>
      <c r="F33" s="7" t="s">
        <v>12</v>
      </c>
      <c r="G33" s="7" t="s">
        <v>12</v>
      </c>
      <c r="H33" s="1">
        <v>6.25E-2</v>
      </c>
      <c r="I33" s="6"/>
    </row>
    <row r="34" spans="1:9" x14ac:dyDescent="0.25">
      <c r="A34" s="22">
        <v>43558</v>
      </c>
      <c r="B34" t="s">
        <v>9</v>
      </c>
      <c r="C34" t="s">
        <v>273</v>
      </c>
      <c r="D34" t="s">
        <v>44</v>
      </c>
      <c r="F34" s="2" t="s">
        <v>12</v>
      </c>
      <c r="G34" s="2" t="s">
        <v>12</v>
      </c>
      <c r="H34" s="1">
        <v>2.0833333333333332E-2</v>
      </c>
      <c r="I34" s="1"/>
    </row>
    <row r="35" spans="1:9" x14ac:dyDescent="0.25">
      <c r="A35" s="6"/>
      <c r="B35" s="6"/>
      <c r="C35" s="6"/>
      <c r="D35" s="6"/>
      <c r="E35" s="6"/>
      <c r="F35" s="7"/>
      <c r="G35" s="6"/>
      <c r="H35" s="8"/>
      <c r="I35" s="6"/>
    </row>
    <row r="37" spans="1:9" x14ac:dyDescent="0.25">
      <c r="A37" s="3" t="s">
        <v>0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4" t="s">
        <v>7</v>
      </c>
      <c r="I37" s="3" t="s">
        <v>8</v>
      </c>
    </row>
    <row r="38" spans="1:9" x14ac:dyDescent="0.25">
      <c r="A38" s="10">
        <v>43559</v>
      </c>
      <c r="B38" s="2" t="s">
        <v>9</v>
      </c>
      <c r="C38" s="2" t="s">
        <v>273</v>
      </c>
      <c r="D38" s="2" t="s">
        <v>44</v>
      </c>
      <c r="E38" s="2"/>
      <c r="F38" s="2" t="s">
        <v>12</v>
      </c>
      <c r="G38" s="2" t="s">
        <v>12</v>
      </c>
      <c r="H38" s="11">
        <v>2.0833333333333332E-2</v>
      </c>
      <c r="I38" s="1">
        <f>SUM(H38:H50)</f>
        <v>0.35416666666666669</v>
      </c>
    </row>
    <row r="39" spans="1:9" x14ac:dyDescent="0.25">
      <c r="A39" s="12">
        <v>43559</v>
      </c>
      <c r="B39" s="7" t="s">
        <v>9</v>
      </c>
      <c r="C39" s="7" t="s">
        <v>273</v>
      </c>
      <c r="D39" s="7" t="s">
        <v>11</v>
      </c>
      <c r="E39" s="7" t="s">
        <v>34</v>
      </c>
      <c r="F39" s="7" t="s">
        <v>296</v>
      </c>
      <c r="G39" s="7" t="s">
        <v>297</v>
      </c>
      <c r="H39" s="13">
        <v>3.125E-2</v>
      </c>
      <c r="I39" s="6"/>
    </row>
    <row r="40" spans="1:9" x14ac:dyDescent="0.25">
      <c r="A40" s="10">
        <v>43559</v>
      </c>
      <c r="B40" s="2" t="s">
        <v>9</v>
      </c>
      <c r="C40" s="2" t="s">
        <v>273</v>
      </c>
      <c r="D40" s="2" t="s">
        <v>56</v>
      </c>
      <c r="E40" s="2" t="s">
        <v>22</v>
      </c>
      <c r="F40" s="2" t="s">
        <v>298</v>
      </c>
      <c r="G40" s="2" t="s">
        <v>299</v>
      </c>
      <c r="H40" s="11">
        <v>4.1666666666666664E-2</v>
      </c>
    </row>
    <row r="41" spans="1:9" x14ac:dyDescent="0.25">
      <c r="A41" s="12">
        <v>43559</v>
      </c>
      <c r="B41" s="7" t="s">
        <v>9</v>
      </c>
      <c r="C41" s="7" t="s">
        <v>273</v>
      </c>
      <c r="D41" s="7" t="s">
        <v>71</v>
      </c>
      <c r="E41" s="7" t="s">
        <v>22</v>
      </c>
      <c r="F41" s="7" t="s">
        <v>300</v>
      </c>
      <c r="G41" s="7" t="s">
        <v>301</v>
      </c>
      <c r="H41" s="13">
        <v>3.125E-2</v>
      </c>
      <c r="I41" s="6"/>
    </row>
    <row r="42" spans="1:9" x14ac:dyDescent="0.25">
      <c r="A42" s="10">
        <v>43559</v>
      </c>
      <c r="B42" s="2" t="s">
        <v>9</v>
      </c>
      <c r="C42" s="2" t="s">
        <v>273</v>
      </c>
      <c r="D42" s="2" t="s">
        <v>11</v>
      </c>
      <c r="E42" s="2" t="s">
        <v>22</v>
      </c>
      <c r="F42" s="2" t="s">
        <v>302</v>
      </c>
      <c r="G42" s="2" t="s">
        <v>303</v>
      </c>
      <c r="H42" s="11">
        <v>2.0833333333333332E-2</v>
      </c>
    </row>
    <row r="43" spans="1:9" x14ac:dyDescent="0.25">
      <c r="A43" s="12">
        <v>43559</v>
      </c>
      <c r="B43" s="7" t="s">
        <v>9</v>
      </c>
      <c r="C43" s="7" t="s">
        <v>273</v>
      </c>
      <c r="D43" s="7" t="s">
        <v>56</v>
      </c>
      <c r="E43" s="7" t="s">
        <v>22</v>
      </c>
      <c r="F43" s="7" t="s">
        <v>304</v>
      </c>
      <c r="G43" s="7" t="s">
        <v>301</v>
      </c>
      <c r="H43" s="13">
        <v>2.0833333333333332E-2</v>
      </c>
      <c r="I43" s="6"/>
    </row>
    <row r="44" spans="1:9" x14ac:dyDescent="0.25">
      <c r="A44" s="10">
        <v>43559</v>
      </c>
      <c r="B44" s="2" t="s">
        <v>9</v>
      </c>
      <c r="C44" s="2" t="s">
        <v>273</v>
      </c>
      <c r="D44" s="2" t="s">
        <v>56</v>
      </c>
      <c r="E44" s="2" t="s">
        <v>22</v>
      </c>
      <c r="F44" s="2" t="s">
        <v>298</v>
      </c>
      <c r="G44" s="2" t="s">
        <v>305</v>
      </c>
      <c r="H44" s="11">
        <v>2.0833333333333332E-2</v>
      </c>
    </row>
    <row r="45" spans="1:9" x14ac:dyDescent="0.25">
      <c r="A45" s="12">
        <v>43559</v>
      </c>
      <c r="B45" s="7" t="s">
        <v>9</v>
      </c>
      <c r="C45" s="7" t="s">
        <v>273</v>
      </c>
      <c r="D45" s="7" t="s">
        <v>11</v>
      </c>
      <c r="E45" s="7" t="s">
        <v>34</v>
      </c>
      <c r="F45" s="7" t="s">
        <v>209</v>
      </c>
      <c r="G45" s="7" t="s">
        <v>306</v>
      </c>
      <c r="H45" s="13">
        <v>8.3333333333333329E-2</v>
      </c>
      <c r="I45" s="6"/>
    </row>
    <row r="46" spans="1:9" x14ac:dyDescent="0.25">
      <c r="A46" s="10">
        <v>43559</v>
      </c>
      <c r="B46" s="2" t="s">
        <v>9</v>
      </c>
      <c r="C46" s="2" t="s">
        <v>273</v>
      </c>
      <c r="D46" s="2" t="s">
        <v>69</v>
      </c>
      <c r="E46" s="2"/>
      <c r="F46" s="2" t="s">
        <v>12</v>
      </c>
      <c r="G46" s="2" t="s">
        <v>12</v>
      </c>
      <c r="H46" s="11">
        <v>2.0833333333333332E-2</v>
      </c>
    </row>
    <row r="47" spans="1:9" x14ac:dyDescent="0.25">
      <c r="A47" s="12">
        <v>43559</v>
      </c>
      <c r="B47" s="7" t="s">
        <v>9</v>
      </c>
      <c r="C47" s="7" t="s">
        <v>273</v>
      </c>
      <c r="D47" s="7" t="s">
        <v>11</v>
      </c>
      <c r="E47" s="7" t="s">
        <v>22</v>
      </c>
      <c r="F47" s="7" t="s">
        <v>307</v>
      </c>
      <c r="G47" s="7" t="s">
        <v>308</v>
      </c>
      <c r="H47" s="13">
        <v>4.1666666666666664E-2</v>
      </c>
      <c r="I47" s="6"/>
    </row>
    <row r="48" spans="1:9" x14ac:dyDescent="0.25">
      <c r="A48" s="10">
        <v>43559</v>
      </c>
      <c r="B48" s="2" t="s">
        <v>9</v>
      </c>
      <c r="C48" s="2" t="s">
        <v>273</v>
      </c>
      <c r="D48" s="2" t="s">
        <v>44</v>
      </c>
      <c r="E48" s="2"/>
      <c r="F48" s="2" t="s">
        <v>12</v>
      </c>
      <c r="G48" s="2" t="s">
        <v>12</v>
      </c>
      <c r="H48" s="11">
        <v>2.0833333333333332E-2</v>
      </c>
      <c r="I48" s="1"/>
    </row>
    <row r="49" spans="1:9" x14ac:dyDescent="0.25">
      <c r="A49" s="6"/>
      <c r="B49" s="6"/>
      <c r="C49" s="6"/>
      <c r="D49" s="6"/>
      <c r="E49" s="6"/>
      <c r="F49" s="7"/>
      <c r="G49" s="7"/>
      <c r="H49" s="8"/>
      <c r="I49" s="6"/>
    </row>
    <row r="52" spans="1:9" x14ac:dyDescent="0.25">
      <c r="A52" s="3" t="s">
        <v>0</v>
      </c>
      <c r="B52" s="3" t="s">
        <v>1</v>
      </c>
      <c r="C52" s="3" t="s">
        <v>2</v>
      </c>
      <c r="D52" s="3" t="s">
        <v>3</v>
      </c>
      <c r="E52" s="3" t="s">
        <v>4</v>
      </c>
      <c r="F52" s="3" t="s">
        <v>5</v>
      </c>
      <c r="G52" s="3" t="s">
        <v>6</v>
      </c>
      <c r="H52" s="4" t="s">
        <v>7</v>
      </c>
      <c r="I52" s="3" t="s">
        <v>8</v>
      </c>
    </row>
    <row r="53" spans="1:9" x14ac:dyDescent="0.25">
      <c r="A53" s="10">
        <v>43560</v>
      </c>
      <c r="B53" s="2" t="s">
        <v>9</v>
      </c>
      <c r="C53" s="2" t="s">
        <v>273</v>
      </c>
      <c r="D53" t="s">
        <v>44</v>
      </c>
      <c r="F53" s="2"/>
      <c r="H53" s="1">
        <v>2.0833333333333332E-2</v>
      </c>
      <c r="I53" s="1">
        <f>SUM(H53:H63)</f>
        <v>0.3125</v>
      </c>
    </row>
    <row r="54" spans="1:9" x14ac:dyDescent="0.25">
      <c r="A54" s="12">
        <v>43560</v>
      </c>
      <c r="B54" s="7" t="s">
        <v>9</v>
      </c>
      <c r="C54" s="7" t="s">
        <v>273</v>
      </c>
      <c r="D54" s="6" t="s">
        <v>11</v>
      </c>
      <c r="E54" s="6" t="s">
        <v>34</v>
      </c>
      <c r="F54" s="7" t="s">
        <v>309</v>
      </c>
      <c r="G54" s="6" t="s">
        <v>310</v>
      </c>
      <c r="H54" s="8">
        <v>4.1666666666666664E-2</v>
      </c>
      <c r="I54" s="6"/>
    </row>
    <row r="55" spans="1:9" x14ac:dyDescent="0.25">
      <c r="A55" s="10">
        <v>43560</v>
      </c>
      <c r="B55" s="2" t="s">
        <v>9</v>
      </c>
      <c r="C55" s="2" t="s">
        <v>273</v>
      </c>
      <c r="D55" t="s">
        <v>71</v>
      </c>
      <c r="E55" t="s">
        <v>22</v>
      </c>
      <c r="F55" s="2" t="s">
        <v>311</v>
      </c>
      <c r="G55" s="2" t="s">
        <v>312</v>
      </c>
      <c r="H55" s="1">
        <v>4.1666666666666664E-2</v>
      </c>
    </row>
    <row r="56" spans="1:9" x14ac:dyDescent="0.25">
      <c r="A56" s="12">
        <v>43560</v>
      </c>
      <c r="B56" s="7" t="s">
        <v>9</v>
      </c>
      <c r="C56" s="7" t="s">
        <v>273</v>
      </c>
      <c r="D56" s="6" t="s">
        <v>56</v>
      </c>
      <c r="E56" s="6" t="s">
        <v>37</v>
      </c>
      <c r="F56" s="7" t="s">
        <v>313</v>
      </c>
      <c r="G56" s="6" t="s">
        <v>314</v>
      </c>
      <c r="H56" s="8">
        <v>6.25E-2</v>
      </c>
      <c r="I56" s="6"/>
    </row>
    <row r="57" spans="1:9" x14ac:dyDescent="0.25">
      <c r="A57" s="10">
        <v>43560</v>
      </c>
      <c r="B57" s="2" t="s">
        <v>9</v>
      </c>
      <c r="C57" s="2" t="s">
        <v>273</v>
      </c>
      <c r="D57" t="s">
        <v>69</v>
      </c>
      <c r="F57" s="2" t="s">
        <v>12</v>
      </c>
      <c r="G57" s="2" t="s">
        <v>12</v>
      </c>
      <c r="H57" s="1">
        <v>4.1666666666666664E-2</v>
      </c>
    </row>
    <row r="58" spans="1:9" x14ac:dyDescent="0.25">
      <c r="A58" s="12">
        <v>43560</v>
      </c>
      <c r="B58" s="7" t="s">
        <v>9</v>
      </c>
      <c r="C58" s="7" t="s">
        <v>273</v>
      </c>
      <c r="D58" s="6" t="s">
        <v>56</v>
      </c>
      <c r="E58" s="6" t="s">
        <v>34</v>
      </c>
      <c r="F58" s="7" t="s">
        <v>315</v>
      </c>
      <c r="G58" s="6" t="s">
        <v>316</v>
      </c>
      <c r="H58" s="8">
        <v>7.2916666666666671E-2</v>
      </c>
      <c r="I58" s="6"/>
    </row>
    <row r="59" spans="1:9" x14ac:dyDescent="0.25">
      <c r="A59" s="16">
        <v>43560</v>
      </c>
      <c r="B59" s="17" t="s">
        <v>9</v>
      </c>
      <c r="C59" s="17" t="s">
        <v>273</v>
      </c>
      <c r="D59" s="24" t="s">
        <v>56</v>
      </c>
      <c r="E59" s="24" t="s">
        <v>37</v>
      </c>
      <c r="F59" s="17" t="s">
        <v>317</v>
      </c>
      <c r="G59" s="24" t="s">
        <v>314</v>
      </c>
      <c r="H59" s="25">
        <v>3.125E-2</v>
      </c>
      <c r="I59" s="24"/>
    </row>
    <row r="60" spans="1:9" x14ac:dyDescent="0.25">
      <c r="A60" s="6"/>
      <c r="B60" s="6"/>
      <c r="C60" s="6"/>
      <c r="D60" s="6"/>
      <c r="E60" s="6"/>
      <c r="F60" s="7"/>
      <c r="G60" s="6"/>
      <c r="H60" s="8"/>
      <c r="I60" s="6"/>
    </row>
    <row r="61" spans="1:9" x14ac:dyDescent="0.25">
      <c r="F61" s="2"/>
      <c r="H61" s="1"/>
    </row>
    <row r="62" spans="1:9" x14ac:dyDescent="0.25">
      <c r="A62" s="6"/>
      <c r="B62" s="6"/>
      <c r="C62" s="6"/>
      <c r="D62" s="6"/>
      <c r="E62" s="6"/>
      <c r="F62" s="7"/>
      <c r="G62" s="6"/>
      <c r="H62" s="8"/>
      <c r="I62" s="6"/>
    </row>
  </sheetData>
  <dataValidations count="20">
    <dataValidation type="list" allowBlank="1" showInputMessage="1" showErrorMessage="1" sqref="D2:D12">
      <formula1>$P$1:$P$46</formula1>
    </dataValidation>
    <dataValidation type="list" allowBlank="1" showInputMessage="1" showErrorMessage="1" sqref="H2:H12">
      <formula1>$N$1:$N$10</formula1>
    </dataValidation>
    <dataValidation type="list" allowBlank="1" showInputMessage="1" showErrorMessage="1" sqref="B2:B12 B29:B35">
      <formula1>$L$1:$L$2</formula1>
    </dataValidation>
    <dataValidation type="list" allowBlank="1" showInputMessage="1" showErrorMessage="1" sqref="E8 E6">
      <formula1>$M$1:$M$17</formula1>
    </dataValidation>
    <dataValidation type="list" allowBlank="1" showInputMessage="1" showErrorMessage="1" sqref="E9:E12 E2:E5 E7">
      <formula1>$M$1:$M$19</formula1>
    </dataValidation>
    <dataValidation type="list" allowBlank="1" showInputMessage="1" showErrorMessage="1" sqref="H16:H24">
      <formula1>$N$1:$N$9</formula1>
    </dataValidation>
    <dataValidation type="list" allowBlank="1" showInputMessage="1" showErrorMessage="1" sqref="E16:E20 E22:E24">
      <formula1>$M$1:$M$18</formula1>
    </dataValidation>
    <dataValidation type="list" allowBlank="1" showInputMessage="1" showErrorMessage="1" sqref="D16:D24">
      <formula1>$P$1:$P$45</formula1>
    </dataValidation>
    <dataValidation type="list" allowBlank="1" showInputMessage="1" showErrorMessage="1" sqref="B16:B26 B53:B62 B38:B49">
      <formula1>$L$1:$L$3</formula1>
    </dataValidation>
    <dataValidation type="list" allowBlank="1" showInputMessage="1" showErrorMessage="1" sqref="H25:H26 H38:H49">
      <formula1>$N$1:$N$7</formula1>
    </dataValidation>
    <dataValidation type="list" allowBlank="1" showInputMessage="1" showErrorMessage="1" sqref="E25:E26 E38:E49 E21">
      <formula1>$M$1:$M$16</formula1>
    </dataValidation>
    <dataValidation type="list" allowBlank="1" showInputMessage="1" showErrorMessage="1" sqref="D25:D26 D38:D49">
      <formula1>$P$1:$P$43</formula1>
    </dataValidation>
    <dataValidation type="list" allowBlank="1" showInputMessage="1" showErrorMessage="1" sqref="D29:D34">
      <formula1>$P$1:$P$42</formula1>
    </dataValidation>
    <dataValidation type="list" allowBlank="1" showInputMessage="1" showErrorMessage="1" sqref="H29:H34 H53:H62">
      <formula1>$N$1:$N$6</formula1>
    </dataValidation>
    <dataValidation type="list" allowBlank="1" showInputMessage="1" showErrorMessage="1" sqref="E32:E34 E29:E30">
      <formula1>$M$1:$M$15</formula1>
    </dataValidation>
    <dataValidation type="list" allowBlank="1" showInputMessage="1" showErrorMessage="1" sqref="D35">
      <formula1>$P$1:$P$40</formula1>
    </dataValidation>
    <dataValidation type="list" allowBlank="1" showInputMessage="1" showErrorMessage="1" sqref="E35 E31">
      <formula1>$M$1:$M$13</formula1>
    </dataValidation>
    <dataValidation type="list" allowBlank="1" showInputMessage="1" showErrorMessage="1" sqref="H35">
      <formula1>$N$1:$N$4</formula1>
    </dataValidation>
    <dataValidation type="list" allowBlank="1" showInputMessage="1" showErrorMessage="1" sqref="E53:E62">
      <formula1>$M$1:$M$14</formula1>
    </dataValidation>
    <dataValidation type="list" allowBlank="1" showInputMessage="1" showErrorMessage="1" sqref="D53:D62">
      <formula1>$P$1:$P$41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61" workbookViewId="0">
      <selection activeCell="D61" sqref="D61"/>
    </sheetView>
  </sheetViews>
  <sheetFormatPr defaultRowHeight="15" x14ac:dyDescent="0.25"/>
  <cols>
    <col min="1" max="1" width="25.28515625" customWidth="1"/>
    <col min="3" max="3" width="19.28515625" customWidth="1"/>
    <col min="4" max="4" width="37.140625" customWidth="1"/>
    <col min="5" max="5" width="17.7109375" customWidth="1"/>
    <col min="6" max="6" width="17.85546875" customWidth="1"/>
    <col min="7" max="7" width="32.5703125" customWidth="1"/>
    <col min="8" max="8" width="12" customWidth="1"/>
    <col min="9" max="9" width="22.285156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x14ac:dyDescent="0.25">
      <c r="A2" t="s">
        <v>138</v>
      </c>
      <c r="B2" t="s">
        <v>9</v>
      </c>
      <c r="C2" t="s">
        <v>73</v>
      </c>
      <c r="D2" t="s">
        <v>46</v>
      </c>
      <c r="H2" s="1">
        <v>1.0416666666666666E-2</v>
      </c>
      <c r="I2" s="1">
        <f>SUM(H2:H13)</f>
        <v>0.3125</v>
      </c>
    </row>
    <row r="3" spans="1:9" x14ac:dyDescent="0.25">
      <c r="A3" s="6"/>
      <c r="B3" s="6"/>
      <c r="C3" s="6"/>
      <c r="D3" s="6" t="s">
        <v>44</v>
      </c>
      <c r="E3" s="6"/>
      <c r="F3" s="6"/>
      <c r="G3" s="6" t="s">
        <v>74</v>
      </c>
      <c r="H3" s="8">
        <v>2.0833333333333332E-2</v>
      </c>
      <c r="I3" s="6"/>
    </row>
    <row r="4" spans="1:9" x14ac:dyDescent="0.25">
      <c r="D4" t="s">
        <v>26</v>
      </c>
      <c r="H4" s="1">
        <v>7.2916666666666671E-2</v>
      </c>
    </row>
    <row r="5" spans="1:9" x14ac:dyDescent="0.25">
      <c r="A5" s="6"/>
      <c r="B5" s="6"/>
      <c r="C5" s="6"/>
      <c r="D5" s="6" t="s">
        <v>75</v>
      </c>
      <c r="E5" s="6"/>
      <c r="F5" s="6"/>
      <c r="G5" s="6"/>
      <c r="H5" s="8">
        <v>2.0833333333333332E-2</v>
      </c>
      <c r="I5" s="6"/>
    </row>
    <row r="6" spans="1:9" x14ac:dyDescent="0.25">
      <c r="D6" t="s">
        <v>26</v>
      </c>
      <c r="H6" s="1">
        <v>6.25E-2</v>
      </c>
    </row>
    <row r="7" spans="1:9" x14ac:dyDescent="0.25">
      <c r="A7" s="6"/>
      <c r="B7" s="6"/>
      <c r="C7" s="6"/>
      <c r="D7" s="6" t="s">
        <v>75</v>
      </c>
      <c r="E7" s="6"/>
      <c r="F7" s="6"/>
      <c r="G7" s="6"/>
      <c r="H7" s="8">
        <v>2.0833333333333332E-2</v>
      </c>
      <c r="I7" s="6"/>
    </row>
    <row r="8" spans="1:9" x14ac:dyDescent="0.25">
      <c r="D8" t="s">
        <v>26</v>
      </c>
      <c r="H8" s="1">
        <v>6.25E-2</v>
      </c>
    </row>
    <row r="9" spans="1:9" x14ac:dyDescent="0.25">
      <c r="A9" s="6"/>
      <c r="B9" s="6"/>
      <c r="C9" s="6"/>
      <c r="D9" s="6" t="s">
        <v>24</v>
      </c>
      <c r="E9" s="6"/>
      <c r="F9" s="6"/>
      <c r="G9" s="6"/>
      <c r="H9" s="8">
        <v>2.0833333333333332E-2</v>
      </c>
      <c r="I9" s="6"/>
    </row>
    <row r="10" spans="1:9" x14ac:dyDescent="0.25">
      <c r="D10" t="s">
        <v>16</v>
      </c>
      <c r="H10" s="1">
        <v>2.0833333333333332E-2</v>
      </c>
    </row>
    <row r="11" spans="1:9" x14ac:dyDescent="0.25">
      <c r="A11" s="6"/>
      <c r="B11" s="6"/>
      <c r="C11" s="6"/>
      <c r="D11" s="6"/>
      <c r="E11" s="6"/>
      <c r="F11" s="6"/>
      <c r="G11" s="6"/>
      <c r="H11" s="8"/>
      <c r="I11" s="6"/>
    </row>
    <row r="14" spans="1:9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4" t="s">
        <v>7</v>
      </c>
      <c r="I14" s="3" t="s">
        <v>8</v>
      </c>
    </row>
    <row r="15" spans="1:9" x14ac:dyDescent="0.25">
      <c r="A15" t="s">
        <v>139</v>
      </c>
      <c r="B15" t="s">
        <v>9</v>
      </c>
      <c r="C15" t="s">
        <v>73</v>
      </c>
      <c r="D15" t="s">
        <v>46</v>
      </c>
      <c r="H15" s="1">
        <v>1.0416666666666666E-2</v>
      </c>
      <c r="I15" s="1">
        <f>SUM(H15:H26)</f>
        <v>0.3125</v>
      </c>
    </row>
    <row r="16" spans="1:9" x14ac:dyDescent="0.25">
      <c r="A16" s="6"/>
      <c r="B16" s="6"/>
      <c r="C16" s="6"/>
      <c r="D16" s="6" t="s">
        <v>44</v>
      </c>
      <c r="E16" s="6"/>
      <c r="F16" s="6"/>
      <c r="G16" s="6" t="s">
        <v>74</v>
      </c>
      <c r="H16" s="8">
        <v>2.0833333333333332E-2</v>
      </c>
      <c r="I16" s="6"/>
    </row>
    <row r="17" spans="1:9" x14ac:dyDescent="0.25">
      <c r="D17" t="s">
        <v>26</v>
      </c>
      <c r="H17" s="1">
        <v>7.2916666666666671E-2</v>
      </c>
    </row>
    <row r="18" spans="1:9" x14ac:dyDescent="0.25">
      <c r="A18" s="6"/>
      <c r="B18" s="6"/>
      <c r="C18" s="6"/>
      <c r="D18" s="6" t="s">
        <v>75</v>
      </c>
      <c r="E18" s="6"/>
      <c r="F18" s="6"/>
      <c r="G18" s="6"/>
      <c r="H18" s="8">
        <v>2.0833333333333332E-2</v>
      </c>
      <c r="I18" s="6"/>
    </row>
    <row r="19" spans="1:9" x14ac:dyDescent="0.25">
      <c r="D19" t="s">
        <v>26</v>
      </c>
      <c r="H19" s="1">
        <v>6.25E-2</v>
      </c>
    </row>
    <row r="20" spans="1:9" x14ac:dyDescent="0.25">
      <c r="A20" s="6"/>
      <c r="B20" s="6"/>
      <c r="C20" s="6"/>
      <c r="D20" s="6" t="s">
        <v>75</v>
      </c>
      <c r="E20" s="6"/>
      <c r="F20" s="6"/>
      <c r="G20" s="6"/>
      <c r="H20" s="8">
        <v>2.0833333333333332E-2</v>
      </c>
      <c r="I20" s="6"/>
    </row>
    <row r="21" spans="1:9" x14ac:dyDescent="0.25">
      <c r="D21" t="s">
        <v>26</v>
      </c>
      <c r="H21" s="1">
        <v>6.25E-2</v>
      </c>
    </row>
    <row r="22" spans="1:9" x14ac:dyDescent="0.25">
      <c r="A22" s="6"/>
      <c r="B22" s="6"/>
      <c r="C22" s="6"/>
      <c r="D22" s="6" t="s">
        <v>24</v>
      </c>
      <c r="E22" s="6"/>
      <c r="F22" s="6"/>
      <c r="G22" s="6"/>
      <c r="H22" s="8">
        <v>2.0833333333333332E-2</v>
      </c>
      <c r="I22" s="6"/>
    </row>
    <row r="23" spans="1:9" x14ac:dyDescent="0.25">
      <c r="D23" t="s">
        <v>16</v>
      </c>
      <c r="H23" s="1">
        <v>2.0833333333333332E-2</v>
      </c>
    </row>
    <row r="24" spans="1:9" x14ac:dyDescent="0.25">
      <c r="A24" s="6"/>
      <c r="B24" s="6"/>
      <c r="C24" s="6"/>
      <c r="D24" s="6"/>
      <c r="E24" s="6"/>
      <c r="F24" s="6"/>
      <c r="G24" s="6"/>
      <c r="H24" s="8"/>
      <c r="I24" s="6"/>
    </row>
    <row r="25" spans="1:9" x14ac:dyDescent="0.25">
      <c r="H25" s="1"/>
    </row>
    <row r="27" spans="1:9" x14ac:dyDescent="0.25">
      <c r="A27" s="3" t="s">
        <v>0</v>
      </c>
      <c r="B27" s="3" t="s">
        <v>1</v>
      </c>
      <c r="C27" s="3" t="s">
        <v>2</v>
      </c>
      <c r="D27" s="3" t="s">
        <v>3</v>
      </c>
      <c r="E27" s="3" t="s">
        <v>4</v>
      </c>
      <c r="F27" s="3" t="s">
        <v>5</v>
      </c>
      <c r="G27" s="3" t="s">
        <v>6</v>
      </c>
      <c r="H27" s="4" t="s">
        <v>7</v>
      </c>
      <c r="I27" s="3" t="s">
        <v>8</v>
      </c>
    </row>
    <row r="28" spans="1:9" x14ac:dyDescent="0.25">
      <c r="A28" t="s">
        <v>140</v>
      </c>
      <c r="B28" t="s">
        <v>9</v>
      </c>
      <c r="C28" t="s">
        <v>73</v>
      </c>
      <c r="D28" t="s">
        <v>46</v>
      </c>
      <c r="H28" s="1">
        <v>1.0416666666666666E-2</v>
      </c>
      <c r="I28" s="1">
        <f>SUM(H28:H39)</f>
        <v>0.3125</v>
      </c>
    </row>
    <row r="29" spans="1:9" x14ac:dyDescent="0.25">
      <c r="A29" s="6"/>
      <c r="B29" s="6"/>
      <c r="C29" s="6"/>
      <c r="D29" s="6" t="s">
        <v>44</v>
      </c>
      <c r="E29" s="6"/>
      <c r="F29" s="6"/>
      <c r="G29" s="6" t="s">
        <v>74</v>
      </c>
      <c r="H29" s="8">
        <v>2.0833333333333332E-2</v>
      </c>
      <c r="I29" s="6"/>
    </row>
    <row r="30" spans="1:9" x14ac:dyDescent="0.25">
      <c r="D30" t="s">
        <v>26</v>
      </c>
      <c r="H30" s="1">
        <v>7.2916666666666671E-2</v>
      </c>
    </row>
    <row r="31" spans="1:9" x14ac:dyDescent="0.25">
      <c r="A31" s="6"/>
      <c r="B31" s="6"/>
      <c r="C31" s="6"/>
      <c r="D31" s="6" t="s">
        <v>75</v>
      </c>
      <c r="E31" s="6"/>
      <c r="F31" s="6"/>
      <c r="G31" s="6"/>
      <c r="H31" s="8">
        <v>2.0833333333333332E-2</v>
      </c>
      <c r="I31" s="6"/>
    </row>
    <row r="32" spans="1:9" x14ac:dyDescent="0.25">
      <c r="D32" t="s">
        <v>26</v>
      </c>
      <c r="H32" s="1">
        <v>6.25E-2</v>
      </c>
    </row>
    <row r="33" spans="1:9" x14ac:dyDescent="0.25">
      <c r="A33" s="6"/>
      <c r="B33" s="6"/>
      <c r="C33" s="6"/>
      <c r="D33" s="6" t="s">
        <v>75</v>
      </c>
      <c r="E33" s="6"/>
      <c r="F33" s="6"/>
      <c r="G33" s="6"/>
      <c r="H33" s="8">
        <v>2.0833333333333332E-2</v>
      </c>
      <c r="I33" s="6"/>
    </row>
    <row r="34" spans="1:9" x14ac:dyDescent="0.25">
      <c r="D34" t="s">
        <v>26</v>
      </c>
      <c r="H34" s="1">
        <v>6.25E-2</v>
      </c>
    </row>
    <row r="35" spans="1:9" x14ac:dyDescent="0.25">
      <c r="A35" s="6"/>
      <c r="B35" s="6"/>
      <c r="C35" s="6"/>
      <c r="D35" s="6" t="s">
        <v>24</v>
      </c>
      <c r="E35" s="6"/>
      <c r="F35" s="6"/>
      <c r="G35" s="6"/>
      <c r="H35" s="8">
        <v>2.0833333333333332E-2</v>
      </c>
      <c r="I35" s="6"/>
    </row>
    <row r="36" spans="1:9" x14ac:dyDescent="0.25">
      <c r="D36" t="s">
        <v>41</v>
      </c>
      <c r="H36" s="1">
        <v>2.0833333333333332E-2</v>
      </c>
    </row>
    <row r="37" spans="1:9" x14ac:dyDescent="0.25">
      <c r="A37" s="6"/>
      <c r="B37" s="6"/>
      <c r="C37" s="6"/>
      <c r="D37" s="6"/>
      <c r="E37" s="6"/>
      <c r="F37" s="6"/>
      <c r="G37" s="6"/>
      <c r="H37" s="8"/>
      <c r="I37" s="6"/>
    </row>
    <row r="38" spans="1:9" x14ac:dyDescent="0.25">
      <c r="H38" s="1"/>
    </row>
    <row r="40" spans="1:9" x14ac:dyDescent="0.25">
      <c r="A40" s="3" t="s">
        <v>0</v>
      </c>
      <c r="B40" s="3" t="s">
        <v>1</v>
      </c>
      <c r="C40" s="3" t="s">
        <v>2</v>
      </c>
      <c r="D40" s="3" t="s">
        <v>3</v>
      </c>
      <c r="E40" s="3" t="s">
        <v>4</v>
      </c>
      <c r="F40" s="3" t="s">
        <v>5</v>
      </c>
      <c r="G40" s="3" t="s">
        <v>6</v>
      </c>
      <c r="H40" s="4" t="s">
        <v>7</v>
      </c>
      <c r="I40" s="3" t="s">
        <v>8</v>
      </c>
    </row>
    <row r="41" spans="1:9" x14ac:dyDescent="0.25">
      <c r="A41" t="s">
        <v>141</v>
      </c>
      <c r="B41" t="s">
        <v>9</v>
      </c>
      <c r="C41" t="s">
        <v>73</v>
      </c>
      <c r="D41" t="s">
        <v>46</v>
      </c>
      <c r="H41" s="1">
        <v>1.0416666666666666E-2</v>
      </c>
      <c r="I41" s="1">
        <f>SUM(H41:H52)</f>
        <v>0.3125</v>
      </c>
    </row>
    <row r="42" spans="1:9" x14ac:dyDescent="0.25">
      <c r="A42" s="6"/>
      <c r="B42" s="6"/>
      <c r="C42" s="6"/>
      <c r="D42" s="6" t="s">
        <v>44</v>
      </c>
      <c r="E42" s="6"/>
      <c r="F42" s="6"/>
      <c r="G42" s="6" t="s">
        <v>74</v>
      </c>
      <c r="H42" s="8">
        <v>2.0833333333333332E-2</v>
      </c>
      <c r="I42" s="6"/>
    </row>
    <row r="43" spans="1:9" x14ac:dyDescent="0.25">
      <c r="D43" t="s">
        <v>26</v>
      </c>
      <c r="H43" s="1">
        <v>7.2916666666666671E-2</v>
      </c>
    </row>
    <row r="44" spans="1:9" x14ac:dyDescent="0.25">
      <c r="A44" s="6"/>
      <c r="B44" s="6"/>
      <c r="C44" s="6"/>
      <c r="D44" s="6" t="s">
        <v>75</v>
      </c>
      <c r="E44" s="6"/>
      <c r="F44" s="6"/>
      <c r="G44" s="6"/>
      <c r="H44" s="8">
        <v>2.0833333333333332E-2</v>
      </c>
      <c r="I44" s="6"/>
    </row>
    <row r="45" spans="1:9" x14ac:dyDescent="0.25">
      <c r="D45" t="s">
        <v>26</v>
      </c>
      <c r="H45" s="1">
        <v>6.25E-2</v>
      </c>
    </row>
    <row r="46" spans="1:9" x14ac:dyDescent="0.25">
      <c r="A46" s="6"/>
      <c r="B46" s="6"/>
      <c r="C46" s="6"/>
      <c r="D46" s="6" t="s">
        <v>75</v>
      </c>
      <c r="E46" s="6"/>
      <c r="F46" s="6"/>
      <c r="G46" s="6"/>
      <c r="H46" s="8">
        <v>2.0833333333333332E-2</v>
      </c>
      <c r="I46" s="6"/>
    </row>
    <row r="47" spans="1:9" x14ac:dyDescent="0.25">
      <c r="D47" t="s">
        <v>26</v>
      </c>
      <c r="H47" s="1">
        <v>6.25E-2</v>
      </c>
    </row>
    <row r="48" spans="1:9" x14ac:dyDescent="0.25">
      <c r="A48" s="6"/>
      <c r="B48" s="6"/>
      <c r="C48" s="6"/>
      <c r="D48" s="6" t="s">
        <v>24</v>
      </c>
      <c r="E48" s="6"/>
      <c r="F48" s="6"/>
      <c r="G48" s="6"/>
      <c r="H48" s="8">
        <v>2.0833333333333332E-2</v>
      </c>
      <c r="I48" s="6"/>
    </row>
    <row r="49" spans="1:9" x14ac:dyDescent="0.25">
      <c r="D49" t="s">
        <v>18</v>
      </c>
      <c r="H49" s="1">
        <v>2.0833333333333332E-2</v>
      </c>
    </row>
    <row r="50" spans="1:9" x14ac:dyDescent="0.25">
      <c r="A50" s="6"/>
      <c r="B50" s="6"/>
      <c r="C50" s="6"/>
      <c r="D50" s="6"/>
      <c r="E50" s="6"/>
      <c r="F50" s="6"/>
      <c r="G50" s="6"/>
      <c r="H50" s="8"/>
      <c r="I50" s="6"/>
    </row>
    <row r="51" spans="1:9" x14ac:dyDescent="0.25">
      <c r="H51" s="1"/>
    </row>
    <row r="53" spans="1:9" x14ac:dyDescent="0.25">
      <c r="A53" s="3" t="s">
        <v>0</v>
      </c>
      <c r="B53" s="3" t="s">
        <v>1</v>
      </c>
      <c r="C53" s="3" t="s">
        <v>2</v>
      </c>
      <c r="D53" s="3" t="s">
        <v>3</v>
      </c>
      <c r="E53" s="3" t="s">
        <v>4</v>
      </c>
      <c r="F53" s="3" t="s">
        <v>5</v>
      </c>
      <c r="G53" s="3" t="s">
        <v>6</v>
      </c>
      <c r="H53" s="4" t="s">
        <v>7</v>
      </c>
      <c r="I53" s="3" t="s">
        <v>8</v>
      </c>
    </row>
    <row r="54" spans="1:9" x14ac:dyDescent="0.25">
      <c r="A54" t="s">
        <v>205</v>
      </c>
      <c r="B54" t="s">
        <v>9</v>
      </c>
      <c r="C54" t="s">
        <v>73</v>
      </c>
      <c r="D54" t="s">
        <v>46</v>
      </c>
      <c r="H54" s="1">
        <v>1.0416666666666666E-2</v>
      </c>
      <c r="I54" s="1">
        <f>SUM(H54:H65)</f>
        <v>0.31250000000000006</v>
      </c>
    </row>
    <row r="55" spans="1:9" x14ac:dyDescent="0.25">
      <c r="A55" s="6"/>
      <c r="B55" s="6"/>
      <c r="C55" s="6"/>
      <c r="D55" s="6" t="s">
        <v>44</v>
      </c>
      <c r="E55" s="6"/>
      <c r="F55" s="6"/>
      <c r="G55" s="6" t="s">
        <v>74</v>
      </c>
      <c r="H55" s="8">
        <v>2.0833333333333332E-2</v>
      </c>
      <c r="I55" s="6"/>
    </row>
    <row r="56" spans="1:9" x14ac:dyDescent="0.25">
      <c r="D56" t="s">
        <v>26</v>
      </c>
      <c r="H56" s="1">
        <v>7.2916666666666671E-2</v>
      </c>
    </row>
    <row r="57" spans="1:9" x14ac:dyDescent="0.25">
      <c r="A57" s="6"/>
      <c r="B57" s="6"/>
      <c r="C57" s="6"/>
      <c r="D57" s="6" t="s">
        <v>75</v>
      </c>
      <c r="E57" s="6"/>
      <c r="F57" s="6"/>
      <c r="G57" s="6"/>
      <c r="H57" s="8">
        <v>2.0833333333333332E-2</v>
      </c>
      <c r="I57" s="6"/>
    </row>
    <row r="58" spans="1:9" x14ac:dyDescent="0.25">
      <c r="D58" t="s">
        <v>26</v>
      </c>
      <c r="H58" s="1">
        <v>6.25E-2</v>
      </c>
    </row>
    <row r="59" spans="1:9" x14ac:dyDescent="0.25">
      <c r="A59" s="6"/>
      <c r="B59" s="6"/>
      <c r="C59" s="6"/>
      <c r="D59" s="6" t="s">
        <v>75</v>
      </c>
      <c r="E59" s="6"/>
      <c r="F59" s="6"/>
      <c r="G59" s="6"/>
      <c r="H59" s="8">
        <v>2.0833333333333332E-2</v>
      </c>
      <c r="I59" s="6"/>
    </row>
    <row r="60" spans="1:9" x14ac:dyDescent="0.25">
      <c r="D60" t="s">
        <v>26</v>
      </c>
      <c r="H60" s="1">
        <v>6.25E-2</v>
      </c>
    </row>
    <row r="61" spans="1:9" x14ac:dyDescent="0.25">
      <c r="A61" s="6"/>
      <c r="B61" s="6"/>
      <c r="C61" s="6"/>
      <c r="D61" s="6" t="s">
        <v>24</v>
      </c>
      <c r="E61" s="6"/>
      <c r="F61" s="6"/>
      <c r="G61" s="6"/>
      <c r="H61" s="8">
        <v>4.1666666666666664E-2</v>
      </c>
      <c r="I61" s="6"/>
    </row>
    <row r="62" spans="1:9" x14ac:dyDescent="0.25">
      <c r="H62" s="1"/>
    </row>
    <row r="63" spans="1:9" x14ac:dyDescent="0.25">
      <c r="A63" s="6"/>
      <c r="B63" s="6"/>
      <c r="C63" s="6"/>
      <c r="D63" s="6"/>
      <c r="E63" s="6"/>
      <c r="F63" s="6"/>
      <c r="G63" s="6"/>
      <c r="H63" s="8"/>
      <c r="I63" s="6"/>
    </row>
  </sheetData>
  <dataValidations count="4">
    <dataValidation type="list" allowBlank="1" showInputMessage="1" showErrorMessage="1" sqref="D2:D11 D54:D63 D41:D51 D28:D38 D15:D25">
      <formula1>$P$1:$P$43</formula1>
    </dataValidation>
    <dataValidation type="list" allowBlank="1" showInputMessage="1" showErrorMessage="1" sqref="E2:E11 E54:E63 E41:E51 E28:E38 E15:E25">
      <formula1>$M$1:$M$16</formula1>
    </dataValidation>
    <dataValidation type="list" allowBlank="1" showInputMessage="1" showErrorMessage="1" sqref="H2:H11 H54:H63 H41:H51 H28:H38 H15:H25">
      <formula1>$N$1:$N$7</formula1>
    </dataValidation>
    <dataValidation type="list" allowBlank="1" showInputMessage="1" showErrorMessage="1" sqref="B2:B11 B54:B63 B41:B51 B28:B38 B15:B25">
      <formula1>$L$1:$L$3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86" workbookViewId="0">
      <selection activeCell="D86" sqref="D86"/>
    </sheetView>
  </sheetViews>
  <sheetFormatPr defaultRowHeight="15" x14ac:dyDescent="0.25"/>
  <cols>
    <col min="4" max="4" width="36.85546875" customWidth="1"/>
    <col min="5" max="5" width="22.42578125" customWidth="1"/>
    <col min="6" max="6" width="21.140625" customWidth="1"/>
    <col min="7" max="7" width="67.140625" customWidth="1"/>
    <col min="9" max="9" width="26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x14ac:dyDescent="0.25">
      <c r="A2" s="5"/>
      <c r="F2" s="2"/>
      <c r="H2" s="1"/>
      <c r="I2" s="1">
        <f>SUM(H3:H14)</f>
        <v>0.35416666666666669</v>
      </c>
    </row>
    <row r="3" spans="1:9" x14ac:dyDescent="0.25">
      <c r="A3" s="6" t="s">
        <v>138</v>
      </c>
      <c r="B3" s="6" t="s">
        <v>9</v>
      </c>
      <c r="C3" s="6" t="s">
        <v>318</v>
      </c>
      <c r="D3" s="6" t="s">
        <v>11</v>
      </c>
      <c r="E3" s="6"/>
      <c r="F3" s="7"/>
      <c r="G3" s="6" t="s">
        <v>319</v>
      </c>
      <c r="H3" s="8">
        <v>2.0833333333333332E-2</v>
      </c>
      <c r="I3" s="6"/>
    </row>
    <row r="4" spans="1:9" x14ac:dyDescent="0.25">
      <c r="A4" t="s">
        <v>138</v>
      </c>
      <c r="B4" t="s">
        <v>9</v>
      </c>
      <c r="C4" t="s">
        <v>318</v>
      </c>
      <c r="D4" t="s">
        <v>23</v>
      </c>
      <c r="F4" s="2"/>
      <c r="G4" t="s">
        <v>320</v>
      </c>
      <c r="H4" s="1">
        <v>8.3333333333333329E-2</v>
      </c>
    </row>
    <row r="5" spans="1:9" x14ac:dyDescent="0.25">
      <c r="A5" s="6" t="s">
        <v>138</v>
      </c>
      <c r="B5" s="6" t="s">
        <v>9</v>
      </c>
      <c r="C5" s="6" t="s">
        <v>318</v>
      </c>
      <c r="D5" s="6" t="s">
        <v>23</v>
      </c>
      <c r="E5" s="6" t="s">
        <v>25</v>
      </c>
      <c r="F5" s="7">
        <v>9</v>
      </c>
      <c r="G5" s="6" t="s">
        <v>321</v>
      </c>
      <c r="H5" s="8">
        <v>8.3333333333333329E-2</v>
      </c>
      <c r="I5" s="6"/>
    </row>
    <row r="6" spans="1:9" x14ac:dyDescent="0.25">
      <c r="A6" t="s">
        <v>138</v>
      </c>
      <c r="B6" t="s">
        <v>9</v>
      </c>
      <c r="C6" t="s">
        <v>318</v>
      </c>
      <c r="D6" t="s">
        <v>23</v>
      </c>
      <c r="F6" s="2"/>
      <c r="G6" t="s">
        <v>322</v>
      </c>
      <c r="H6" s="1">
        <v>3.125E-2</v>
      </c>
    </row>
    <row r="7" spans="1:9" x14ac:dyDescent="0.25">
      <c r="A7" s="6" t="s">
        <v>138</v>
      </c>
      <c r="B7" s="6" t="s">
        <v>9</v>
      </c>
      <c r="C7" s="6" t="s">
        <v>318</v>
      </c>
      <c r="D7" s="6" t="s">
        <v>23</v>
      </c>
      <c r="E7" s="6"/>
      <c r="F7" s="7"/>
      <c r="G7" s="6" t="s">
        <v>323</v>
      </c>
      <c r="H7" s="8">
        <v>2.0833333333333332E-2</v>
      </c>
      <c r="I7" s="6"/>
    </row>
    <row r="8" spans="1:9" x14ac:dyDescent="0.25">
      <c r="A8" t="s">
        <v>138</v>
      </c>
      <c r="B8" t="s">
        <v>9</v>
      </c>
      <c r="C8" t="s">
        <v>318</v>
      </c>
      <c r="D8" t="s">
        <v>11</v>
      </c>
      <c r="F8" s="2"/>
      <c r="G8" t="s">
        <v>324</v>
      </c>
      <c r="H8" s="1">
        <v>2.0833333333333332E-2</v>
      </c>
    </row>
    <row r="9" spans="1:9" x14ac:dyDescent="0.25">
      <c r="A9" s="6" t="s">
        <v>138</v>
      </c>
      <c r="B9" s="6" t="s">
        <v>9</v>
      </c>
      <c r="C9" s="6" t="s">
        <v>318</v>
      </c>
      <c r="D9" s="6" t="s">
        <v>11</v>
      </c>
      <c r="E9" s="6"/>
      <c r="F9" s="7"/>
      <c r="G9" s="6" t="s">
        <v>325</v>
      </c>
      <c r="H9" s="8">
        <v>4.1666666666666664E-2</v>
      </c>
      <c r="I9" s="6"/>
    </row>
    <row r="10" spans="1:9" x14ac:dyDescent="0.25">
      <c r="A10" t="s">
        <v>138</v>
      </c>
      <c r="B10" t="s">
        <v>9</v>
      </c>
      <c r="C10" t="s">
        <v>318</v>
      </c>
      <c r="D10" t="s">
        <v>11</v>
      </c>
      <c r="F10" s="2"/>
      <c r="G10" t="s">
        <v>326</v>
      </c>
      <c r="H10" s="1">
        <v>1.0416666666666666E-2</v>
      </c>
    </row>
    <row r="11" spans="1:9" x14ac:dyDescent="0.25">
      <c r="A11" s="6" t="s">
        <v>138</v>
      </c>
      <c r="B11" s="6" t="s">
        <v>9</v>
      </c>
      <c r="C11" s="6" t="s">
        <v>318</v>
      </c>
      <c r="D11" s="6" t="s">
        <v>11</v>
      </c>
      <c r="E11" s="6"/>
      <c r="F11" s="7"/>
      <c r="G11" s="6" t="s">
        <v>327</v>
      </c>
      <c r="H11" s="8">
        <v>2.0833333333333332E-2</v>
      </c>
      <c r="I11" s="6"/>
    </row>
    <row r="12" spans="1:9" x14ac:dyDescent="0.25">
      <c r="A12" t="s">
        <v>138</v>
      </c>
      <c r="B12" t="s">
        <v>9</v>
      </c>
      <c r="C12" t="s">
        <v>318</v>
      </c>
      <c r="D12" t="s">
        <v>11</v>
      </c>
      <c r="F12" s="2"/>
      <c r="G12" t="s">
        <v>61</v>
      </c>
      <c r="H12" s="1">
        <v>2.0833333333333332E-2</v>
      </c>
    </row>
    <row r="13" spans="1:9" x14ac:dyDescent="0.25">
      <c r="A13" s="6"/>
      <c r="B13" s="6"/>
      <c r="C13" s="6"/>
      <c r="D13" s="6"/>
      <c r="E13" s="6"/>
      <c r="F13" s="7"/>
      <c r="G13" s="6"/>
      <c r="H13" s="8"/>
      <c r="I13" s="6"/>
    </row>
    <row r="17" spans="1:9" x14ac:dyDescent="0.25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4" t="s">
        <v>7</v>
      </c>
      <c r="I17" s="3" t="s">
        <v>8</v>
      </c>
    </row>
    <row r="18" spans="1:9" x14ac:dyDescent="0.25">
      <c r="A18" s="5"/>
      <c r="F18" s="2"/>
      <c r="H18" s="1"/>
      <c r="I18" s="1">
        <f>SUM(H19:H35)</f>
        <v>0.375</v>
      </c>
    </row>
    <row r="19" spans="1:9" x14ac:dyDescent="0.25">
      <c r="A19" s="6" t="s">
        <v>139</v>
      </c>
      <c r="B19" s="6" t="s">
        <v>9</v>
      </c>
      <c r="C19" s="6" t="s">
        <v>318</v>
      </c>
      <c r="D19" s="6" t="s">
        <v>11</v>
      </c>
      <c r="E19" s="6"/>
      <c r="F19" s="7"/>
      <c r="G19" s="26" t="s">
        <v>319</v>
      </c>
      <c r="H19" s="8">
        <v>2.0833333333333332E-2</v>
      </c>
      <c r="I19" s="6"/>
    </row>
    <row r="20" spans="1:9" ht="30" x14ac:dyDescent="0.25">
      <c r="A20" t="s">
        <v>139</v>
      </c>
      <c r="B20" t="s">
        <v>9</v>
      </c>
      <c r="C20" t="s">
        <v>318</v>
      </c>
      <c r="D20" t="s">
        <v>23</v>
      </c>
      <c r="E20" t="s">
        <v>25</v>
      </c>
      <c r="F20" s="2">
        <v>9</v>
      </c>
      <c r="G20" s="27" t="s">
        <v>328</v>
      </c>
      <c r="H20" s="1">
        <v>4.1666666666666664E-2</v>
      </c>
    </row>
    <row r="21" spans="1:9" x14ac:dyDescent="0.25">
      <c r="A21" s="6" t="s">
        <v>139</v>
      </c>
      <c r="B21" s="6" t="s">
        <v>9</v>
      </c>
      <c r="C21" s="6" t="s">
        <v>318</v>
      </c>
      <c r="D21" s="6" t="s">
        <v>11</v>
      </c>
      <c r="E21" s="6"/>
      <c r="F21" s="7"/>
      <c r="G21" s="6" t="s">
        <v>329</v>
      </c>
      <c r="H21" s="8">
        <v>2.0833333333333332E-2</v>
      </c>
      <c r="I21" s="6"/>
    </row>
    <row r="22" spans="1:9" x14ac:dyDescent="0.25">
      <c r="A22" t="s">
        <v>139</v>
      </c>
      <c r="B22" t="s">
        <v>9</v>
      </c>
      <c r="C22" t="s">
        <v>318</v>
      </c>
      <c r="D22" t="s">
        <v>23</v>
      </c>
      <c r="F22" s="2"/>
      <c r="G22" t="s">
        <v>330</v>
      </c>
      <c r="H22" s="1">
        <v>1.0416666666666666E-2</v>
      </c>
    </row>
    <row r="23" spans="1:9" x14ac:dyDescent="0.25">
      <c r="A23" s="6" t="s">
        <v>139</v>
      </c>
      <c r="B23" s="6" t="s">
        <v>9</v>
      </c>
      <c r="C23" s="6" t="s">
        <v>318</v>
      </c>
      <c r="D23" s="6" t="s">
        <v>331</v>
      </c>
      <c r="E23" s="6"/>
      <c r="F23" s="7"/>
      <c r="G23" s="6" t="s">
        <v>332</v>
      </c>
      <c r="H23" s="8">
        <v>7.2916666666666671E-2</v>
      </c>
      <c r="I23" s="6"/>
    </row>
    <row r="24" spans="1:9" x14ac:dyDescent="0.25">
      <c r="A24" t="s">
        <v>139</v>
      </c>
      <c r="B24" t="s">
        <v>9</v>
      </c>
      <c r="C24" t="s">
        <v>318</v>
      </c>
      <c r="D24" t="s">
        <v>11</v>
      </c>
      <c r="F24" s="2"/>
      <c r="G24" s="27" t="s">
        <v>333</v>
      </c>
      <c r="H24" s="1">
        <v>3.125E-2</v>
      </c>
    </row>
    <row r="25" spans="1:9" x14ac:dyDescent="0.25">
      <c r="A25" s="6" t="s">
        <v>139</v>
      </c>
      <c r="B25" s="6" t="s">
        <v>9</v>
      </c>
      <c r="C25" s="6" t="s">
        <v>318</v>
      </c>
      <c r="D25" s="6" t="s">
        <v>23</v>
      </c>
      <c r="E25" s="6" t="s">
        <v>28</v>
      </c>
      <c r="F25" s="7">
        <v>5</v>
      </c>
      <c r="G25" s="6" t="s">
        <v>334</v>
      </c>
      <c r="H25" s="8">
        <v>1.0416666666666666E-2</v>
      </c>
      <c r="I25" s="6"/>
    </row>
    <row r="26" spans="1:9" x14ac:dyDescent="0.25">
      <c r="A26" t="s">
        <v>139</v>
      </c>
      <c r="B26" t="s">
        <v>9</v>
      </c>
      <c r="C26" t="s">
        <v>318</v>
      </c>
      <c r="D26" t="s">
        <v>32</v>
      </c>
      <c r="E26" t="s">
        <v>42</v>
      </c>
      <c r="F26" s="2">
        <v>5</v>
      </c>
      <c r="H26" s="1">
        <v>1.0416666666666666E-2</v>
      </c>
    </row>
    <row r="27" spans="1:9" x14ac:dyDescent="0.25">
      <c r="A27" s="6" t="s">
        <v>139</v>
      </c>
      <c r="B27" s="6" t="s">
        <v>9</v>
      </c>
      <c r="C27" s="6" t="s">
        <v>318</v>
      </c>
      <c r="D27" s="6" t="s">
        <v>23</v>
      </c>
      <c r="E27" s="6" t="s">
        <v>42</v>
      </c>
      <c r="F27" s="7">
        <v>5</v>
      </c>
      <c r="G27" s="6" t="s">
        <v>335</v>
      </c>
      <c r="H27" s="8">
        <v>1.0416666666666666E-2</v>
      </c>
      <c r="I27" s="6"/>
    </row>
    <row r="28" spans="1:9" x14ac:dyDescent="0.25">
      <c r="A28" t="s">
        <v>139</v>
      </c>
      <c r="B28" t="s">
        <v>9</v>
      </c>
      <c r="C28" t="s">
        <v>318</v>
      </c>
      <c r="D28" t="s">
        <v>11</v>
      </c>
      <c r="F28" s="2"/>
      <c r="G28" s="24" t="s">
        <v>336</v>
      </c>
      <c r="H28" s="1">
        <v>6.25E-2</v>
      </c>
    </row>
    <row r="29" spans="1:9" x14ac:dyDescent="0.25">
      <c r="A29" s="6" t="s">
        <v>139</v>
      </c>
      <c r="B29" s="6" t="s">
        <v>9</v>
      </c>
      <c r="C29" s="6" t="s">
        <v>318</v>
      </c>
      <c r="D29" s="6" t="s">
        <v>11</v>
      </c>
      <c r="E29" s="6"/>
      <c r="F29" s="7"/>
      <c r="G29" s="6" t="s">
        <v>61</v>
      </c>
      <c r="H29" s="8">
        <v>2.0833333333333332E-2</v>
      </c>
      <c r="I29" s="6"/>
    </row>
    <row r="30" spans="1:9" x14ac:dyDescent="0.25">
      <c r="A30" t="s">
        <v>139</v>
      </c>
      <c r="B30" t="s">
        <v>9</v>
      </c>
      <c r="C30" t="s">
        <v>318</v>
      </c>
      <c r="D30" t="s">
        <v>11</v>
      </c>
      <c r="F30" s="2"/>
      <c r="G30" t="s">
        <v>337</v>
      </c>
      <c r="H30" s="1">
        <v>1.0416666666666666E-2</v>
      </c>
    </row>
    <row r="31" spans="1:9" x14ac:dyDescent="0.25">
      <c r="A31" s="6" t="s">
        <v>139</v>
      </c>
      <c r="B31" s="6" t="s">
        <v>9</v>
      </c>
      <c r="C31" s="6" t="s">
        <v>318</v>
      </c>
      <c r="D31" s="6" t="s">
        <v>11</v>
      </c>
      <c r="E31" s="6"/>
      <c r="F31" s="7"/>
      <c r="G31" s="6" t="s">
        <v>338</v>
      </c>
      <c r="H31" s="8">
        <v>2.0833333333333332E-2</v>
      </c>
      <c r="I31" s="6"/>
    </row>
    <row r="32" spans="1:9" x14ac:dyDescent="0.25">
      <c r="A32" t="s">
        <v>139</v>
      </c>
      <c r="B32" t="s">
        <v>9</v>
      </c>
      <c r="C32" t="s">
        <v>318</v>
      </c>
      <c r="D32" t="s">
        <v>11</v>
      </c>
      <c r="F32" s="2"/>
      <c r="G32" s="24" t="s">
        <v>339</v>
      </c>
      <c r="H32" s="1">
        <v>1.0416666666666666E-2</v>
      </c>
    </row>
    <row r="33" spans="1:9" x14ac:dyDescent="0.25">
      <c r="A33" s="6" t="s">
        <v>139</v>
      </c>
      <c r="B33" s="6" t="s">
        <v>9</v>
      </c>
      <c r="C33" s="6" t="s">
        <v>318</v>
      </c>
      <c r="D33" s="6" t="s">
        <v>11</v>
      </c>
      <c r="E33" s="6" t="s">
        <v>42</v>
      </c>
      <c r="F33" s="7">
        <v>5</v>
      </c>
      <c r="G33" s="6" t="s">
        <v>335</v>
      </c>
      <c r="H33" s="8">
        <v>1.0416666666666666E-2</v>
      </c>
      <c r="I33" s="6"/>
    </row>
    <row r="34" spans="1:9" x14ac:dyDescent="0.25">
      <c r="A34" t="s">
        <v>139</v>
      </c>
      <c r="B34" t="s">
        <v>9</v>
      </c>
      <c r="C34" t="s">
        <v>318</v>
      </c>
      <c r="D34" t="s">
        <v>11</v>
      </c>
      <c r="E34" t="s">
        <v>42</v>
      </c>
      <c r="F34" s="2">
        <v>4</v>
      </c>
      <c r="G34" s="24" t="s">
        <v>335</v>
      </c>
      <c r="H34" s="1">
        <v>1.0416666666666666E-2</v>
      </c>
    </row>
    <row r="35" spans="1:9" x14ac:dyDescent="0.25">
      <c r="A35" s="6"/>
      <c r="B35" s="6"/>
      <c r="C35" s="6"/>
      <c r="D35" s="6"/>
      <c r="E35" s="6"/>
      <c r="F35" s="7"/>
      <c r="G35" s="6"/>
      <c r="H35" s="8"/>
      <c r="I35" s="6"/>
    </row>
    <row r="37" spans="1:9" x14ac:dyDescent="0.25">
      <c r="A37" s="3" t="s">
        <v>0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4" t="s">
        <v>7</v>
      </c>
      <c r="I37" s="3" t="s">
        <v>8</v>
      </c>
    </row>
    <row r="38" spans="1:9" x14ac:dyDescent="0.25">
      <c r="A38" s="5"/>
      <c r="F38" s="2"/>
      <c r="H38" s="1"/>
      <c r="I38" s="1">
        <f>SUM(H39:H50)</f>
        <v>0.35416666666666663</v>
      </c>
    </row>
    <row r="39" spans="1:9" x14ac:dyDescent="0.25">
      <c r="A39" s="6" t="s">
        <v>140</v>
      </c>
      <c r="B39" s="6" t="s">
        <v>9</v>
      </c>
      <c r="C39" s="6" t="s">
        <v>318</v>
      </c>
      <c r="D39" s="6" t="s">
        <v>11</v>
      </c>
      <c r="E39" s="6"/>
      <c r="F39" s="7"/>
      <c r="G39" s="26" t="s">
        <v>319</v>
      </c>
      <c r="H39" s="8">
        <v>2.0833333333333332E-2</v>
      </c>
      <c r="I39" s="6"/>
    </row>
    <row r="40" spans="1:9" x14ac:dyDescent="0.25">
      <c r="A40" t="s">
        <v>140</v>
      </c>
      <c r="B40" t="s">
        <v>9</v>
      </c>
      <c r="C40" t="s">
        <v>318</v>
      </c>
      <c r="D40" t="s">
        <v>11</v>
      </c>
      <c r="F40" s="2"/>
      <c r="G40" t="s">
        <v>340</v>
      </c>
      <c r="H40" s="1">
        <v>5.2083333333333336E-2</v>
      </c>
    </row>
    <row r="41" spans="1:9" x14ac:dyDescent="0.25">
      <c r="A41" s="6" t="s">
        <v>140</v>
      </c>
      <c r="B41" s="6" t="s">
        <v>9</v>
      </c>
      <c r="C41" s="6" t="s">
        <v>318</v>
      </c>
      <c r="D41" s="6" t="s">
        <v>11</v>
      </c>
      <c r="E41" s="6"/>
      <c r="F41" s="7"/>
      <c r="G41" s="6" t="s">
        <v>341</v>
      </c>
      <c r="H41" s="8">
        <v>8.3333333333333329E-2</v>
      </c>
      <c r="I41" s="6"/>
    </row>
    <row r="42" spans="1:9" x14ac:dyDescent="0.25">
      <c r="A42" t="s">
        <v>140</v>
      </c>
      <c r="B42" t="s">
        <v>9</v>
      </c>
      <c r="C42" t="s">
        <v>318</v>
      </c>
      <c r="D42" t="s">
        <v>11</v>
      </c>
      <c r="F42" s="2"/>
      <c r="G42" t="s">
        <v>342</v>
      </c>
      <c r="H42" s="1">
        <v>4.1666666666666664E-2</v>
      </c>
    </row>
    <row r="43" spans="1:9" x14ac:dyDescent="0.25">
      <c r="A43" s="6" t="s">
        <v>140</v>
      </c>
      <c r="B43" s="6" t="s">
        <v>9</v>
      </c>
      <c r="C43" s="6" t="s">
        <v>318</v>
      </c>
      <c r="D43" s="6" t="s">
        <v>11</v>
      </c>
      <c r="E43" s="6"/>
      <c r="F43" s="7"/>
      <c r="G43" s="6" t="s">
        <v>343</v>
      </c>
      <c r="H43" s="8">
        <v>1.0416666666666666E-2</v>
      </c>
      <c r="I43" s="6"/>
    </row>
    <row r="44" spans="1:9" x14ac:dyDescent="0.25">
      <c r="A44" t="s">
        <v>140</v>
      </c>
      <c r="B44" t="s">
        <v>9</v>
      </c>
      <c r="C44" t="s">
        <v>318</v>
      </c>
      <c r="D44" t="s">
        <v>11</v>
      </c>
      <c r="F44" s="2"/>
      <c r="G44" t="s">
        <v>344</v>
      </c>
      <c r="H44" s="1">
        <v>4.1666666666666664E-2</v>
      </c>
    </row>
    <row r="45" spans="1:9" x14ac:dyDescent="0.25">
      <c r="A45" s="6" t="s">
        <v>140</v>
      </c>
      <c r="B45" s="6" t="s">
        <v>9</v>
      </c>
      <c r="C45" s="6" t="s">
        <v>318</v>
      </c>
      <c r="D45" s="6" t="s">
        <v>11</v>
      </c>
      <c r="E45" s="6"/>
      <c r="F45" s="7"/>
      <c r="G45" s="6" t="s">
        <v>345</v>
      </c>
      <c r="H45" s="8">
        <v>1.0416666666666666E-2</v>
      </c>
      <c r="I45" s="6"/>
    </row>
    <row r="46" spans="1:9" x14ac:dyDescent="0.25">
      <c r="A46" t="s">
        <v>140</v>
      </c>
      <c r="B46" t="s">
        <v>9</v>
      </c>
      <c r="C46" t="s">
        <v>318</v>
      </c>
      <c r="D46" t="s">
        <v>11</v>
      </c>
      <c r="F46" s="2"/>
      <c r="G46" t="s">
        <v>346</v>
      </c>
      <c r="H46" s="1">
        <v>2.0833333333333332E-2</v>
      </c>
    </row>
    <row r="47" spans="1:9" x14ac:dyDescent="0.25">
      <c r="A47" s="6" t="s">
        <v>140</v>
      </c>
      <c r="B47" s="6" t="s">
        <v>9</v>
      </c>
      <c r="C47" s="6" t="s">
        <v>318</v>
      </c>
      <c r="D47" s="6" t="s">
        <v>11</v>
      </c>
      <c r="E47" s="6"/>
      <c r="F47" s="7"/>
      <c r="G47" s="6" t="s">
        <v>347</v>
      </c>
      <c r="H47" s="8">
        <v>1.0416666666666666E-2</v>
      </c>
      <c r="I47" s="6"/>
    </row>
    <row r="48" spans="1:9" x14ac:dyDescent="0.25">
      <c r="A48" t="s">
        <v>140</v>
      </c>
      <c r="B48" t="s">
        <v>9</v>
      </c>
      <c r="C48" t="s">
        <v>318</v>
      </c>
      <c r="D48" t="s">
        <v>11</v>
      </c>
      <c r="F48" s="2">
        <v>8</v>
      </c>
      <c r="G48" t="s">
        <v>348</v>
      </c>
      <c r="H48" s="1">
        <v>1.0416666666666666E-2</v>
      </c>
    </row>
    <row r="49" spans="1:9" x14ac:dyDescent="0.25">
      <c r="A49" s="6" t="s">
        <v>140</v>
      </c>
      <c r="B49" s="6" t="s">
        <v>9</v>
      </c>
      <c r="C49" s="6" t="s">
        <v>318</v>
      </c>
      <c r="D49" s="6" t="s">
        <v>11</v>
      </c>
      <c r="E49" s="6"/>
      <c r="F49" s="7"/>
      <c r="G49" s="6" t="s">
        <v>349</v>
      </c>
      <c r="H49" s="8">
        <v>2.0833333333333332E-2</v>
      </c>
      <c r="I49" s="6"/>
    </row>
    <row r="50" spans="1:9" x14ac:dyDescent="0.25">
      <c r="A50" t="s">
        <v>140</v>
      </c>
      <c r="B50" t="s">
        <v>9</v>
      </c>
      <c r="C50" t="s">
        <v>318</v>
      </c>
      <c r="D50" t="s">
        <v>11</v>
      </c>
      <c r="F50" s="2"/>
      <c r="G50" t="s">
        <v>61</v>
      </c>
      <c r="H50" s="1">
        <v>3.125E-2</v>
      </c>
    </row>
    <row r="51" spans="1:9" x14ac:dyDescent="0.25">
      <c r="A51" s="6"/>
      <c r="B51" s="6"/>
      <c r="C51" s="6"/>
      <c r="D51" s="6"/>
      <c r="E51" s="6"/>
      <c r="F51" s="7"/>
      <c r="G51" s="6"/>
      <c r="H51" s="8"/>
      <c r="I51" s="6"/>
    </row>
    <row r="54" spans="1:9" x14ac:dyDescent="0.25">
      <c r="A54" s="3" t="s">
        <v>0</v>
      </c>
      <c r="B54" s="3" t="s">
        <v>1</v>
      </c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  <c r="H54" s="4" t="s">
        <v>7</v>
      </c>
      <c r="I54" s="3" t="s">
        <v>8</v>
      </c>
    </row>
    <row r="55" spans="1:9" x14ac:dyDescent="0.25">
      <c r="A55" s="5"/>
      <c r="F55" s="2"/>
      <c r="H55" s="1"/>
      <c r="I55" s="1">
        <f>SUM(H56:H73)</f>
        <v>0.35416666666666669</v>
      </c>
    </row>
    <row r="56" spans="1:9" x14ac:dyDescent="0.25">
      <c r="A56" s="6" t="s">
        <v>141</v>
      </c>
      <c r="B56" s="6" t="s">
        <v>9</v>
      </c>
      <c r="C56" s="6" t="s">
        <v>318</v>
      </c>
      <c r="D56" s="6" t="s">
        <v>11</v>
      </c>
      <c r="E56" s="6"/>
      <c r="F56" s="7"/>
      <c r="G56" s="26" t="s">
        <v>319</v>
      </c>
      <c r="H56" s="8">
        <v>2.0833333333333332E-2</v>
      </c>
      <c r="I56" s="6"/>
    </row>
    <row r="57" spans="1:9" x14ac:dyDescent="0.25">
      <c r="A57" t="s">
        <v>141</v>
      </c>
      <c r="B57" t="s">
        <v>9</v>
      </c>
      <c r="C57" t="s">
        <v>318</v>
      </c>
      <c r="D57" t="s">
        <v>14</v>
      </c>
      <c r="F57" s="2"/>
      <c r="G57" t="s">
        <v>350</v>
      </c>
      <c r="H57" s="1">
        <v>2.0833333333333332E-2</v>
      </c>
    </row>
    <row r="58" spans="1:9" x14ac:dyDescent="0.25">
      <c r="A58" s="6" t="s">
        <v>141</v>
      </c>
      <c r="B58" s="6" t="s">
        <v>9</v>
      </c>
      <c r="C58" s="6" t="s">
        <v>318</v>
      </c>
      <c r="D58" s="6" t="s">
        <v>11</v>
      </c>
      <c r="E58" s="6"/>
      <c r="F58" s="7"/>
      <c r="G58" s="6" t="s">
        <v>351</v>
      </c>
      <c r="H58" s="8">
        <v>4.1666666666666664E-2</v>
      </c>
      <c r="I58" s="6"/>
    </row>
    <row r="59" spans="1:9" x14ac:dyDescent="0.25">
      <c r="A59" t="s">
        <v>141</v>
      </c>
      <c r="B59" t="s">
        <v>9</v>
      </c>
      <c r="C59" t="s">
        <v>318</v>
      </c>
      <c r="D59" t="s">
        <v>11</v>
      </c>
      <c r="F59" s="2"/>
      <c r="G59" t="s">
        <v>352</v>
      </c>
      <c r="H59" s="1">
        <v>1.0416666666666666E-2</v>
      </c>
    </row>
    <row r="60" spans="1:9" x14ac:dyDescent="0.25">
      <c r="A60" s="6" t="s">
        <v>141</v>
      </c>
      <c r="B60" s="6" t="s">
        <v>9</v>
      </c>
      <c r="C60" s="6" t="s">
        <v>318</v>
      </c>
      <c r="D60" s="6" t="s">
        <v>11</v>
      </c>
      <c r="E60" s="6"/>
      <c r="F60" s="7"/>
      <c r="G60" s="6" t="s">
        <v>353</v>
      </c>
      <c r="H60" s="8">
        <v>3.125E-2</v>
      </c>
      <c r="I60" s="6"/>
    </row>
    <row r="61" spans="1:9" x14ac:dyDescent="0.25">
      <c r="A61" t="s">
        <v>141</v>
      </c>
      <c r="B61" t="s">
        <v>9</v>
      </c>
      <c r="C61" t="s">
        <v>318</v>
      </c>
      <c r="D61" t="s">
        <v>11</v>
      </c>
      <c r="F61" s="2"/>
      <c r="G61" t="s">
        <v>354</v>
      </c>
      <c r="H61" s="1">
        <v>4.1666666666666664E-2</v>
      </c>
    </row>
    <row r="62" spans="1:9" x14ac:dyDescent="0.25">
      <c r="A62" s="6" t="s">
        <v>141</v>
      </c>
      <c r="B62" s="6" t="s">
        <v>9</v>
      </c>
      <c r="C62" s="6" t="s">
        <v>318</v>
      </c>
      <c r="D62" s="6" t="s">
        <v>11</v>
      </c>
      <c r="E62" s="6"/>
      <c r="F62" s="7"/>
      <c r="G62" s="6" t="s">
        <v>355</v>
      </c>
      <c r="H62" s="8">
        <v>4.1666666666666664E-2</v>
      </c>
      <c r="I62" s="6"/>
    </row>
    <row r="63" spans="1:9" x14ac:dyDescent="0.25">
      <c r="A63" t="s">
        <v>141</v>
      </c>
      <c r="B63" t="s">
        <v>9</v>
      </c>
      <c r="C63" t="s">
        <v>318</v>
      </c>
      <c r="D63" t="s">
        <v>11</v>
      </c>
      <c r="F63" s="2"/>
      <c r="G63" t="s">
        <v>356</v>
      </c>
      <c r="H63" s="1">
        <v>1.0416666666666666E-2</v>
      </c>
    </row>
    <row r="64" spans="1:9" x14ac:dyDescent="0.25">
      <c r="A64" s="6" t="s">
        <v>141</v>
      </c>
      <c r="B64" s="6" t="s">
        <v>9</v>
      </c>
      <c r="C64" s="6" t="s">
        <v>318</v>
      </c>
      <c r="D64" s="6" t="s">
        <v>11</v>
      </c>
      <c r="E64" s="6"/>
      <c r="F64" s="7"/>
      <c r="G64" s="6" t="s">
        <v>357</v>
      </c>
      <c r="H64" s="8">
        <v>4.1666666666666664E-2</v>
      </c>
      <c r="I64" s="6"/>
    </row>
    <row r="65" spans="1:9" x14ac:dyDescent="0.25">
      <c r="A65" t="s">
        <v>141</v>
      </c>
      <c r="B65" t="s">
        <v>9</v>
      </c>
      <c r="C65" t="s">
        <v>318</v>
      </c>
      <c r="D65" t="s">
        <v>23</v>
      </c>
      <c r="E65" t="s">
        <v>28</v>
      </c>
      <c r="F65" s="2">
        <v>2</v>
      </c>
      <c r="G65" t="s">
        <v>334</v>
      </c>
      <c r="H65" s="1">
        <v>1.0416666666666666E-2</v>
      </c>
    </row>
    <row r="66" spans="1:9" x14ac:dyDescent="0.25">
      <c r="A66" s="6" t="s">
        <v>141</v>
      </c>
      <c r="B66" s="6" t="s">
        <v>9</v>
      </c>
      <c r="C66" s="6" t="s">
        <v>318</v>
      </c>
      <c r="D66" s="6" t="s">
        <v>11</v>
      </c>
      <c r="E66" s="6"/>
      <c r="F66" s="7"/>
      <c r="G66" s="6" t="s">
        <v>61</v>
      </c>
      <c r="H66" s="8">
        <v>4.1666666666666664E-2</v>
      </c>
      <c r="I66" s="6"/>
    </row>
    <row r="67" spans="1:9" x14ac:dyDescent="0.25">
      <c r="A67" t="s">
        <v>141</v>
      </c>
      <c r="B67" t="s">
        <v>9</v>
      </c>
      <c r="C67" t="s">
        <v>318</v>
      </c>
      <c r="D67" t="s">
        <v>11</v>
      </c>
      <c r="F67" s="2"/>
      <c r="G67" t="s">
        <v>358</v>
      </c>
      <c r="H67" s="1">
        <v>1.0416666666666666E-2</v>
      </c>
    </row>
    <row r="68" spans="1:9" x14ac:dyDescent="0.25">
      <c r="A68" s="6" t="s">
        <v>141</v>
      </c>
      <c r="B68" s="6" t="s">
        <v>9</v>
      </c>
      <c r="C68" s="6" t="s">
        <v>318</v>
      </c>
      <c r="D68" s="6" t="s">
        <v>11</v>
      </c>
      <c r="E68" s="6"/>
      <c r="F68" s="7"/>
      <c r="G68" s="6" t="s">
        <v>327</v>
      </c>
      <c r="H68" s="8">
        <v>2.0833333333333332E-2</v>
      </c>
      <c r="I68" s="6"/>
    </row>
    <row r="69" spans="1:9" x14ac:dyDescent="0.25">
      <c r="A69" t="s">
        <v>141</v>
      </c>
      <c r="B69" t="s">
        <v>9</v>
      </c>
      <c r="C69" t="s">
        <v>318</v>
      </c>
      <c r="D69" t="s">
        <v>11</v>
      </c>
      <c r="F69" s="2"/>
      <c r="G69" t="s">
        <v>359</v>
      </c>
      <c r="H69" s="1">
        <v>1.0416666666666666E-2</v>
      </c>
    </row>
    <row r="70" spans="1:9" x14ac:dyDescent="0.25">
      <c r="A70" s="6"/>
      <c r="B70" s="6"/>
      <c r="C70" s="6"/>
      <c r="D70" s="6"/>
      <c r="E70" s="6"/>
      <c r="F70" s="7"/>
      <c r="G70" s="6"/>
      <c r="H70" s="8"/>
      <c r="I70" s="6"/>
    </row>
    <row r="73" spans="1:9" x14ac:dyDescent="0.25">
      <c r="A73" s="3" t="s">
        <v>0</v>
      </c>
      <c r="B73" s="3" t="s">
        <v>1</v>
      </c>
      <c r="C73" s="3" t="s">
        <v>2</v>
      </c>
      <c r="D73" s="3" t="s">
        <v>3</v>
      </c>
      <c r="E73" s="3" t="s">
        <v>4</v>
      </c>
      <c r="F73" s="3" t="s">
        <v>5</v>
      </c>
      <c r="G73" s="3" t="s">
        <v>6</v>
      </c>
      <c r="H73" s="4" t="s">
        <v>7</v>
      </c>
      <c r="I73" s="3" t="s">
        <v>8</v>
      </c>
    </row>
    <row r="74" spans="1:9" x14ac:dyDescent="0.25">
      <c r="A74" s="5"/>
      <c r="F74" s="2"/>
      <c r="H74" s="1"/>
      <c r="I74" s="1">
        <f>SUM(H75:H91)</f>
        <v>0.36458333333333337</v>
      </c>
    </row>
    <row r="75" spans="1:9" x14ac:dyDescent="0.25">
      <c r="A75" s="6" t="s">
        <v>205</v>
      </c>
      <c r="B75" s="6" t="s">
        <v>9</v>
      </c>
      <c r="C75" s="6" t="s">
        <v>318</v>
      </c>
      <c r="D75" s="6" t="s">
        <v>11</v>
      </c>
      <c r="E75" s="6"/>
      <c r="F75" s="7"/>
      <c r="G75" s="26" t="s">
        <v>360</v>
      </c>
      <c r="H75" s="8">
        <v>2.0833333333333332E-2</v>
      </c>
      <c r="I75" s="6"/>
    </row>
    <row r="76" spans="1:9" x14ac:dyDescent="0.25">
      <c r="A76" t="s">
        <v>205</v>
      </c>
      <c r="B76" t="s">
        <v>9</v>
      </c>
      <c r="C76" t="s">
        <v>318</v>
      </c>
      <c r="D76" t="s">
        <v>11</v>
      </c>
      <c r="F76" s="2"/>
      <c r="G76" t="s">
        <v>361</v>
      </c>
      <c r="H76" s="1">
        <v>1.0416666666666666E-2</v>
      </c>
    </row>
    <row r="77" spans="1:9" x14ac:dyDescent="0.25">
      <c r="A77" s="6" t="s">
        <v>205</v>
      </c>
      <c r="B77" s="6" t="s">
        <v>9</v>
      </c>
      <c r="C77" s="6" t="s">
        <v>318</v>
      </c>
      <c r="D77" s="6" t="s">
        <v>11</v>
      </c>
      <c r="E77" s="6"/>
      <c r="F77" s="7"/>
      <c r="G77" s="6" t="s">
        <v>362</v>
      </c>
      <c r="H77" s="8">
        <v>4.1666666666666664E-2</v>
      </c>
      <c r="I77" s="6"/>
    </row>
    <row r="78" spans="1:9" x14ac:dyDescent="0.25">
      <c r="A78" t="s">
        <v>205</v>
      </c>
      <c r="B78" t="s">
        <v>9</v>
      </c>
      <c r="C78" t="s">
        <v>318</v>
      </c>
      <c r="D78" t="s">
        <v>23</v>
      </c>
      <c r="F78" s="2"/>
      <c r="G78" t="s">
        <v>363</v>
      </c>
      <c r="H78" s="1">
        <v>2.0833333333333332E-2</v>
      </c>
    </row>
    <row r="79" spans="1:9" x14ac:dyDescent="0.25">
      <c r="A79" s="6" t="s">
        <v>205</v>
      </c>
      <c r="B79" s="6" t="s">
        <v>9</v>
      </c>
      <c r="C79" s="6" t="s">
        <v>318</v>
      </c>
      <c r="D79" s="6" t="s">
        <v>11</v>
      </c>
      <c r="E79" s="6"/>
      <c r="F79" s="7"/>
      <c r="G79" s="26" t="s">
        <v>364</v>
      </c>
      <c r="H79" s="8">
        <v>1.0416666666666666E-2</v>
      </c>
      <c r="I79" s="6"/>
    </row>
    <row r="80" spans="1:9" x14ac:dyDescent="0.25">
      <c r="A80" t="s">
        <v>205</v>
      </c>
      <c r="B80" t="s">
        <v>9</v>
      </c>
      <c r="C80" t="s">
        <v>318</v>
      </c>
      <c r="D80" t="s">
        <v>11</v>
      </c>
      <c r="F80" s="2"/>
      <c r="G80" t="s">
        <v>351</v>
      </c>
      <c r="H80" s="1">
        <v>2.0833333333333332E-2</v>
      </c>
    </row>
    <row r="81" spans="1:9" x14ac:dyDescent="0.25">
      <c r="A81" s="6" t="s">
        <v>205</v>
      </c>
      <c r="B81" s="6" t="s">
        <v>9</v>
      </c>
      <c r="C81" s="6" t="s">
        <v>318</v>
      </c>
      <c r="D81" s="6" t="s">
        <v>23</v>
      </c>
      <c r="E81" s="6"/>
      <c r="F81" s="7"/>
      <c r="G81" s="6" t="s">
        <v>365</v>
      </c>
      <c r="H81" s="8">
        <v>2.0833333333333332E-2</v>
      </c>
      <c r="I81" s="6"/>
    </row>
    <row r="82" spans="1:9" x14ac:dyDescent="0.25">
      <c r="A82" t="s">
        <v>205</v>
      </c>
      <c r="B82" t="s">
        <v>9</v>
      </c>
      <c r="C82" t="s">
        <v>318</v>
      </c>
      <c r="D82" t="s">
        <v>23</v>
      </c>
      <c r="E82" t="s">
        <v>244</v>
      </c>
      <c r="F82" s="2">
        <v>2</v>
      </c>
      <c r="G82" t="s">
        <v>366</v>
      </c>
      <c r="H82" s="1">
        <v>3.125E-2</v>
      </c>
    </row>
    <row r="83" spans="1:9" x14ac:dyDescent="0.25">
      <c r="A83" s="6" t="s">
        <v>205</v>
      </c>
      <c r="B83" s="6" t="s">
        <v>9</v>
      </c>
      <c r="C83" s="6" t="s">
        <v>318</v>
      </c>
      <c r="D83" s="6" t="s">
        <v>11</v>
      </c>
      <c r="E83" s="6"/>
      <c r="F83" s="7"/>
      <c r="G83" s="6" t="s">
        <v>367</v>
      </c>
      <c r="H83" s="8">
        <v>4.1666666666666664E-2</v>
      </c>
      <c r="I83" s="6"/>
    </row>
    <row r="84" spans="1:9" x14ac:dyDescent="0.25">
      <c r="A84" t="s">
        <v>205</v>
      </c>
      <c r="B84" t="s">
        <v>9</v>
      </c>
      <c r="C84" t="s">
        <v>318</v>
      </c>
      <c r="D84" t="s">
        <v>11</v>
      </c>
      <c r="F84" s="2"/>
      <c r="G84" t="s">
        <v>368</v>
      </c>
      <c r="H84" s="1">
        <v>6.25E-2</v>
      </c>
    </row>
    <row r="85" spans="1:9" x14ac:dyDescent="0.25">
      <c r="A85" s="6" t="s">
        <v>205</v>
      </c>
      <c r="B85" s="6" t="s">
        <v>9</v>
      </c>
      <c r="C85" s="6" t="s">
        <v>318</v>
      </c>
      <c r="D85" s="6" t="s">
        <v>32</v>
      </c>
      <c r="E85" s="6" t="s">
        <v>22</v>
      </c>
      <c r="F85" s="7"/>
      <c r="G85" s="6" t="s">
        <v>369</v>
      </c>
      <c r="H85" s="8">
        <v>1.0416666666666666E-2</v>
      </c>
      <c r="I85" s="6"/>
    </row>
    <row r="86" spans="1:9" x14ac:dyDescent="0.25">
      <c r="A86" t="s">
        <v>205</v>
      </c>
      <c r="B86" t="s">
        <v>9</v>
      </c>
      <c r="C86" t="s">
        <v>318</v>
      </c>
      <c r="D86" t="s">
        <v>23</v>
      </c>
      <c r="E86" t="s">
        <v>28</v>
      </c>
      <c r="F86" s="2">
        <v>5</v>
      </c>
      <c r="G86" t="s">
        <v>370</v>
      </c>
      <c r="H86" s="1">
        <v>1.0416666666666666E-2</v>
      </c>
    </row>
    <row r="87" spans="1:9" x14ac:dyDescent="0.25">
      <c r="A87" s="6"/>
      <c r="B87" s="6"/>
      <c r="C87" s="6"/>
      <c r="D87" s="6"/>
      <c r="E87" s="6"/>
      <c r="F87" s="7"/>
      <c r="G87" s="6" t="s">
        <v>61</v>
      </c>
      <c r="H87" s="8">
        <v>2.0833333333333332E-2</v>
      </c>
      <c r="I87" s="6"/>
    </row>
    <row r="88" spans="1:9" x14ac:dyDescent="0.25">
      <c r="A88" t="s">
        <v>205</v>
      </c>
      <c r="B88" t="s">
        <v>9</v>
      </c>
      <c r="C88" t="s">
        <v>318</v>
      </c>
      <c r="F88" s="2"/>
      <c r="G88" s="27" t="s">
        <v>371</v>
      </c>
      <c r="H88" s="1">
        <v>2.0833333333333332E-2</v>
      </c>
    </row>
    <row r="89" spans="1:9" x14ac:dyDescent="0.25">
      <c r="A89" s="6" t="s">
        <v>205</v>
      </c>
      <c r="B89" s="6" t="s">
        <v>9</v>
      </c>
      <c r="C89" s="6" t="s">
        <v>318</v>
      </c>
      <c r="D89" s="6" t="s">
        <v>11</v>
      </c>
      <c r="E89" s="6"/>
      <c r="F89" s="7"/>
      <c r="G89" s="6" t="s">
        <v>372</v>
      </c>
      <c r="H89" s="8">
        <v>1.0416666666666666E-2</v>
      </c>
      <c r="I89" s="6"/>
    </row>
    <row r="90" spans="1:9" x14ac:dyDescent="0.25">
      <c r="A90" t="s">
        <v>205</v>
      </c>
      <c r="B90" t="s">
        <v>9</v>
      </c>
      <c r="C90" t="s">
        <v>318</v>
      </c>
      <c r="D90" t="s">
        <v>11</v>
      </c>
      <c r="F90" s="2"/>
      <c r="G90" s="24" t="s">
        <v>373</v>
      </c>
      <c r="H90" s="1">
        <v>1.0416666666666666E-2</v>
      </c>
    </row>
    <row r="91" spans="1:9" x14ac:dyDescent="0.25">
      <c r="A91" s="6"/>
      <c r="B91" s="6"/>
      <c r="C91" s="6"/>
      <c r="D91" s="6"/>
      <c r="E91" s="6"/>
      <c r="F91" s="7"/>
      <c r="G91" s="6"/>
      <c r="H91" s="8"/>
      <c r="I91" s="6"/>
    </row>
  </sheetData>
  <dataValidations count="4">
    <dataValidation type="list" allowBlank="1" showInputMessage="1" showErrorMessage="1" sqref="D2:D13 D74:D91 D55:D70 D38:D51 D18:D35">
      <formula1>$P$1:$P$43</formula1>
    </dataValidation>
    <dataValidation type="list" allowBlank="1" showInputMessage="1" showErrorMessage="1" sqref="E2:E13 E74:E91 E55:E70 E38:E51 E18:E35">
      <formula1>$M$1:$M$16</formula1>
    </dataValidation>
    <dataValidation type="list" allowBlank="1" showInputMessage="1" showErrorMessage="1" sqref="H2:H13 H74:H91 H55:H70 H38:H51 H18:H35">
      <formula1>$N$1:$N$7</formula1>
    </dataValidation>
    <dataValidation type="list" allowBlank="1" showInputMessage="1" showErrorMessage="1" sqref="B2:B13 B74:B91 B55:B70 B38:B51 B18:B35">
      <formula1>$L$1:$L$3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AMJ</vt:lpstr>
      <vt:lpstr>QPL</vt:lpstr>
      <vt:lpstr>JFM</vt:lpstr>
      <vt:lpstr>AT</vt:lpstr>
      <vt:lpstr>TOV</vt:lpstr>
      <vt:lpstr>HN</vt:lpstr>
      <vt:lpstr>JTW</vt:lpstr>
      <vt:lpstr>SDE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Dormady</dc:creator>
  <cp:lastModifiedBy>Achanta, Vamsee S</cp:lastModifiedBy>
  <dcterms:created xsi:type="dcterms:W3CDTF">2019-01-13T21:00:17Z</dcterms:created>
  <dcterms:modified xsi:type="dcterms:W3CDTF">2019-04-08T20:13:04Z</dcterms:modified>
</cp:coreProperties>
</file>