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eepthimahanti\Desktop\"/>
    </mc:Choice>
  </mc:AlternateContent>
  <bookViews>
    <workbookView xWindow="0" yWindow="0" windowWidth="28800" windowHeight="11235" activeTab="6"/>
  </bookViews>
  <sheets>
    <sheet name="AMJ" sheetId="5" r:id="rId1"/>
    <sheet name="QPL" sheetId="4" r:id="rId2"/>
    <sheet name="TOV" sheetId="6" r:id="rId3"/>
    <sheet name="AT" sheetId="7" r:id="rId4"/>
    <sheet name="JFM" sheetId="8" r:id="rId5"/>
    <sheet name="HN" sheetId="9" r:id="rId6"/>
    <sheet name="JTW" sheetId="10" r:id="rId7"/>
    <sheet name="SDE" sheetId="11" r:id="rId8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0" l="1"/>
  <c r="I71" i="11" l="1"/>
  <c r="I60" i="5" l="1"/>
  <c r="I34" i="7" l="1"/>
  <c r="I36" i="9" l="1"/>
  <c r="I53" i="11" l="1"/>
  <c r="I33" i="11"/>
  <c r="I18" i="11"/>
  <c r="I3" i="11"/>
  <c r="I27" i="9" l="1"/>
  <c r="I18" i="9" l="1"/>
  <c r="I10" i="9" l="1"/>
  <c r="I2" i="9" l="1"/>
  <c r="I37" i="10" l="1"/>
  <c r="I26" i="10"/>
  <c r="I15" i="10"/>
  <c r="I2" i="10"/>
  <c r="I54" i="8" l="1"/>
  <c r="I41" i="8" l="1"/>
  <c r="I28" i="8" l="1"/>
  <c r="I15" i="8" l="1"/>
  <c r="I2" i="8" l="1"/>
  <c r="I23" i="7" l="1"/>
  <c r="I12" i="7"/>
  <c r="I7" i="7"/>
  <c r="I2" i="7"/>
  <c r="I26" i="6" l="1"/>
  <c r="I12" i="6"/>
  <c r="I2" i="6"/>
  <c r="I15" i="4" l="1"/>
  <c r="I3" i="4"/>
  <c r="I45" i="5" l="1"/>
  <c r="I33" i="5"/>
  <c r="I17" i="5"/>
  <c r="I2" i="5" l="1"/>
</calcChain>
</file>

<file path=xl/sharedStrings.xml><?xml version="1.0" encoding="utf-8"?>
<sst xmlns="http://schemas.openxmlformats.org/spreadsheetml/2006/main" count="1623" uniqueCount="253">
  <si>
    <t>Date</t>
  </si>
  <si>
    <t>Shift</t>
  </si>
  <si>
    <t>Analyst</t>
  </si>
  <si>
    <t>Activiity</t>
  </si>
  <si>
    <t>Time</t>
  </si>
  <si>
    <t>Total Time per Day</t>
  </si>
  <si>
    <t>Notes</t>
  </si>
  <si>
    <t>Method</t>
  </si>
  <si>
    <t>Number of Samples</t>
  </si>
  <si>
    <t xml:space="preserve">1st </t>
  </si>
  <si>
    <t>2nd</t>
  </si>
  <si>
    <t>3rd</t>
  </si>
  <si>
    <t>mid</t>
  </si>
  <si>
    <t>CPS-1534</t>
  </si>
  <si>
    <t>CPS-1213</t>
  </si>
  <si>
    <t>CPS-1214</t>
  </si>
  <si>
    <t>CPS-1215</t>
  </si>
  <si>
    <t>CPS-1216</t>
  </si>
  <si>
    <t>CPS-1227</t>
  </si>
  <si>
    <t>CPS-1237</t>
  </si>
  <si>
    <t>CPS-1240</t>
  </si>
  <si>
    <t>CPS-1264</t>
  </si>
  <si>
    <t>CPS-1241</t>
  </si>
  <si>
    <t>CPS-1247</t>
  </si>
  <si>
    <t>CPS-1248</t>
  </si>
  <si>
    <t>Sample preparation</t>
  </si>
  <si>
    <t>GMP review</t>
  </si>
  <si>
    <t>Training- Compliance Wire</t>
  </si>
  <si>
    <t>Training given</t>
  </si>
  <si>
    <t>GMP review corrections</t>
  </si>
  <si>
    <t>Mobile Phase/Buffer/Diluent preparation</t>
  </si>
  <si>
    <t>Training- Hands on</t>
  </si>
  <si>
    <t>Peer review</t>
  </si>
  <si>
    <t>Investigative testing - Retest</t>
  </si>
  <si>
    <t>Glassware wash</t>
  </si>
  <si>
    <t>QA/operation questions help</t>
  </si>
  <si>
    <t>R&amp;D</t>
  </si>
  <si>
    <t>CPS-1009</t>
  </si>
  <si>
    <t>Troubleshooting of equipment</t>
  </si>
  <si>
    <t>Capacity spreadsheet entry</t>
  </si>
  <si>
    <t>Other</t>
  </si>
  <si>
    <t>Receiving samples</t>
  </si>
  <si>
    <t>Special projects from Anna</t>
  </si>
  <si>
    <t>Training- Classroom</t>
  </si>
  <si>
    <t>Vendors Assistance</t>
  </si>
  <si>
    <t>Group meeting</t>
  </si>
  <si>
    <t>CPS-1219</t>
  </si>
  <si>
    <t>PTO</t>
  </si>
  <si>
    <t>shift turnover</t>
  </si>
  <si>
    <t>N/A</t>
  </si>
  <si>
    <t>CPS-1215 and CPS-1241</t>
  </si>
  <si>
    <t>AMJ</t>
  </si>
  <si>
    <t>Level 2 Sign Off needed in Empower</t>
  </si>
  <si>
    <t>help with Excel plotting</t>
  </si>
  <si>
    <t>2 lots, 3 remeasurements</t>
  </si>
  <si>
    <t>waited on investigation write-up, calibrated instrument twice, ran remeasurements</t>
  </si>
  <si>
    <t>Dinner Break</t>
  </si>
  <si>
    <t>GMP Review</t>
  </si>
  <si>
    <t>SL RPB7</t>
  </si>
  <si>
    <t>for footnotes and completion</t>
  </si>
  <si>
    <t>shift turnover, signing/stamp papers</t>
  </si>
  <si>
    <t>other tasks/duties needed in the lab</t>
  </si>
  <si>
    <t>Shift turnover</t>
  </si>
  <si>
    <t>pH investigation (19-SL-0030-P AND 19-SL-0031-P) discussion</t>
  </si>
  <si>
    <t>sample coordinator (covering for JTW)</t>
  </si>
  <si>
    <t>made and reviewed corrections</t>
  </si>
  <si>
    <t>stamp papers, print reagent labels</t>
  </si>
  <si>
    <t>2 samples, 3 readings</t>
  </si>
  <si>
    <t>19-SL-0031-P (along with calibrating instrument)</t>
  </si>
  <si>
    <t>1 sample, 3 readings</t>
  </si>
  <si>
    <t>19-SL-0030-P (along with calibrating instrument)</t>
  </si>
  <si>
    <t>pH for protocol, calibrated pH meter 3 times, etc</t>
  </si>
  <si>
    <t>Dinner break</t>
  </si>
  <si>
    <t>02.13.19</t>
  </si>
  <si>
    <t>Shift turnover, checked e-mail</t>
  </si>
  <si>
    <t>discuss next step for R&amp;D Lido study, made corrections, stamp papers</t>
  </si>
  <si>
    <t>particles found in needle wash and mobile phase (AD and SDE notified)</t>
  </si>
  <si>
    <t>train AT on USP reference standard project</t>
  </si>
  <si>
    <t>reviewed pH calibration for TOV</t>
  </si>
  <si>
    <t>reviewed pH results</t>
  </si>
  <si>
    <t>pH for protocol, calibrated pH meter 2 times, etc</t>
  </si>
  <si>
    <t>pH for protocol, calibrated pH meter 2 times, documentation, etc.</t>
  </si>
  <si>
    <t>Activity</t>
  </si>
  <si>
    <t>QPL</t>
  </si>
  <si>
    <t>other</t>
  </si>
  <si>
    <t>made strong needle wash, tranferred mobile phase into 2000ml bottle</t>
  </si>
  <si>
    <t>entered data, primed and purged system, waiting for peer review</t>
  </si>
  <si>
    <t>lunch and breaks</t>
  </si>
  <si>
    <t>refilled lab supplies</t>
  </si>
  <si>
    <t>proceseds, reported run</t>
  </si>
  <si>
    <t>checking email, printing out paperwork</t>
  </si>
  <si>
    <t>AA2 weekly maintainance</t>
  </si>
  <si>
    <t>sample prep, optimize instrument</t>
  </si>
  <si>
    <t>filling out paperwork, waiting for peer review</t>
  </si>
  <si>
    <t>running, reporting run</t>
  </si>
  <si>
    <t>made 5% Nitric Acid, soaked and washed  50ml glasswares</t>
  </si>
  <si>
    <t>filling out paperwork, sample prep</t>
  </si>
  <si>
    <t>lunch</t>
  </si>
  <si>
    <t>optimized lamp, run&amp;report samples</t>
  </si>
  <si>
    <t>processed run</t>
  </si>
  <si>
    <t>printed out paperwork, wash glasswares</t>
  </si>
  <si>
    <t>sample preparation</t>
  </si>
  <si>
    <t>running samples, troubleshoot instrument, reported run</t>
  </si>
  <si>
    <t>made cleaning solution, waiting for review</t>
  </si>
  <si>
    <t>peer review</t>
  </si>
  <si>
    <t>transcribed PPL samples (Vasopressin)</t>
  </si>
  <si>
    <t>compliancewire trainning</t>
  </si>
  <si>
    <t>total time</t>
  </si>
  <si>
    <t>TOV</t>
  </si>
  <si>
    <t>System set up</t>
  </si>
  <si>
    <t>Data prep before GMP (processing /write up)</t>
  </si>
  <si>
    <t>Pumping (2 session)</t>
  </si>
  <si>
    <t>Generating data paperwork for Run</t>
  </si>
  <si>
    <t>Dayton Samples</t>
  </si>
  <si>
    <t>Strong Needle Wash</t>
  </si>
  <si>
    <t>Signing off in Empower and Finishing Reviewing</t>
  </si>
  <si>
    <t xml:space="preserve">Signing off in Empower and Finishing Reviewing </t>
  </si>
  <si>
    <t>pH Calibration Curve</t>
  </si>
  <si>
    <t>pH Test for Epinephrine (STD Check failed)</t>
  </si>
  <si>
    <t xml:space="preserve">Troubleshooting pH after STD check failed </t>
  </si>
  <si>
    <t xml:space="preserve">pH Test for Epinephrine </t>
  </si>
  <si>
    <t>pH Test for Epinephrine Dayton</t>
  </si>
  <si>
    <t>Pumping (2 sessions)</t>
  </si>
  <si>
    <t>Paperwork for pH and transcribing samples fpr Epi</t>
  </si>
  <si>
    <t>Paperwork for pH and transcribing samples for Epi Dayton</t>
  </si>
  <si>
    <t>PPL Routing Form Corecctions</t>
  </si>
  <si>
    <t xml:space="preserve">QPL </t>
  </si>
  <si>
    <t>sample prep, entering data into empower</t>
  </si>
  <si>
    <t>priming and purging system, waiting for instrument to be reviewed</t>
  </si>
  <si>
    <t>picking up Acetonitrile from warehouse</t>
  </si>
  <si>
    <t>making mobile phase and strong needle wash</t>
  </si>
  <si>
    <t>waiting for review</t>
  </si>
  <si>
    <t>pH, process ruun</t>
  </si>
  <si>
    <t>02.11.19</t>
  </si>
  <si>
    <t>Anson</t>
  </si>
  <si>
    <t>02.12.19</t>
  </si>
  <si>
    <t xml:space="preserve">Hold due to oxytocin pH investigation </t>
  </si>
  <si>
    <t>soaked glasswares for AA</t>
  </si>
  <si>
    <t>Washed soaked glasswares for AA</t>
  </si>
  <si>
    <t>discarding finished investigation</t>
  </si>
  <si>
    <t>Restocking Supplies</t>
  </si>
  <si>
    <t>wiped all bench and surface</t>
  </si>
  <si>
    <t>wiped fume hood</t>
  </si>
  <si>
    <t>02.14.19</t>
  </si>
  <si>
    <t>Tracking Reference standard expiration</t>
  </si>
  <si>
    <t>Transcribing PPL Results,Lidocaine</t>
  </si>
  <si>
    <t>Discarding closed investigation samples</t>
  </si>
  <si>
    <t>put back the dried glasswares</t>
  </si>
  <si>
    <t>JFM</t>
  </si>
  <si>
    <t>Crossover</t>
  </si>
  <si>
    <t>Housekeeping</t>
  </si>
  <si>
    <t>Print forms, gather glassware</t>
  </si>
  <si>
    <t>Lidocaine</t>
  </si>
  <si>
    <t>Process data, excel spreadsheet</t>
  </si>
  <si>
    <t>Read CPS</t>
  </si>
  <si>
    <t>wt reagent, pH meter calibration</t>
  </si>
  <si>
    <t>filter buffer</t>
  </si>
  <si>
    <t>paperwork, forms</t>
  </si>
  <si>
    <t>Check system/samples</t>
  </si>
  <si>
    <t>Process data/ excel spreadsheet</t>
  </si>
  <si>
    <t>Print forms, gather reagents</t>
  </si>
  <si>
    <t>Monitor system suit, samples</t>
  </si>
  <si>
    <t>Read CPS, ask questions</t>
  </si>
  <si>
    <t>Process data, document</t>
  </si>
  <si>
    <t>Print forms, gather reagents, glassware</t>
  </si>
  <si>
    <t>Process data, document, excel spreadsheet</t>
  </si>
  <si>
    <t>pH calibration</t>
  </si>
  <si>
    <t>Buffer</t>
  </si>
  <si>
    <t>adjust ph of buffer</t>
  </si>
  <si>
    <t>Filter mobile phase</t>
  </si>
  <si>
    <t>Diltiazem</t>
  </si>
  <si>
    <t>Monitor system suit/samples</t>
  </si>
  <si>
    <t>Proce3ss data, documented</t>
  </si>
  <si>
    <t>1/2 PTO</t>
  </si>
  <si>
    <t>Left at 3.30pm</t>
  </si>
  <si>
    <t>Jahson Watson</t>
  </si>
  <si>
    <t>Turn Over</t>
  </si>
  <si>
    <t>Obtaining new sample from warehouse</t>
  </si>
  <si>
    <t>Matrix data entry and review</t>
  </si>
  <si>
    <t>Shipping out (samples or other)</t>
  </si>
  <si>
    <t xml:space="preserve">Generation of sample labels </t>
  </si>
  <si>
    <t>HN</t>
  </si>
  <si>
    <t>6 samples</t>
  </si>
  <si>
    <t>Reading and complete over due training</t>
  </si>
  <si>
    <t>UPLC 08</t>
  </si>
  <si>
    <t>5 samples</t>
  </si>
  <si>
    <t xml:space="preserve">process and report </t>
  </si>
  <si>
    <t>UPLC 04</t>
  </si>
  <si>
    <t>3 samples of Dayton</t>
  </si>
  <si>
    <t>Standard preparation</t>
  </si>
  <si>
    <t>Diltiazem Stock and working standards</t>
  </si>
  <si>
    <t>Diltiazem  standards</t>
  </si>
  <si>
    <t>Reading and complete training</t>
  </si>
  <si>
    <t>SDE</t>
  </si>
  <si>
    <t>Shift turn over, Assigning work,verifying samples etc</t>
  </si>
  <si>
    <t>emails, corrections,</t>
  </si>
  <si>
    <t>NA</t>
  </si>
  <si>
    <t>UPLC folder review</t>
  </si>
  <si>
    <t>PH oxytocin investigation, observation/calibration curve review,verifying sample bags etc</t>
  </si>
  <si>
    <t>Lunch</t>
  </si>
  <si>
    <t>supervisory role,compliance wire training</t>
  </si>
  <si>
    <t>Verifying shipping samples</t>
  </si>
  <si>
    <t>supervisory role, review of log books etc</t>
  </si>
  <si>
    <t>Shift turn over/UPLC folder handover</t>
  </si>
  <si>
    <t xml:space="preserve">PH investigation discussion </t>
  </si>
  <si>
    <t>UPLC, PH meter,UV-Vis,AA,oven,etc</t>
  </si>
  <si>
    <t>Supervisory role</t>
  </si>
  <si>
    <t>Shipping samples review</t>
  </si>
  <si>
    <t>Monitored PH sample testing for Investigation</t>
  </si>
  <si>
    <t>PH investigation Review</t>
  </si>
  <si>
    <t>Compliance wire training</t>
  </si>
  <si>
    <t>UPLC folder review,Talking with Anna about stamp</t>
  </si>
  <si>
    <t>Calibration review etc</t>
  </si>
  <si>
    <t>PH data review</t>
  </si>
  <si>
    <t>Vasopressin routing forms</t>
  </si>
  <si>
    <t>Review of shipping samples</t>
  </si>
  <si>
    <t>Vasopressin routing form corrections and routing</t>
  </si>
  <si>
    <t>Review/corrections /emails etc</t>
  </si>
  <si>
    <t>Shit turn over /Discussion etc</t>
  </si>
  <si>
    <t>Making lab audit ready (visually)</t>
  </si>
  <si>
    <t>PH meter log book printing etc</t>
  </si>
  <si>
    <t>PH data and folders review</t>
  </si>
  <si>
    <t>PH log books review</t>
  </si>
  <si>
    <t>PH calibration curve, RPB8 review</t>
  </si>
  <si>
    <t>Epi storage issue</t>
  </si>
  <si>
    <t>complinace wire training</t>
  </si>
  <si>
    <t>Shift turn over</t>
  </si>
  <si>
    <t>2 samples of Epinephrine</t>
  </si>
  <si>
    <t>1241MTV_15FEB19_01</t>
  </si>
  <si>
    <t>Sample/solution disposal</t>
  </si>
  <si>
    <t xml:space="preserve">UPLC waste </t>
  </si>
  <si>
    <t xml:space="preserve"> 15gallons (3cans)</t>
  </si>
  <si>
    <t>UPLC 09</t>
  </si>
  <si>
    <t>4 samples</t>
  </si>
  <si>
    <t>1247TOV_15FEB19_01</t>
  </si>
  <si>
    <t>1247DTD_14FEB19_01</t>
  </si>
  <si>
    <t>02.15.19</t>
  </si>
  <si>
    <t>fixing corrections on EM paperwork</t>
  </si>
  <si>
    <t xml:space="preserve">Cleaning each instruments </t>
  </si>
  <si>
    <t>Talking with HR about FMLA Policy</t>
  </si>
  <si>
    <t xml:space="preserve">covering lab with plastic </t>
  </si>
  <si>
    <t>issues with one lot #, Dayton and AKE contacted</t>
  </si>
  <si>
    <t>performed pH for Lidocaine sequence (calibrated and ran samples three times)</t>
  </si>
  <si>
    <t>processed and transcribed ID/P and pH results</t>
  </si>
  <si>
    <t>processed and transcribed ID/P and pH results for TOV sequence</t>
  </si>
  <si>
    <t>performed pH for TOV Phenylephrine sequence</t>
  </si>
  <si>
    <t>entered data and released samples</t>
  </si>
  <si>
    <t>end of the week lab cleaning</t>
  </si>
  <si>
    <t>PH data review,calibration curve etc,folders review</t>
  </si>
  <si>
    <t>UPLC folders ,log books etc</t>
  </si>
  <si>
    <t>UPLC folder review. 2 times processed</t>
  </si>
  <si>
    <t>Supervisory responsibilities, capacity matrix</t>
  </si>
  <si>
    <t>Covering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</si>
</sst>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Fill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165" fontId="0" fillId="0" borderId="0" xfId="0" applyNumberFormat="1"/>
    <xf numFmtId="20" fontId="0" fillId="2" borderId="0" xfId="0" applyNumberFormat="1" applyFill="1"/>
    <xf numFmtId="20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14" fontId="0" fillId="2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1"/>
  <sheetViews>
    <sheetView topLeftCell="A49" workbookViewId="0">
      <selection activeCell="A59" sqref="A59:I71"/>
    </sheetView>
  </sheetViews>
  <sheetFormatPr defaultRowHeight="15" x14ac:dyDescent="0.25"/>
  <cols>
    <col min="1" max="1" width="9.7109375" bestFit="1" customWidth="1"/>
    <col min="2" max="2" width="17" customWidth="1"/>
    <col min="3" max="3" width="15.28515625" customWidth="1"/>
    <col min="4" max="4" width="40.85546875" customWidth="1"/>
    <col min="5" max="5" width="30" customWidth="1"/>
    <col min="6" max="6" width="26.7109375" style="12" customWidth="1"/>
    <col min="7" max="7" width="78" customWidth="1"/>
    <col min="8" max="8" width="13.7109375" style="9" customWidth="1"/>
    <col min="9" max="9" width="20.140625" customWidth="1"/>
    <col min="10" max="12" width="9.140625" hidden="1" customWidth="1"/>
    <col min="13" max="13" width="17.28515625" hidden="1" customWidth="1"/>
    <col min="14" max="14" width="9.140625" hidden="1" customWidth="1"/>
    <col min="15" max="15" width="27.42578125" customWidth="1"/>
    <col min="16" max="16" width="20" customWidth="1"/>
  </cols>
  <sheetData>
    <row r="1" spans="1:5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8" t="s">
        <v>4</v>
      </c>
      <c r="I1" s="1" t="s">
        <v>5</v>
      </c>
      <c r="J1" s="3"/>
      <c r="K1" s="3"/>
      <c r="L1" s="4" t="s">
        <v>9</v>
      </c>
      <c r="M1" s="3"/>
      <c r="N1" s="7">
        <v>1.0416666666666666E-2</v>
      </c>
      <c r="O1" s="3"/>
      <c r="P1" s="6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x14ac:dyDescent="0.25">
      <c r="A2" s="14">
        <v>43507</v>
      </c>
      <c r="B2" t="s">
        <v>10</v>
      </c>
      <c r="C2" t="s">
        <v>51</v>
      </c>
      <c r="D2" t="s">
        <v>40</v>
      </c>
      <c r="F2" s="12" t="s">
        <v>49</v>
      </c>
      <c r="G2" t="s">
        <v>60</v>
      </c>
      <c r="H2" s="9">
        <v>2.0833333333333332E-2</v>
      </c>
      <c r="I2" s="9">
        <f>SUM(H3:H72)</f>
        <v>1.8125</v>
      </c>
      <c r="J2" s="3"/>
      <c r="K2" s="3"/>
      <c r="L2" s="3" t="s">
        <v>10</v>
      </c>
      <c r="M2" s="3" t="s">
        <v>14</v>
      </c>
      <c r="N2" s="7">
        <v>2.0833333333333332E-2</v>
      </c>
      <c r="O2" s="3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s="2" customFormat="1" x14ac:dyDescent="0.25">
      <c r="D3" s="2" t="s">
        <v>35</v>
      </c>
      <c r="F3" s="13" t="s">
        <v>49</v>
      </c>
      <c r="G3" s="2" t="s">
        <v>49</v>
      </c>
      <c r="H3" s="10">
        <v>4.1666666666666664E-2</v>
      </c>
      <c r="J3" s="3"/>
      <c r="K3" s="3"/>
      <c r="L3" s="3" t="s">
        <v>11</v>
      </c>
      <c r="M3" s="3" t="s">
        <v>15</v>
      </c>
      <c r="N3" s="7">
        <v>3.125E-2</v>
      </c>
      <c r="O3" s="3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x14ac:dyDescent="0.25">
      <c r="D4" t="s">
        <v>29</v>
      </c>
      <c r="F4" s="12" t="s">
        <v>49</v>
      </c>
      <c r="G4" t="s">
        <v>50</v>
      </c>
      <c r="H4" s="9">
        <v>2.0833333333333332E-2</v>
      </c>
      <c r="J4" s="3"/>
      <c r="K4" s="3"/>
      <c r="L4" s="3" t="s">
        <v>12</v>
      </c>
      <c r="M4" s="3" t="s">
        <v>16</v>
      </c>
      <c r="N4" s="7">
        <v>4.1666666666666664E-2</v>
      </c>
      <c r="O4" s="3"/>
      <c r="P4" s="6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s="2" customFormat="1" x14ac:dyDescent="0.25">
      <c r="D5" s="2" t="s">
        <v>26</v>
      </c>
      <c r="E5" s="2" t="s">
        <v>19</v>
      </c>
      <c r="F5" s="13">
        <v>2</v>
      </c>
      <c r="G5" s="2" t="s">
        <v>52</v>
      </c>
      <c r="H5" s="10">
        <v>4.1666666666666664E-2</v>
      </c>
      <c r="J5" s="3"/>
      <c r="K5" s="3"/>
      <c r="L5" s="3"/>
      <c r="M5" s="3" t="s">
        <v>17</v>
      </c>
      <c r="N5" s="7">
        <v>5.2083333333333336E-2</v>
      </c>
      <c r="O5" s="3"/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25">
      <c r="D6" t="s">
        <v>42</v>
      </c>
      <c r="E6" t="s">
        <v>46</v>
      </c>
      <c r="F6" s="12" t="s">
        <v>49</v>
      </c>
      <c r="G6" t="s">
        <v>53</v>
      </c>
      <c r="H6" s="9">
        <v>1.0416666666666666E-2</v>
      </c>
      <c r="J6" s="3"/>
      <c r="K6" s="3"/>
      <c r="L6" s="3"/>
      <c r="M6" s="3" t="s">
        <v>18</v>
      </c>
      <c r="N6" s="7">
        <v>6.25E-2</v>
      </c>
      <c r="O6" s="3"/>
      <c r="P6" s="6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s="2" customFormat="1" x14ac:dyDescent="0.25">
      <c r="D7" s="2" t="s">
        <v>32</v>
      </c>
      <c r="E7" s="2" t="s">
        <v>21</v>
      </c>
      <c r="F7" s="13">
        <v>8</v>
      </c>
      <c r="G7" s="2" t="s">
        <v>49</v>
      </c>
      <c r="H7" s="10">
        <v>1.0416666666666666E-2</v>
      </c>
      <c r="J7" s="3"/>
      <c r="K7" s="3"/>
      <c r="L7" s="3"/>
      <c r="M7" s="3" t="s">
        <v>19</v>
      </c>
      <c r="N7" s="7">
        <v>7.2916666666666671E-2</v>
      </c>
      <c r="O7" s="3"/>
      <c r="P7" s="6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x14ac:dyDescent="0.25">
      <c r="D8" t="s">
        <v>33</v>
      </c>
      <c r="E8" t="s">
        <v>46</v>
      </c>
      <c r="F8" s="12" t="s">
        <v>54</v>
      </c>
      <c r="G8" t="s">
        <v>55</v>
      </c>
      <c r="H8" s="9">
        <v>8.3333333333333329E-2</v>
      </c>
      <c r="J8" s="3"/>
      <c r="K8" s="3"/>
      <c r="L8" s="3"/>
      <c r="M8" s="3" t="s">
        <v>20</v>
      </c>
      <c r="N8" s="7">
        <v>8.3333333333333329E-2</v>
      </c>
      <c r="O8" s="3"/>
      <c r="P8" s="6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s="2" customFormat="1" x14ac:dyDescent="0.25">
      <c r="D9" s="2" t="s">
        <v>40</v>
      </c>
      <c r="F9" s="13" t="s">
        <v>49</v>
      </c>
      <c r="G9" s="2" t="s">
        <v>56</v>
      </c>
      <c r="H9" s="10">
        <v>4.1666666666666664E-2</v>
      </c>
      <c r="J9" s="3"/>
      <c r="K9" s="3"/>
      <c r="L9" s="3"/>
      <c r="M9" s="3" t="s">
        <v>22</v>
      </c>
      <c r="N9" s="3"/>
      <c r="O9" s="3"/>
      <c r="P9" s="6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x14ac:dyDescent="0.25">
      <c r="D10" t="s">
        <v>57</v>
      </c>
      <c r="F10" s="12" t="s">
        <v>58</v>
      </c>
      <c r="G10" t="s">
        <v>59</v>
      </c>
      <c r="H10" s="9">
        <v>4.1666666666666664E-2</v>
      </c>
      <c r="J10" s="3"/>
      <c r="K10" s="3"/>
      <c r="L10" s="3"/>
      <c r="M10" s="3" t="s">
        <v>23</v>
      </c>
      <c r="N10" s="3"/>
      <c r="O10" s="3"/>
      <c r="P10" s="6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s="2" customFormat="1" x14ac:dyDescent="0.25">
      <c r="D11" s="2" t="s">
        <v>27</v>
      </c>
      <c r="F11" s="13" t="s">
        <v>49</v>
      </c>
      <c r="G11" s="2" t="s">
        <v>49</v>
      </c>
      <c r="H11" s="10">
        <v>1.0416666666666666E-2</v>
      </c>
      <c r="J11" s="3"/>
      <c r="K11" s="3"/>
      <c r="L11" s="3"/>
      <c r="M11" s="3" t="s">
        <v>24</v>
      </c>
      <c r="N11" s="3"/>
      <c r="O11" s="3"/>
      <c r="P11" s="6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x14ac:dyDescent="0.25">
      <c r="D12" t="s">
        <v>40</v>
      </c>
      <c r="F12" s="12" t="s">
        <v>49</v>
      </c>
      <c r="G12" t="s">
        <v>48</v>
      </c>
      <c r="H12" s="9">
        <v>2.0833333333333332E-2</v>
      </c>
      <c r="J12" s="3"/>
      <c r="K12" s="3"/>
      <c r="L12" s="3"/>
      <c r="M12" s="3" t="s">
        <v>21</v>
      </c>
      <c r="N12" s="3"/>
      <c r="O12" s="3"/>
      <c r="P12" s="6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s="2" customFormat="1" x14ac:dyDescent="0.25">
      <c r="D13" s="2" t="s">
        <v>40</v>
      </c>
      <c r="F13" s="13" t="s">
        <v>49</v>
      </c>
      <c r="G13" s="2" t="s">
        <v>61</v>
      </c>
      <c r="H13" s="10">
        <v>3.125E-2</v>
      </c>
      <c r="J13" s="3"/>
      <c r="K13" s="3"/>
      <c r="L13" s="3"/>
      <c r="M13" s="3" t="s">
        <v>13</v>
      </c>
      <c r="N13" s="3"/>
      <c r="O13" s="3"/>
      <c r="P13" s="6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s="3" customFormat="1" x14ac:dyDescent="0.25">
      <c r="F14" s="27"/>
      <c r="H14" s="7"/>
      <c r="P14" s="11"/>
    </row>
    <row r="15" spans="1:50" x14ac:dyDescent="0.25">
      <c r="J15" s="3"/>
      <c r="K15" s="3"/>
      <c r="L15" s="3"/>
      <c r="M15" s="3"/>
      <c r="N15" s="3"/>
      <c r="O15" s="3"/>
      <c r="P15" s="6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7</v>
      </c>
      <c r="F16" s="1" t="s">
        <v>8</v>
      </c>
      <c r="G16" s="1" t="s">
        <v>6</v>
      </c>
      <c r="H16" s="8" t="s">
        <v>4</v>
      </c>
      <c r="I16" s="1" t="s">
        <v>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x14ac:dyDescent="0.25">
      <c r="A17" s="14">
        <v>43508</v>
      </c>
      <c r="B17" t="s">
        <v>10</v>
      </c>
      <c r="C17" t="s">
        <v>51</v>
      </c>
      <c r="D17" t="s">
        <v>40</v>
      </c>
      <c r="F17" s="12" t="s">
        <v>49</v>
      </c>
      <c r="G17" t="s">
        <v>62</v>
      </c>
      <c r="H17" s="9">
        <v>2.0833333333333332E-2</v>
      </c>
      <c r="I17" s="9">
        <f>SUM(H18:H29)</f>
        <v>0.35416666666666663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x14ac:dyDescent="0.25">
      <c r="A18" s="2"/>
      <c r="B18" s="2"/>
      <c r="C18" s="2"/>
      <c r="D18" s="2" t="s">
        <v>45</v>
      </c>
      <c r="E18" s="2"/>
      <c r="F18" s="13" t="s">
        <v>49</v>
      </c>
      <c r="G18" s="2" t="s">
        <v>63</v>
      </c>
      <c r="H18" s="10">
        <v>2.0833333333333332E-2</v>
      </c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x14ac:dyDescent="0.25">
      <c r="D19" t="s">
        <v>41</v>
      </c>
      <c r="F19" s="12" t="s">
        <v>49</v>
      </c>
      <c r="G19" t="s">
        <v>64</v>
      </c>
      <c r="H19" s="9">
        <v>8.3333333333333329E-2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x14ac:dyDescent="0.25">
      <c r="A20" s="2"/>
      <c r="B20" s="2"/>
      <c r="C20" s="2"/>
      <c r="D20" s="2" t="s">
        <v>41</v>
      </c>
      <c r="E20" s="2"/>
      <c r="F20" s="13" t="s">
        <v>49</v>
      </c>
      <c r="G20" s="2" t="s">
        <v>64</v>
      </c>
      <c r="H20" s="10">
        <v>4.1666666666666664E-2</v>
      </c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x14ac:dyDescent="0.25">
      <c r="D21" t="s">
        <v>29</v>
      </c>
      <c r="F21" s="12" t="s">
        <v>49</v>
      </c>
      <c r="G21" t="s">
        <v>65</v>
      </c>
      <c r="H21" s="9">
        <v>3.125E-2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x14ac:dyDescent="0.25">
      <c r="A22" s="2"/>
      <c r="B22" s="2"/>
      <c r="C22" s="2"/>
      <c r="D22" s="2" t="s">
        <v>32</v>
      </c>
      <c r="E22" s="2" t="s">
        <v>16</v>
      </c>
      <c r="F22" s="13">
        <v>3</v>
      </c>
      <c r="G22" s="2" t="s">
        <v>49</v>
      </c>
      <c r="H22" s="10">
        <v>1.0416666666666666E-2</v>
      </c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x14ac:dyDescent="0.25">
      <c r="D23" t="s">
        <v>40</v>
      </c>
      <c r="F23" s="12" t="s">
        <v>49</v>
      </c>
      <c r="G23" t="s">
        <v>66</v>
      </c>
      <c r="H23" s="9">
        <v>1.0416666666666666E-2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x14ac:dyDescent="0.25">
      <c r="A24" s="2"/>
      <c r="B24" s="2"/>
      <c r="C24" s="2"/>
      <c r="D24" s="2" t="s">
        <v>33</v>
      </c>
      <c r="E24" s="2" t="s">
        <v>46</v>
      </c>
      <c r="F24" s="13" t="s">
        <v>67</v>
      </c>
      <c r="G24" s="2" t="s">
        <v>68</v>
      </c>
      <c r="H24" s="10">
        <v>4.1666666666666664E-2</v>
      </c>
      <c r="I24" s="2"/>
    </row>
    <row r="25" spans="1:50" x14ac:dyDescent="0.25">
      <c r="D25" t="s">
        <v>33</v>
      </c>
      <c r="E25" t="s">
        <v>46</v>
      </c>
      <c r="F25" s="12" t="s">
        <v>69</v>
      </c>
      <c r="G25" t="s">
        <v>70</v>
      </c>
      <c r="H25" s="9">
        <v>3.125E-2</v>
      </c>
    </row>
    <row r="26" spans="1:50" x14ac:dyDescent="0.25">
      <c r="A26" s="2"/>
      <c r="B26" s="2"/>
      <c r="C26" s="2"/>
      <c r="D26" s="2" t="s">
        <v>26</v>
      </c>
      <c r="E26" s="2" t="s">
        <v>16</v>
      </c>
      <c r="F26" s="13">
        <v>4</v>
      </c>
      <c r="G26" s="2" t="s">
        <v>49</v>
      </c>
      <c r="H26" s="10">
        <v>3.125E-2</v>
      </c>
      <c r="I26" s="2"/>
    </row>
    <row r="27" spans="1:50" x14ac:dyDescent="0.25">
      <c r="D27" t="s">
        <v>40</v>
      </c>
      <c r="F27" s="12" t="s">
        <v>49</v>
      </c>
      <c r="G27" t="s">
        <v>56</v>
      </c>
      <c r="H27" s="9">
        <v>4.1666666666666664E-2</v>
      </c>
    </row>
    <row r="28" spans="1:50" x14ac:dyDescent="0.25">
      <c r="A28" s="2"/>
      <c r="B28" s="2"/>
      <c r="C28" s="2"/>
      <c r="D28" s="2" t="s">
        <v>40</v>
      </c>
      <c r="E28" s="2"/>
      <c r="F28" s="13" t="s">
        <v>49</v>
      </c>
      <c r="G28" s="2" t="s">
        <v>62</v>
      </c>
      <c r="H28" s="10">
        <v>1.0416666666666666E-2</v>
      </c>
      <c r="I28" s="2"/>
    </row>
    <row r="32" spans="1:50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7</v>
      </c>
      <c r="F32" s="1" t="s">
        <v>8</v>
      </c>
      <c r="G32" s="1" t="s">
        <v>6</v>
      </c>
      <c r="H32" s="8" t="s">
        <v>4</v>
      </c>
      <c r="I32" s="1" t="s">
        <v>5</v>
      </c>
    </row>
    <row r="33" spans="1:9" x14ac:dyDescent="0.25">
      <c r="A33" s="14" t="s">
        <v>73</v>
      </c>
      <c r="D33" t="s">
        <v>40</v>
      </c>
      <c r="F33" s="12" t="s">
        <v>49</v>
      </c>
      <c r="G33" t="s">
        <v>62</v>
      </c>
      <c r="H33" s="9">
        <v>2.0833333333333332E-2</v>
      </c>
      <c r="I33" s="9">
        <f>SUM(H33:H66)</f>
        <v>0.96875000000000011</v>
      </c>
    </row>
    <row r="34" spans="1:9" x14ac:dyDescent="0.25">
      <c r="A34" s="2"/>
      <c r="B34" s="2"/>
      <c r="C34" s="2"/>
      <c r="D34" s="2" t="s">
        <v>36</v>
      </c>
      <c r="E34" s="2"/>
      <c r="F34" s="13">
        <v>21</v>
      </c>
      <c r="G34" s="2" t="s">
        <v>71</v>
      </c>
      <c r="H34" s="10">
        <v>8.3333333333333329E-2</v>
      </c>
      <c r="I34" s="2"/>
    </row>
    <row r="35" spans="1:9" x14ac:dyDescent="0.25">
      <c r="D35" t="s">
        <v>36</v>
      </c>
      <c r="F35" s="12">
        <v>21</v>
      </c>
      <c r="G35" t="s">
        <v>71</v>
      </c>
      <c r="H35" s="9">
        <v>8.3333333333333329E-2</v>
      </c>
    </row>
    <row r="36" spans="1:9" x14ac:dyDescent="0.25">
      <c r="A36" s="2"/>
      <c r="B36" s="2"/>
      <c r="C36" s="2"/>
      <c r="D36" s="2" t="s">
        <v>36</v>
      </c>
      <c r="E36" s="2"/>
      <c r="F36" s="13">
        <v>21</v>
      </c>
      <c r="G36" s="2" t="s">
        <v>71</v>
      </c>
      <c r="H36" s="10">
        <v>8.3333333333333329E-2</v>
      </c>
      <c r="I36" s="2"/>
    </row>
    <row r="37" spans="1:9" x14ac:dyDescent="0.25">
      <c r="D37" t="s">
        <v>40</v>
      </c>
      <c r="F37" s="12" t="s">
        <v>49</v>
      </c>
      <c r="G37" t="s">
        <v>72</v>
      </c>
      <c r="H37" s="9">
        <v>4.1666666666666664E-2</v>
      </c>
    </row>
    <row r="38" spans="1:9" x14ac:dyDescent="0.25">
      <c r="A38" s="2"/>
      <c r="B38" s="2"/>
      <c r="C38" s="2"/>
      <c r="D38" s="2" t="s">
        <v>36</v>
      </c>
      <c r="E38" s="2"/>
      <c r="F38" s="13">
        <v>21</v>
      </c>
      <c r="G38" s="2" t="s">
        <v>71</v>
      </c>
      <c r="H38" s="10">
        <v>4.1666666666666664E-2</v>
      </c>
      <c r="I38" s="2"/>
    </row>
    <row r="39" spans="1:9" x14ac:dyDescent="0.25">
      <c r="D39" t="s">
        <v>40</v>
      </c>
      <c r="F39" s="12" t="s">
        <v>49</v>
      </c>
      <c r="G39" t="s">
        <v>62</v>
      </c>
      <c r="H39" s="9">
        <v>1.0416666666666666E-2</v>
      </c>
    </row>
    <row r="40" spans="1:9" x14ac:dyDescent="0.25">
      <c r="A40" s="2"/>
      <c r="B40" s="2"/>
      <c r="C40" s="2"/>
      <c r="D40" s="2" t="s">
        <v>40</v>
      </c>
      <c r="E40" s="2"/>
      <c r="F40" s="13">
        <v>21</v>
      </c>
      <c r="G40" s="2" t="s">
        <v>71</v>
      </c>
      <c r="H40" s="10">
        <v>1.0416666666666666E-2</v>
      </c>
      <c r="I40" s="2"/>
    </row>
    <row r="44" spans="1:9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7</v>
      </c>
      <c r="F44" s="1" t="s">
        <v>8</v>
      </c>
      <c r="G44" s="1" t="s">
        <v>6</v>
      </c>
      <c r="H44" s="8" t="s">
        <v>4</v>
      </c>
      <c r="I44" s="1" t="s">
        <v>5</v>
      </c>
    </row>
    <row r="45" spans="1:9" x14ac:dyDescent="0.25">
      <c r="A45" s="14">
        <v>43510</v>
      </c>
      <c r="B45" t="s">
        <v>10</v>
      </c>
      <c r="C45" t="s">
        <v>51</v>
      </c>
      <c r="D45" t="s">
        <v>40</v>
      </c>
      <c r="F45" s="12" t="s">
        <v>49</v>
      </c>
      <c r="G45" t="s">
        <v>74</v>
      </c>
      <c r="H45" s="9">
        <v>3.125E-2</v>
      </c>
      <c r="I45" s="9">
        <f>SUM(H45:H78)</f>
        <v>0.70833333333333337</v>
      </c>
    </row>
    <row r="46" spans="1:9" x14ac:dyDescent="0.25">
      <c r="A46" s="2"/>
      <c r="B46" s="2"/>
      <c r="C46" s="2"/>
      <c r="D46" s="2" t="s">
        <v>40</v>
      </c>
      <c r="E46" s="2"/>
      <c r="F46" s="13" t="s">
        <v>49</v>
      </c>
      <c r="G46" s="2" t="s">
        <v>75</v>
      </c>
      <c r="H46" s="10">
        <v>2.0833333333333332E-2</v>
      </c>
      <c r="I46" s="2"/>
    </row>
    <row r="47" spans="1:9" x14ac:dyDescent="0.25">
      <c r="D47" t="s">
        <v>26</v>
      </c>
      <c r="E47" t="s">
        <v>19</v>
      </c>
      <c r="F47" s="12">
        <v>4</v>
      </c>
      <c r="G47" t="s">
        <v>76</v>
      </c>
      <c r="H47" s="9">
        <v>5.2083333333333336E-2</v>
      </c>
    </row>
    <row r="48" spans="1:9" x14ac:dyDescent="0.25">
      <c r="A48" s="2"/>
      <c r="B48" s="2"/>
      <c r="C48" s="2"/>
      <c r="D48" s="2" t="s">
        <v>31</v>
      </c>
      <c r="E48" s="2"/>
      <c r="F48" s="13" t="s">
        <v>49</v>
      </c>
      <c r="G48" s="2" t="s">
        <v>77</v>
      </c>
      <c r="H48" s="10">
        <v>1.0416666666666666E-2</v>
      </c>
      <c r="I48" s="2"/>
    </row>
    <row r="49" spans="1:9" x14ac:dyDescent="0.25">
      <c r="D49" t="s">
        <v>26</v>
      </c>
      <c r="E49" t="s">
        <v>37</v>
      </c>
      <c r="F49" s="12">
        <v>6</v>
      </c>
      <c r="G49" t="s">
        <v>78</v>
      </c>
      <c r="H49" s="9">
        <v>1.0416666666666666E-2</v>
      </c>
    </row>
    <row r="50" spans="1:9" x14ac:dyDescent="0.25">
      <c r="A50" s="2"/>
      <c r="B50" s="2"/>
      <c r="C50" s="2"/>
      <c r="D50" s="2" t="s">
        <v>26</v>
      </c>
      <c r="E50" s="2" t="s">
        <v>22</v>
      </c>
      <c r="F50" s="13">
        <v>6</v>
      </c>
      <c r="G50" s="2" t="s">
        <v>79</v>
      </c>
      <c r="H50" s="10">
        <v>2.0833333333333332E-2</v>
      </c>
      <c r="I50" s="2"/>
    </row>
    <row r="51" spans="1:9" x14ac:dyDescent="0.25">
      <c r="D51" t="s">
        <v>32</v>
      </c>
      <c r="E51" t="s">
        <v>20</v>
      </c>
      <c r="F51" s="12">
        <v>3</v>
      </c>
      <c r="G51" t="s">
        <v>49</v>
      </c>
      <c r="H51" s="9">
        <v>1.0416666666666666E-2</v>
      </c>
    </row>
    <row r="52" spans="1:9" x14ac:dyDescent="0.25">
      <c r="A52" s="2"/>
      <c r="B52" s="2"/>
      <c r="C52" s="2"/>
      <c r="D52" s="2" t="s">
        <v>36</v>
      </c>
      <c r="E52" s="2"/>
      <c r="F52" s="13">
        <v>21</v>
      </c>
      <c r="G52" s="2" t="s">
        <v>80</v>
      </c>
      <c r="H52" s="10">
        <v>8.3333333333333329E-2</v>
      </c>
      <c r="I52" s="2"/>
    </row>
    <row r="53" spans="1:9" x14ac:dyDescent="0.25">
      <c r="D53" t="s">
        <v>36</v>
      </c>
      <c r="F53" s="12">
        <v>21</v>
      </c>
      <c r="G53" t="s">
        <v>81</v>
      </c>
      <c r="H53" s="9">
        <v>6.25E-2</v>
      </c>
    </row>
    <row r="54" spans="1:9" x14ac:dyDescent="0.25">
      <c r="A54" s="2"/>
      <c r="B54" s="2"/>
      <c r="C54" s="2"/>
      <c r="D54" s="2" t="s">
        <v>40</v>
      </c>
      <c r="E54" s="2"/>
      <c r="F54" s="13" t="s">
        <v>49</v>
      </c>
      <c r="G54" s="2" t="s">
        <v>72</v>
      </c>
      <c r="H54" s="10">
        <v>4.1666666666666664E-2</v>
      </c>
      <c r="I54" s="2"/>
    </row>
    <row r="55" spans="1:9" x14ac:dyDescent="0.25">
      <c r="D55" t="s">
        <v>40</v>
      </c>
      <c r="F55" s="12" t="s">
        <v>49</v>
      </c>
      <c r="G55" t="s">
        <v>48</v>
      </c>
      <c r="H55" s="9">
        <v>1.0416666666666666E-2</v>
      </c>
    </row>
    <row r="59" spans="1:9" x14ac:dyDescent="0.25">
      <c r="A59" s="1" t="s">
        <v>0</v>
      </c>
      <c r="B59" s="1" t="s">
        <v>1</v>
      </c>
      <c r="C59" s="1" t="s">
        <v>2</v>
      </c>
      <c r="D59" s="1" t="s">
        <v>3</v>
      </c>
      <c r="E59" s="1" t="s">
        <v>7</v>
      </c>
      <c r="F59" s="1" t="s">
        <v>8</v>
      </c>
      <c r="G59" s="1" t="s">
        <v>6</v>
      </c>
      <c r="H59" s="8" t="s">
        <v>4</v>
      </c>
      <c r="I59" s="1" t="s">
        <v>5</v>
      </c>
    </row>
    <row r="60" spans="1:9" x14ac:dyDescent="0.25">
      <c r="A60" s="14"/>
      <c r="D60" t="s">
        <v>40</v>
      </c>
      <c r="F60" s="12" t="s">
        <v>49</v>
      </c>
      <c r="G60" t="s">
        <v>62</v>
      </c>
      <c r="H60" s="9">
        <v>2.0833333333333332E-2</v>
      </c>
      <c r="I60" s="9">
        <f>SUM(H59:H93)</f>
        <v>0.35416666666666674</v>
      </c>
    </row>
    <row r="61" spans="1:9" x14ac:dyDescent="0.25">
      <c r="A61" s="2"/>
      <c r="B61" s="2"/>
      <c r="C61" s="2"/>
      <c r="D61" s="2" t="s">
        <v>110</v>
      </c>
      <c r="E61" s="2" t="s">
        <v>19</v>
      </c>
      <c r="F61" s="13">
        <v>3</v>
      </c>
      <c r="G61" s="2" t="s">
        <v>241</v>
      </c>
      <c r="H61" s="10">
        <v>2.0833333333333332E-2</v>
      </c>
      <c r="I61" s="2"/>
    </row>
    <row r="62" spans="1:9" x14ac:dyDescent="0.25">
      <c r="D62" t="s">
        <v>25</v>
      </c>
      <c r="E62" t="s">
        <v>19</v>
      </c>
      <c r="F62" s="12">
        <v>2</v>
      </c>
      <c r="G62" t="s">
        <v>49</v>
      </c>
      <c r="H62" s="9">
        <v>4.1666666666666664E-2</v>
      </c>
    </row>
    <row r="63" spans="1:9" x14ac:dyDescent="0.25">
      <c r="A63" s="2"/>
      <c r="B63" s="2"/>
      <c r="C63" s="2"/>
      <c r="D63" s="2" t="s">
        <v>109</v>
      </c>
      <c r="E63" s="2" t="s">
        <v>19</v>
      </c>
      <c r="F63" s="13">
        <v>2</v>
      </c>
      <c r="G63" s="2" t="s">
        <v>49</v>
      </c>
      <c r="H63" s="10">
        <v>3.125E-2</v>
      </c>
      <c r="I63" s="2"/>
    </row>
    <row r="64" spans="1:9" x14ac:dyDescent="0.25">
      <c r="D64" t="s">
        <v>25</v>
      </c>
      <c r="E64" t="s">
        <v>37</v>
      </c>
      <c r="F64" s="12">
        <v>2</v>
      </c>
      <c r="G64" t="s">
        <v>242</v>
      </c>
      <c r="H64" s="9">
        <v>8.3333333333333329E-2</v>
      </c>
    </row>
    <row r="65" spans="1:9" x14ac:dyDescent="0.25">
      <c r="A65" s="2"/>
      <c r="B65" s="2"/>
      <c r="C65" s="2"/>
      <c r="D65" s="2" t="s">
        <v>110</v>
      </c>
      <c r="E65" s="2" t="s">
        <v>19</v>
      </c>
      <c r="F65" s="13">
        <v>2</v>
      </c>
      <c r="G65" s="2" t="s">
        <v>243</v>
      </c>
      <c r="H65" s="10">
        <v>2.0833333333333332E-2</v>
      </c>
      <c r="I65" s="2"/>
    </row>
    <row r="66" spans="1:9" x14ac:dyDescent="0.25">
      <c r="D66" t="s">
        <v>110</v>
      </c>
      <c r="E66" t="s">
        <v>23</v>
      </c>
      <c r="F66" s="12">
        <v>4</v>
      </c>
      <c r="G66" t="s">
        <v>244</v>
      </c>
      <c r="H66" s="9">
        <v>2.0833333333333332E-2</v>
      </c>
    </row>
    <row r="67" spans="1:9" x14ac:dyDescent="0.25">
      <c r="A67" s="2"/>
      <c r="B67" s="2"/>
      <c r="C67" s="2"/>
      <c r="D67" s="2" t="s">
        <v>25</v>
      </c>
      <c r="E67" s="2" t="s">
        <v>37</v>
      </c>
      <c r="F67" s="13">
        <v>4</v>
      </c>
      <c r="G67" s="2" t="s">
        <v>245</v>
      </c>
      <c r="H67" s="10">
        <v>3.125E-2</v>
      </c>
      <c r="I67" s="2"/>
    </row>
    <row r="68" spans="1:9" x14ac:dyDescent="0.25">
      <c r="D68" t="s">
        <v>40</v>
      </c>
      <c r="F68" s="12" t="s">
        <v>49</v>
      </c>
      <c r="G68" t="s">
        <v>72</v>
      </c>
      <c r="H68" s="9">
        <v>4.1666666666666664E-2</v>
      </c>
    </row>
    <row r="69" spans="1:9" x14ac:dyDescent="0.25">
      <c r="A69" s="2"/>
      <c r="B69" s="2"/>
      <c r="C69" s="2"/>
      <c r="D69" s="2" t="s">
        <v>29</v>
      </c>
      <c r="E69" s="2" t="s">
        <v>19</v>
      </c>
      <c r="F69" s="13">
        <v>4</v>
      </c>
      <c r="G69" s="2" t="s">
        <v>49</v>
      </c>
      <c r="H69" s="10">
        <v>1.0416666666666666E-2</v>
      </c>
      <c r="I69" s="2"/>
    </row>
    <row r="70" spans="1:9" x14ac:dyDescent="0.25">
      <c r="D70" t="s">
        <v>178</v>
      </c>
      <c r="F70" s="12">
        <v>4</v>
      </c>
      <c r="G70" t="s">
        <v>246</v>
      </c>
      <c r="H70" s="9">
        <v>1.0416666666666666E-2</v>
      </c>
    </row>
    <row r="71" spans="1:9" x14ac:dyDescent="0.25">
      <c r="A71" s="2"/>
      <c r="B71" s="2"/>
      <c r="C71" s="2"/>
      <c r="D71" s="2" t="s">
        <v>150</v>
      </c>
      <c r="E71" s="2"/>
      <c r="F71" s="13" t="s">
        <v>49</v>
      </c>
      <c r="G71" s="2" t="s">
        <v>247</v>
      </c>
      <c r="H71" s="10">
        <v>2.0833333333333332E-2</v>
      </c>
      <c r="I71" s="2"/>
    </row>
  </sheetData>
  <dataValidations count="8">
    <dataValidation type="list" allowBlank="1" showInputMessage="1" showErrorMessage="1" sqref="B2:B15 B17:B31 B33:B43 B45:B58 B60:B427">
      <formula1>$L$1:$L$4</formula1>
    </dataValidation>
    <dataValidation type="list" allowBlank="1" showInputMessage="1" showErrorMessage="1" sqref="H2:H15 H17:H28 H33:H41 H45:H55 H60:H71">
      <formula1>$N$1:$N$8</formula1>
    </dataValidation>
    <dataValidation type="list" allowBlank="1" showInputMessage="1" showErrorMessage="1" sqref="E2:E15 E29:E31 E42:E43 E56:E58 E72:E1110">
      <formula1>$M$2:$M$13</formula1>
    </dataValidation>
    <dataValidation type="list" allowBlank="1" showInputMessage="1" showErrorMessage="1" sqref="D2:D15">
      <formula1>$P$1:$P$15</formula1>
    </dataValidation>
    <dataValidation type="list" allowBlank="1" showInputMessage="1" showErrorMessage="1" sqref="E17:E28 E45:E55 E33:E41">
      <formula1>$M$2:$M$18</formula1>
    </dataValidation>
    <dataValidation type="list" allowBlank="1" showInputMessage="1" showErrorMessage="1" sqref="D17:D28 D45:D55 D33:D41">
      <formula1>$P$1:$P$45</formula1>
    </dataValidation>
    <dataValidation type="list" allowBlank="1" showInputMessage="1" showErrorMessage="1" sqref="E60:E71">
      <formula1>$M$2:$M$17</formula1>
    </dataValidation>
    <dataValidation type="list" allowBlank="1" showInputMessage="1" showErrorMessage="1" sqref="D60:D71">
      <formula1>$P$1:$P$44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9"/>
  <sheetViews>
    <sheetView topLeftCell="A49" workbookViewId="0">
      <selection activeCell="C64" sqref="C64"/>
    </sheetView>
  </sheetViews>
  <sheetFormatPr defaultRowHeight="15" x14ac:dyDescent="0.25"/>
  <cols>
    <col min="1" max="1" width="13.5703125" customWidth="1"/>
    <col min="2" max="2" width="17" customWidth="1"/>
    <col min="3" max="3" width="15.28515625" customWidth="1"/>
    <col min="4" max="4" width="40.85546875" customWidth="1"/>
    <col min="5" max="5" width="13.140625" customWidth="1"/>
    <col min="6" max="6" width="26.7109375" style="12" customWidth="1"/>
    <col min="7" max="7" width="42" customWidth="1"/>
    <col min="8" max="8" width="13.7109375" style="9" customWidth="1"/>
    <col min="9" max="9" width="20.140625" customWidth="1"/>
    <col min="10" max="12" width="9.140625" hidden="1" customWidth="1"/>
    <col min="13" max="13" width="17.28515625" hidden="1" customWidth="1"/>
    <col min="14" max="15" width="9.140625" hidden="1" customWidth="1"/>
    <col min="16" max="16" width="45" hidden="1" customWidth="1"/>
  </cols>
  <sheetData>
    <row r="1" spans="1:50" x14ac:dyDescent="0.25">
      <c r="J1" s="3"/>
      <c r="K1" s="3"/>
      <c r="L1" s="3"/>
      <c r="M1" s="3"/>
      <c r="N1" s="3"/>
      <c r="O1" s="3"/>
      <c r="P1" s="6" t="s">
        <v>43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x14ac:dyDescent="0.25">
      <c r="A2" s="1" t="s">
        <v>0</v>
      </c>
      <c r="B2" s="1" t="s">
        <v>1</v>
      </c>
      <c r="C2" s="1" t="s">
        <v>2</v>
      </c>
      <c r="D2" s="1" t="s">
        <v>82</v>
      </c>
      <c r="E2" s="1" t="s">
        <v>7</v>
      </c>
      <c r="F2" s="1" t="s">
        <v>8</v>
      </c>
      <c r="G2" s="1" t="s">
        <v>6</v>
      </c>
      <c r="H2" s="8" t="s">
        <v>4</v>
      </c>
      <c r="I2" s="1" t="s">
        <v>5</v>
      </c>
      <c r="J2" s="3"/>
      <c r="K2" s="3"/>
      <c r="L2" s="3"/>
      <c r="M2" s="3"/>
      <c r="N2" s="3"/>
      <c r="O2" s="3"/>
      <c r="P2" s="6" t="s">
        <v>27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x14ac:dyDescent="0.25">
      <c r="A3" s="15">
        <v>43507</v>
      </c>
      <c r="B3" t="s">
        <v>10</v>
      </c>
      <c r="C3" t="s">
        <v>83</v>
      </c>
      <c r="D3" t="s">
        <v>45</v>
      </c>
      <c r="H3" s="9">
        <v>2.0833333333333332E-2</v>
      </c>
      <c r="I3" s="9">
        <f>SUM(H3:H10)</f>
        <v>0.35416666666666669</v>
      </c>
      <c r="J3" s="3"/>
      <c r="K3" s="3"/>
      <c r="L3" s="3"/>
      <c r="M3" s="3"/>
      <c r="N3" s="3"/>
      <c r="O3" s="3"/>
      <c r="P3" s="6" t="s">
        <v>28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x14ac:dyDescent="0.25">
      <c r="A4" s="15">
        <v>43507</v>
      </c>
      <c r="B4" s="2" t="s">
        <v>10</v>
      </c>
      <c r="C4" t="s">
        <v>83</v>
      </c>
      <c r="D4" s="2" t="s">
        <v>27</v>
      </c>
      <c r="E4" s="2"/>
      <c r="F4" s="13"/>
      <c r="G4" s="2"/>
      <c r="H4" s="10">
        <v>8.3333333333333329E-2</v>
      </c>
      <c r="I4" s="16"/>
      <c r="J4" s="3"/>
      <c r="K4" s="3"/>
      <c r="L4" s="3"/>
      <c r="M4" s="3"/>
      <c r="N4" s="3"/>
      <c r="O4" s="3"/>
      <c r="P4" s="6" t="s">
        <v>31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25">
      <c r="A5" s="15">
        <v>43507</v>
      </c>
      <c r="B5" s="2" t="s">
        <v>10</v>
      </c>
      <c r="C5" t="s">
        <v>83</v>
      </c>
      <c r="D5" t="s">
        <v>25</v>
      </c>
      <c r="E5" t="s">
        <v>22</v>
      </c>
      <c r="F5" s="12">
        <v>5</v>
      </c>
      <c r="H5" s="9">
        <v>5.2083333333333336E-2</v>
      </c>
      <c r="I5" s="17"/>
      <c r="J5" s="3"/>
      <c r="K5" s="3"/>
      <c r="L5" s="3"/>
      <c r="M5" s="3"/>
      <c r="N5" s="3"/>
      <c r="O5" s="3"/>
      <c r="P5" s="6" t="s">
        <v>38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25">
      <c r="A6" s="15">
        <v>43507</v>
      </c>
      <c r="B6" s="2" t="s">
        <v>10</v>
      </c>
      <c r="C6" t="s">
        <v>83</v>
      </c>
      <c r="D6" s="2" t="s">
        <v>84</v>
      </c>
      <c r="E6" s="2" t="s">
        <v>22</v>
      </c>
      <c r="F6" s="13"/>
      <c r="G6" s="2" t="s">
        <v>85</v>
      </c>
      <c r="H6" s="10">
        <v>1.0416666666666666E-2</v>
      </c>
      <c r="I6" s="16"/>
      <c r="J6" s="3"/>
      <c r="K6" s="3"/>
      <c r="L6" s="3"/>
      <c r="M6" s="3"/>
      <c r="N6" s="3"/>
      <c r="O6" s="3"/>
      <c r="P6" s="6" t="s">
        <v>44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x14ac:dyDescent="0.25">
      <c r="A7" s="15">
        <v>43507</v>
      </c>
      <c r="B7" s="2" t="s">
        <v>10</v>
      </c>
      <c r="C7" t="s">
        <v>83</v>
      </c>
      <c r="D7" t="s">
        <v>84</v>
      </c>
      <c r="E7" t="s">
        <v>22</v>
      </c>
      <c r="G7" t="s">
        <v>86</v>
      </c>
      <c r="H7" s="9">
        <v>7.2916666666666671E-2</v>
      </c>
      <c r="I7" s="17"/>
      <c r="J7" s="3"/>
      <c r="K7" s="3"/>
      <c r="L7" s="3"/>
      <c r="M7" s="3"/>
      <c r="N7" s="3"/>
      <c r="O7" s="3"/>
      <c r="P7" s="11" t="s">
        <v>47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x14ac:dyDescent="0.25">
      <c r="A8" s="15">
        <v>43507</v>
      </c>
      <c r="B8" s="2" t="s">
        <v>10</v>
      </c>
      <c r="C8" t="s">
        <v>83</v>
      </c>
      <c r="D8" s="2" t="s">
        <v>84</v>
      </c>
      <c r="E8" s="2"/>
      <c r="F8" s="13"/>
      <c r="G8" s="2" t="s">
        <v>87</v>
      </c>
      <c r="H8" s="10">
        <v>4.1666666666666664E-2</v>
      </c>
      <c r="I8" s="1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x14ac:dyDescent="0.25">
      <c r="A9" s="15">
        <v>43507</v>
      </c>
      <c r="B9" s="2" t="s">
        <v>10</v>
      </c>
      <c r="C9" t="s">
        <v>83</v>
      </c>
      <c r="D9" t="s">
        <v>34</v>
      </c>
      <c r="G9" t="s">
        <v>88</v>
      </c>
      <c r="H9" s="9">
        <v>3.125E-2</v>
      </c>
      <c r="I9" s="1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x14ac:dyDescent="0.25">
      <c r="A10" s="15">
        <v>43507</v>
      </c>
      <c r="B10" s="2" t="s">
        <v>10</v>
      </c>
      <c r="C10" t="s">
        <v>83</v>
      </c>
      <c r="D10" s="2" t="s">
        <v>84</v>
      </c>
      <c r="E10" s="2" t="s">
        <v>22</v>
      </c>
      <c r="F10" s="13"/>
      <c r="G10" s="2" t="s">
        <v>89</v>
      </c>
      <c r="H10" s="10">
        <v>4.1666666666666664E-2</v>
      </c>
      <c r="I10" s="1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x14ac:dyDescent="0.25"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x14ac:dyDescent="0.25"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x14ac:dyDescent="0.25"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7</v>
      </c>
      <c r="F14" s="1" t="s">
        <v>8</v>
      </c>
      <c r="G14" s="1" t="s">
        <v>6</v>
      </c>
      <c r="H14" s="8" t="s">
        <v>4</v>
      </c>
      <c r="I14" s="1" t="s">
        <v>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x14ac:dyDescent="0.25">
      <c r="A15" s="15">
        <v>43508</v>
      </c>
      <c r="B15" t="s">
        <v>10</v>
      </c>
      <c r="C15" t="s">
        <v>83</v>
      </c>
      <c r="D15" t="s">
        <v>45</v>
      </c>
      <c r="H15" s="9">
        <v>2.0833333333333332E-2</v>
      </c>
      <c r="I15" s="9">
        <f>SUM(H15:H27)</f>
        <v>0.32291666666666663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x14ac:dyDescent="0.25">
      <c r="A16" s="15">
        <v>43508</v>
      </c>
      <c r="B16" t="s">
        <v>10</v>
      </c>
      <c r="C16" t="s">
        <v>83</v>
      </c>
      <c r="D16" s="2" t="s">
        <v>84</v>
      </c>
      <c r="E16" s="2"/>
      <c r="F16" s="13"/>
      <c r="G16" s="2" t="s">
        <v>90</v>
      </c>
      <c r="H16" s="10">
        <v>1.0416666666666666E-2</v>
      </c>
      <c r="I16" s="1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x14ac:dyDescent="0.25">
      <c r="A17" s="15">
        <v>43508</v>
      </c>
      <c r="B17" t="s">
        <v>10</v>
      </c>
      <c r="C17" t="s">
        <v>83</v>
      </c>
      <c r="D17" t="s">
        <v>39</v>
      </c>
      <c r="H17" s="9">
        <v>1.0416666666666666E-2</v>
      </c>
      <c r="I17" s="1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x14ac:dyDescent="0.25">
      <c r="A18" s="15">
        <v>43508</v>
      </c>
      <c r="B18" t="s">
        <v>10</v>
      </c>
      <c r="C18" t="s">
        <v>83</v>
      </c>
      <c r="D18" s="2" t="s">
        <v>84</v>
      </c>
      <c r="E18" s="2"/>
      <c r="F18" s="13"/>
      <c r="G18" s="2" t="s">
        <v>91</v>
      </c>
      <c r="H18" s="10">
        <v>2.0833333333333332E-2</v>
      </c>
      <c r="I18" s="1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x14ac:dyDescent="0.25">
      <c r="A19" s="15">
        <v>43508</v>
      </c>
      <c r="B19" t="s">
        <v>10</v>
      </c>
      <c r="C19" t="s">
        <v>83</v>
      </c>
      <c r="D19" t="s">
        <v>25</v>
      </c>
      <c r="E19" t="s">
        <v>16</v>
      </c>
      <c r="F19" s="12">
        <v>3</v>
      </c>
      <c r="G19" t="s">
        <v>92</v>
      </c>
      <c r="H19" s="9">
        <v>4.1666666666666664E-2</v>
      </c>
      <c r="I19" s="1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x14ac:dyDescent="0.25">
      <c r="A20" s="15">
        <v>43508</v>
      </c>
      <c r="B20" t="s">
        <v>10</v>
      </c>
      <c r="C20" t="s">
        <v>83</v>
      </c>
      <c r="D20" s="2" t="s">
        <v>84</v>
      </c>
      <c r="E20" s="2" t="s">
        <v>16</v>
      </c>
      <c r="F20" s="13"/>
      <c r="G20" s="2" t="s">
        <v>93</v>
      </c>
      <c r="H20" s="10">
        <v>3.125E-2</v>
      </c>
      <c r="I20" s="1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x14ac:dyDescent="0.25">
      <c r="A21" s="15">
        <v>43508</v>
      </c>
      <c r="B21" t="s">
        <v>10</v>
      </c>
      <c r="C21" t="s">
        <v>83</v>
      </c>
      <c r="D21" s="2" t="s">
        <v>84</v>
      </c>
      <c r="E21" s="2" t="s">
        <v>16</v>
      </c>
      <c r="F21" s="13">
        <v>3</v>
      </c>
      <c r="G21" s="2" t="s">
        <v>94</v>
      </c>
      <c r="H21" s="10">
        <v>3.125E-2</v>
      </c>
      <c r="I21" s="1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x14ac:dyDescent="0.25">
      <c r="A22" s="15">
        <v>43508</v>
      </c>
      <c r="B22" t="s">
        <v>10</v>
      </c>
      <c r="C22" t="s">
        <v>83</v>
      </c>
      <c r="D22" s="2" t="s">
        <v>32</v>
      </c>
      <c r="E22" s="2" t="s">
        <v>22</v>
      </c>
      <c r="F22" s="13">
        <v>5</v>
      </c>
      <c r="G22" s="2"/>
      <c r="H22" s="10">
        <v>1.0416666666666666E-2</v>
      </c>
      <c r="I22" s="1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x14ac:dyDescent="0.25">
      <c r="A23" s="15">
        <v>43508</v>
      </c>
      <c r="B23" t="s">
        <v>10</v>
      </c>
      <c r="C23" t="s">
        <v>83</v>
      </c>
      <c r="D23" s="2" t="s">
        <v>32</v>
      </c>
      <c r="E23" s="2" t="s">
        <v>18</v>
      </c>
      <c r="F23" s="13">
        <v>3</v>
      </c>
      <c r="G23" s="2"/>
      <c r="H23" s="10">
        <v>1.0416666666666666E-2</v>
      </c>
      <c r="I23" s="1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x14ac:dyDescent="0.25">
      <c r="A24" s="15">
        <v>43508</v>
      </c>
      <c r="B24" t="s">
        <v>10</v>
      </c>
      <c r="C24" t="s">
        <v>83</v>
      </c>
      <c r="D24" s="2" t="s">
        <v>30</v>
      </c>
      <c r="E24" s="2"/>
      <c r="F24" s="13"/>
      <c r="G24" s="2" t="s">
        <v>95</v>
      </c>
      <c r="H24" s="10">
        <v>4.1666666666666664E-2</v>
      </c>
      <c r="I24" s="1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x14ac:dyDescent="0.25">
      <c r="A25" s="15">
        <v>43508</v>
      </c>
      <c r="B25" t="s">
        <v>10</v>
      </c>
      <c r="C25" t="s">
        <v>83</v>
      </c>
      <c r="D25" s="2" t="s">
        <v>25</v>
      </c>
      <c r="E25" s="2" t="s">
        <v>14</v>
      </c>
      <c r="F25" s="13">
        <v>1</v>
      </c>
      <c r="G25" s="2" t="s">
        <v>96</v>
      </c>
      <c r="H25" s="10">
        <v>2.0833333333333332E-2</v>
      </c>
      <c r="I25" s="16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x14ac:dyDescent="0.25">
      <c r="A26" s="15">
        <v>43508</v>
      </c>
      <c r="B26" t="s">
        <v>10</v>
      </c>
      <c r="C26" t="s">
        <v>83</v>
      </c>
      <c r="D26" t="s">
        <v>84</v>
      </c>
      <c r="G26" t="s">
        <v>97</v>
      </c>
      <c r="H26" s="9">
        <v>4.1666666666666664E-2</v>
      </c>
      <c r="I26" s="1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x14ac:dyDescent="0.25">
      <c r="A27" s="15">
        <v>43508</v>
      </c>
      <c r="B27" t="s">
        <v>10</v>
      </c>
      <c r="C27" t="s">
        <v>83</v>
      </c>
      <c r="D27" s="2" t="s">
        <v>84</v>
      </c>
      <c r="E27" s="2" t="s">
        <v>14</v>
      </c>
      <c r="F27" s="13">
        <v>1</v>
      </c>
      <c r="G27" s="2" t="s">
        <v>98</v>
      </c>
      <c r="H27" s="10">
        <v>3.125E-2</v>
      </c>
      <c r="I27" s="1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x14ac:dyDescent="0.25"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x14ac:dyDescent="0.25"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x14ac:dyDescent="0.25">
      <c r="A30" s="1" t="s">
        <v>0</v>
      </c>
      <c r="B30" s="1" t="s">
        <v>1</v>
      </c>
      <c r="C30" s="1" t="s">
        <v>2</v>
      </c>
      <c r="D30" s="1" t="s">
        <v>82</v>
      </c>
      <c r="E30" s="1" t="s">
        <v>7</v>
      </c>
      <c r="F30" s="1" t="s">
        <v>8</v>
      </c>
      <c r="G30" s="1" t="s">
        <v>6</v>
      </c>
      <c r="H30" s="8" t="s">
        <v>4</v>
      </c>
      <c r="I30" s="1" t="s">
        <v>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x14ac:dyDescent="0.25">
      <c r="A31" s="15">
        <v>43509</v>
      </c>
      <c r="B31" t="s">
        <v>10</v>
      </c>
      <c r="C31" t="s">
        <v>83</v>
      </c>
      <c r="D31" t="s">
        <v>45</v>
      </c>
      <c r="H31" s="9">
        <v>2.0833333333333332E-2</v>
      </c>
      <c r="I31" s="9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x14ac:dyDescent="0.25">
      <c r="A32" s="15">
        <v>43509</v>
      </c>
      <c r="B32" t="s">
        <v>10</v>
      </c>
      <c r="C32" t="s">
        <v>83</v>
      </c>
      <c r="D32" s="2" t="s">
        <v>84</v>
      </c>
      <c r="E32" s="2" t="s">
        <v>22</v>
      </c>
      <c r="F32" s="13">
        <v>2</v>
      </c>
      <c r="G32" s="2" t="s">
        <v>99</v>
      </c>
      <c r="H32" s="10">
        <v>2.0833333333333332E-2</v>
      </c>
      <c r="I32" s="1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x14ac:dyDescent="0.25">
      <c r="A33" s="15">
        <v>43509</v>
      </c>
      <c r="B33" t="s">
        <v>10</v>
      </c>
      <c r="C33" t="s">
        <v>83</v>
      </c>
      <c r="D33" t="s">
        <v>84</v>
      </c>
      <c r="G33" t="s">
        <v>100</v>
      </c>
      <c r="H33" s="9">
        <v>4.1666666666666664E-2</v>
      </c>
      <c r="I33" s="1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x14ac:dyDescent="0.25">
      <c r="A34" s="15">
        <v>43509</v>
      </c>
      <c r="B34" t="s">
        <v>10</v>
      </c>
      <c r="C34" t="s">
        <v>83</v>
      </c>
      <c r="D34" s="2" t="s">
        <v>101</v>
      </c>
      <c r="E34" s="2" t="s">
        <v>14</v>
      </c>
      <c r="F34" s="13">
        <v>2</v>
      </c>
      <c r="G34" s="2"/>
      <c r="H34" s="10">
        <v>3.125E-2</v>
      </c>
      <c r="I34" s="1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x14ac:dyDescent="0.25">
      <c r="A35" s="15">
        <v>43509</v>
      </c>
      <c r="B35" t="s">
        <v>10</v>
      </c>
      <c r="C35" t="s">
        <v>83</v>
      </c>
      <c r="D35" t="s">
        <v>84</v>
      </c>
      <c r="E35" t="s">
        <v>14</v>
      </c>
      <c r="F35" s="12">
        <v>2</v>
      </c>
      <c r="G35" t="s">
        <v>102</v>
      </c>
      <c r="H35" s="9">
        <v>8.3333333333333329E-2</v>
      </c>
      <c r="I35" s="1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x14ac:dyDescent="0.25">
      <c r="A36" s="15">
        <v>43509</v>
      </c>
      <c r="B36" t="s">
        <v>10</v>
      </c>
      <c r="C36" t="s">
        <v>83</v>
      </c>
      <c r="D36" s="2" t="s">
        <v>30</v>
      </c>
      <c r="E36" s="2" t="s">
        <v>14</v>
      </c>
      <c r="F36" s="13"/>
      <c r="G36" s="2" t="s">
        <v>103</v>
      </c>
      <c r="H36" s="10">
        <v>3.125E-2</v>
      </c>
      <c r="I36" s="1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0" x14ac:dyDescent="0.25">
      <c r="A37" s="15">
        <v>43509</v>
      </c>
      <c r="B37" t="s">
        <v>10</v>
      </c>
      <c r="C37" t="s">
        <v>83</v>
      </c>
      <c r="D37" t="s">
        <v>104</v>
      </c>
      <c r="E37" t="s">
        <v>18</v>
      </c>
      <c r="F37" s="12">
        <v>3</v>
      </c>
      <c r="H37" s="9">
        <v>1.0416666666666666E-2</v>
      </c>
      <c r="I37" s="1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0" x14ac:dyDescent="0.25">
      <c r="A38" s="15">
        <v>43509</v>
      </c>
      <c r="B38" t="s">
        <v>10</v>
      </c>
      <c r="C38" t="s">
        <v>83</v>
      </c>
      <c r="D38" s="2" t="s">
        <v>84</v>
      </c>
      <c r="E38" s="2"/>
      <c r="F38" s="13"/>
      <c r="G38" s="2" t="s">
        <v>87</v>
      </c>
      <c r="H38" s="10">
        <v>4.1666666666666664E-2</v>
      </c>
      <c r="I38" s="1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0" x14ac:dyDescent="0.25">
      <c r="A39" s="15">
        <v>43509</v>
      </c>
      <c r="B39" t="s">
        <v>10</v>
      </c>
      <c r="C39" t="s">
        <v>83</v>
      </c>
      <c r="D39" t="s">
        <v>39</v>
      </c>
      <c r="H39" s="9">
        <v>1.0416666666666666E-2</v>
      </c>
      <c r="I39" s="1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1:50" x14ac:dyDescent="0.25">
      <c r="A40" s="15">
        <v>43509</v>
      </c>
      <c r="B40" t="s">
        <v>10</v>
      </c>
      <c r="C40" t="s">
        <v>83</v>
      </c>
      <c r="D40" s="2" t="s">
        <v>84</v>
      </c>
      <c r="E40" s="2"/>
      <c r="F40" s="13">
        <v>7</v>
      </c>
      <c r="G40" s="2" t="s">
        <v>105</v>
      </c>
      <c r="H40" s="10">
        <v>4.1666666666666664E-2</v>
      </c>
      <c r="I40" s="1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1:50" x14ac:dyDescent="0.25">
      <c r="A41" s="15">
        <v>43509</v>
      </c>
      <c r="B41" t="s">
        <v>10</v>
      </c>
      <c r="C41" t="s">
        <v>83</v>
      </c>
      <c r="D41" t="s">
        <v>40</v>
      </c>
      <c r="G41" t="s">
        <v>88</v>
      </c>
      <c r="H41" s="9">
        <v>1.0416666666666666E-2</v>
      </c>
      <c r="I41" s="1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1:50" x14ac:dyDescent="0.25">
      <c r="A42" s="15">
        <v>43509</v>
      </c>
      <c r="B42" t="s">
        <v>10</v>
      </c>
      <c r="C42" t="s">
        <v>83</v>
      </c>
      <c r="D42" s="2" t="s">
        <v>84</v>
      </c>
      <c r="G42" s="2" t="s">
        <v>106</v>
      </c>
      <c r="H42" s="9">
        <v>1.0416666666666666E-2</v>
      </c>
      <c r="I42" s="1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1:50" x14ac:dyDescent="0.25">
      <c r="A43" s="15">
        <v>43509</v>
      </c>
      <c r="B43" t="s">
        <v>10</v>
      </c>
      <c r="C43" t="s">
        <v>83</v>
      </c>
      <c r="D43" s="2"/>
      <c r="E43" s="2"/>
      <c r="F43" s="13"/>
      <c r="G43" s="2" t="s">
        <v>107</v>
      </c>
      <c r="H43" s="10"/>
      <c r="I43" s="16">
        <v>0.35416666666666669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1:50" x14ac:dyDescent="0.25"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1:50" x14ac:dyDescent="0.25"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1:50" x14ac:dyDescent="0.25">
      <c r="A46" s="1" t="s">
        <v>0</v>
      </c>
      <c r="B46" s="1" t="s">
        <v>1</v>
      </c>
      <c r="C46" s="1" t="s">
        <v>2</v>
      </c>
      <c r="D46" s="1" t="s">
        <v>3</v>
      </c>
      <c r="E46" s="1" t="s">
        <v>7</v>
      </c>
      <c r="F46" s="1" t="s">
        <v>8</v>
      </c>
      <c r="G46" s="1" t="s">
        <v>6</v>
      </c>
      <c r="H46" s="8" t="s">
        <v>4</v>
      </c>
      <c r="I46" s="1" t="s">
        <v>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1:50" x14ac:dyDescent="0.25">
      <c r="A47" s="15">
        <v>43510</v>
      </c>
      <c r="B47" t="s">
        <v>10</v>
      </c>
      <c r="C47" t="s">
        <v>126</v>
      </c>
      <c r="D47" t="s">
        <v>45</v>
      </c>
      <c r="H47" s="9">
        <v>2.0833333333333332E-2</v>
      </c>
      <c r="I47" s="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1:50" x14ac:dyDescent="0.25">
      <c r="A48" s="15">
        <v>43510</v>
      </c>
      <c r="B48" t="s">
        <v>10</v>
      </c>
      <c r="C48" t="s">
        <v>126</v>
      </c>
      <c r="D48" s="2" t="s">
        <v>84</v>
      </c>
      <c r="E48" s="2"/>
      <c r="F48" s="13"/>
      <c r="G48" s="2" t="s">
        <v>106</v>
      </c>
      <c r="H48" s="10">
        <v>4.1666666666666664E-2</v>
      </c>
      <c r="I48" s="1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1:50" x14ac:dyDescent="0.25">
      <c r="A49" s="15">
        <v>43510</v>
      </c>
      <c r="B49" t="s">
        <v>10</v>
      </c>
      <c r="C49" t="s">
        <v>126</v>
      </c>
      <c r="D49" t="s">
        <v>101</v>
      </c>
      <c r="E49" t="s">
        <v>19</v>
      </c>
      <c r="F49" s="12">
        <v>1</v>
      </c>
      <c r="G49" t="s">
        <v>127</v>
      </c>
      <c r="H49" s="9">
        <v>4.1666666666666664E-2</v>
      </c>
      <c r="I49" s="1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1:50" x14ac:dyDescent="0.25">
      <c r="A50" s="15">
        <v>43510</v>
      </c>
      <c r="B50" t="s">
        <v>10</v>
      </c>
      <c r="C50" t="s">
        <v>126</v>
      </c>
      <c r="D50" s="2" t="s">
        <v>84</v>
      </c>
      <c r="E50" s="2" t="s">
        <v>19</v>
      </c>
      <c r="F50" s="13"/>
      <c r="G50" s="2" t="s">
        <v>128</v>
      </c>
      <c r="H50" s="10">
        <v>4.1666666666666664E-2</v>
      </c>
      <c r="I50" s="16"/>
    </row>
    <row r="51" spans="1:50" x14ac:dyDescent="0.25">
      <c r="A51" s="15">
        <v>43510</v>
      </c>
      <c r="B51" t="s">
        <v>10</v>
      </c>
      <c r="C51" t="s">
        <v>126</v>
      </c>
      <c r="D51" t="s">
        <v>84</v>
      </c>
      <c r="G51" t="s">
        <v>129</v>
      </c>
      <c r="H51" s="9">
        <v>1.0416666666666666E-2</v>
      </c>
      <c r="I51" s="17"/>
    </row>
    <row r="52" spans="1:50" x14ac:dyDescent="0.25">
      <c r="A52" s="15">
        <v>43510</v>
      </c>
      <c r="B52" t="s">
        <v>10</v>
      </c>
      <c r="C52" t="s">
        <v>126</v>
      </c>
      <c r="D52" s="2" t="s">
        <v>30</v>
      </c>
      <c r="E52" s="2" t="s">
        <v>19</v>
      </c>
      <c r="F52" s="13"/>
      <c r="G52" s="2" t="s">
        <v>130</v>
      </c>
      <c r="H52" s="10">
        <v>8.3333333333333329E-2</v>
      </c>
      <c r="I52" s="16"/>
    </row>
    <row r="53" spans="1:50" x14ac:dyDescent="0.25">
      <c r="A53" s="15">
        <v>43510</v>
      </c>
      <c r="B53" t="s">
        <v>10</v>
      </c>
      <c r="C53" t="s">
        <v>126</v>
      </c>
      <c r="D53" t="s">
        <v>84</v>
      </c>
      <c r="G53" t="s">
        <v>131</v>
      </c>
      <c r="H53" s="9">
        <v>2.0833333333333332E-2</v>
      </c>
      <c r="I53" s="17"/>
    </row>
    <row r="54" spans="1:50" x14ac:dyDescent="0.25">
      <c r="A54" s="15">
        <v>43510</v>
      </c>
      <c r="B54" t="s">
        <v>10</v>
      </c>
      <c r="C54" t="s">
        <v>126</v>
      </c>
      <c r="D54" s="2" t="s">
        <v>84</v>
      </c>
      <c r="E54" s="2"/>
      <c r="F54" s="13"/>
      <c r="G54" s="2" t="s">
        <v>87</v>
      </c>
      <c r="H54" s="10">
        <v>4.1666666666666664E-2</v>
      </c>
      <c r="I54" s="16"/>
    </row>
    <row r="55" spans="1:50" x14ac:dyDescent="0.25">
      <c r="A55" s="15">
        <v>43510</v>
      </c>
      <c r="B55" t="s">
        <v>10</v>
      </c>
      <c r="C55" t="s">
        <v>126</v>
      </c>
      <c r="D55" s="2" t="s">
        <v>84</v>
      </c>
      <c r="E55" s="2"/>
      <c r="F55" s="13"/>
      <c r="G55" s="2" t="s">
        <v>132</v>
      </c>
      <c r="H55" s="10">
        <v>4.1666666666666664E-2</v>
      </c>
      <c r="I55" s="16"/>
    </row>
    <row r="56" spans="1:50" x14ac:dyDescent="0.25">
      <c r="A56" s="15">
        <v>43510</v>
      </c>
      <c r="B56" t="s">
        <v>10</v>
      </c>
      <c r="C56" t="s">
        <v>126</v>
      </c>
      <c r="D56" t="s">
        <v>39</v>
      </c>
      <c r="H56" s="9">
        <v>1.0416666666666666E-2</v>
      </c>
      <c r="I56" s="17"/>
    </row>
    <row r="57" spans="1:50" x14ac:dyDescent="0.25">
      <c r="A57" s="2"/>
      <c r="B57" s="2"/>
      <c r="C57" s="2"/>
      <c r="D57" s="2"/>
      <c r="E57" s="2"/>
      <c r="F57" s="13"/>
      <c r="G57" s="2" t="s">
        <v>107</v>
      </c>
      <c r="H57" s="10"/>
      <c r="I57" s="16">
        <v>0.35416666666666669</v>
      </c>
    </row>
    <row r="59" spans="1:50" x14ac:dyDescent="0.25">
      <c r="A59" s="14">
        <v>43511</v>
      </c>
      <c r="C59" s="2" t="s">
        <v>47</v>
      </c>
      <c r="D59" s="3"/>
    </row>
  </sheetData>
  <dataValidations count="16">
    <dataValidation type="list" allowBlank="1" showInputMessage="1" showErrorMessage="1" sqref="D44:D45 D1">
      <formula1>$P$1:$P$7</formula1>
    </dataValidation>
    <dataValidation type="list" allowBlank="1" showInputMessage="1" showErrorMessage="1" sqref="E1 E44:E45">
      <formula1>#REF!</formula1>
    </dataValidation>
    <dataValidation type="list" allowBlank="1" showInputMessage="1" showErrorMessage="1" sqref="E59:E1136">
      <formula1>#REF!</formula1>
    </dataValidation>
    <dataValidation type="list" allowBlank="1" showInputMessage="1" showErrorMessage="1" sqref="H3:H13 H31:H43 H28:H29 H1">
      <formula1>#REF!</formula1>
    </dataValidation>
    <dataValidation type="list" allowBlank="1" showInputMessage="1" showErrorMessage="1" sqref="B1 B15:B29 B3:B13 B31:B45 B59:B453">
      <formula1>#REF!</formula1>
    </dataValidation>
    <dataValidation type="list" allowBlank="1" showInputMessage="1" showErrorMessage="1" sqref="E31:E43">
      <formula1>#REF!</formula1>
    </dataValidation>
    <dataValidation type="list" allowBlank="1" showInputMessage="1" showErrorMessage="1" sqref="D31:D43">
      <formula1>$P$1:$P$8</formula1>
    </dataValidation>
    <dataValidation type="list" allowBlank="1" showInputMessage="1" showErrorMessage="1" sqref="D15:D27">
      <formula1>$P$1:$P$10</formula1>
    </dataValidation>
    <dataValidation type="list" allowBlank="1" showInputMessage="1" showErrorMessage="1" sqref="E15:E27">
      <formula1>#REF!</formula1>
    </dataValidation>
    <dataValidation type="list" allowBlank="1" showInputMessage="1" showErrorMessage="1" sqref="H15:H27">
      <formula1>#REF!</formula1>
    </dataValidation>
    <dataValidation type="list" allowBlank="1" showInputMessage="1" showErrorMessage="1" sqref="D3:D13 D28:D29">
      <formula1>#REF!</formula1>
    </dataValidation>
    <dataValidation type="list" allowBlank="1" showInputMessage="1" showErrorMessage="1" sqref="E3:E13 E28:E29">
      <formula1>#REF!</formula1>
    </dataValidation>
    <dataValidation type="list" allowBlank="1" showInputMessage="1" showErrorMessage="1" sqref="B47:B58">
      <formula1>$L$1:$L$4</formula1>
    </dataValidation>
    <dataValidation type="list" allowBlank="1" showInputMessage="1" showErrorMessage="1" sqref="H47:H58">
      <formula1>$N$1:$N$8</formula1>
    </dataValidation>
    <dataValidation type="list" allowBlank="1" showInputMessage="1" showErrorMessage="1" sqref="E47:E58">
      <formula1>$M$2:$M$18</formula1>
    </dataValidation>
    <dataValidation type="list" allowBlank="1" showInputMessage="1" showErrorMessage="1" sqref="D47:D58">
      <formula1>$P$1:$P$45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B42" sqref="B42"/>
    </sheetView>
  </sheetViews>
  <sheetFormatPr defaultRowHeight="15" x14ac:dyDescent="0.25"/>
  <cols>
    <col min="1" max="1" width="24.5703125" customWidth="1"/>
    <col min="4" max="4" width="45" customWidth="1"/>
    <col min="5" max="5" width="24.42578125" customWidth="1"/>
    <col min="7" max="7" width="38.7109375" customWidth="1"/>
    <col min="9" max="9" width="44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8" t="s">
        <v>4</v>
      </c>
      <c r="I1" s="1" t="s">
        <v>5</v>
      </c>
    </row>
    <row r="2" spans="1:9" x14ac:dyDescent="0.25">
      <c r="A2" s="18">
        <v>43507</v>
      </c>
      <c r="B2" s="12" t="s">
        <v>10</v>
      </c>
      <c r="C2" s="12" t="s">
        <v>108</v>
      </c>
      <c r="D2" s="12" t="s">
        <v>45</v>
      </c>
      <c r="E2" s="12"/>
      <c r="F2" s="12"/>
      <c r="G2" s="12"/>
      <c r="H2" s="19">
        <v>2.0833333333333332E-2</v>
      </c>
      <c r="I2" s="9">
        <f>SUM(H2:H10)</f>
        <v>0.27083333333333331</v>
      </c>
    </row>
    <row r="3" spans="1:9" x14ac:dyDescent="0.25">
      <c r="A3" s="20">
        <v>43507</v>
      </c>
      <c r="B3" s="13" t="s">
        <v>10</v>
      </c>
      <c r="C3" s="13" t="s">
        <v>108</v>
      </c>
      <c r="D3" s="13" t="s">
        <v>27</v>
      </c>
      <c r="E3" s="13"/>
      <c r="F3" s="13"/>
      <c r="G3" s="13"/>
      <c r="H3" s="21">
        <v>6.25E-2</v>
      </c>
      <c r="I3" s="2"/>
    </row>
    <row r="4" spans="1:9" x14ac:dyDescent="0.25">
      <c r="A4" s="18">
        <v>43507</v>
      </c>
      <c r="B4" s="12" t="s">
        <v>10</v>
      </c>
      <c r="C4" s="12" t="s">
        <v>108</v>
      </c>
      <c r="D4" s="12" t="s">
        <v>109</v>
      </c>
      <c r="E4" s="12" t="s">
        <v>21</v>
      </c>
      <c r="F4" s="12">
        <v>8</v>
      </c>
      <c r="G4" s="12"/>
      <c r="H4" s="19">
        <v>1.0416666666666666E-2</v>
      </c>
    </row>
    <row r="5" spans="1:9" x14ac:dyDescent="0.25">
      <c r="A5" s="20">
        <v>43507</v>
      </c>
      <c r="B5" s="13" t="s">
        <v>10</v>
      </c>
      <c r="C5" s="13" t="s">
        <v>108</v>
      </c>
      <c r="D5" s="13" t="s">
        <v>110</v>
      </c>
      <c r="E5" s="13" t="s">
        <v>21</v>
      </c>
      <c r="F5" s="13">
        <v>8</v>
      </c>
      <c r="G5" s="13"/>
      <c r="H5" s="21">
        <v>1.0416666666666666E-2</v>
      </c>
      <c r="I5" s="2"/>
    </row>
    <row r="6" spans="1:9" x14ac:dyDescent="0.25">
      <c r="A6" s="18">
        <v>43507</v>
      </c>
      <c r="B6" s="12" t="s">
        <v>10</v>
      </c>
      <c r="C6" s="12" t="s">
        <v>108</v>
      </c>
      <c r="D6" s="12" t="s">
        <v>25</v>
      </c>
      <c r="E6" s="12" t="s">
        <v>21</v>
      </c>
      <c r="F6" s="12">
        <v>8</v>
      </c>
      <c r="G6" s="12"/>
      <c r="H6" s="19">
        <v>8.3333333333333329E-2</v>
      </c>
    </row>
    <row r="7" spans="1:9" x14ac:dyDescent="0.25">
      <c r="A7" s="20">
        <v>43507</v>
      </c>
      <c r="B7" s="13" t="s">
        <v>10</v>
      </c>
      <c r="C7" s="13" t="s">
        <v>108</v>
      </c>
      <c r="D7" s="13" t="s">
        <v>40</v>
      </c>
      <c r="E7" s="13"/>
      <c r="F7" s="13"/>
      <c r="G7" s="13" t="s">
        <v>111</v>
      </c>
      <c r="H7" s="21">
        <v>2.0833333333333332E-2</v>
      </c>
      <c r="I7" s="2"/>
    </row>
    <row r="8" spans="1:9" x14ac:dyDescent="0.25">
      <c r="A8" s="18">
        <v>43507</v>
      </c>
      <c r="B8" s="12" t="s">
        <v>10</v>
      </c>
      <c r="C8" s="12" t="s">
        <v>108</v>
      </c>
      <c r="D8" s="12" t="s">
        <v>40</v>
      </c>
      <c r="E8" s="12" t="s">
        <v>21</v>
      </c>
      <c r="F8" s="12"/>
      <c r="G8" s="12" t="s">
        <v>112</v>
      </c>
      <c r="H8" s="19">
        <v>4.1666666666666664E-2</v>
      </c>
    </row>
    <row r="9" spans="1:9" x14ac:dyDescent="0.25">
      <c r="A9" s="20">
        <v>43507</v>
      </c>
      <c r="B9" s="13" t="s">
        <v>10</v>
      </c>
      <c r="C9" s="13" t="s">
        <v>108</v>
      </c>
      <c r="D9" s="13" t="s">
        <v>32</v>
      </c>
      <c r="E9" s="13" t="s">
        <v>22</v>
      </c>
      <c r="F9" s="13">
        <v>6</v>
      </c>
      <c r="G9" s="13"/>
      <c r="H9" s="21">
        <v>2.0833333333333332E-2</v>
      </c>
      <c r="I9" s="2"/>
    </row>
    <row r="10" spans="1:9" x14ac:dyDescent="0.25">
      <c r="F10" s="12"/>
      <c r="H10" s="9"/>
    </row>
    <row r="11" spans="1:9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7</v>
      </c>
      <c r="F11" s="1" t="s">
        <v>8</v>
      </c>
      <c r="G11" s="1" t="s">
        <v>6</v>
      </c>
      <c r="H11" s="8" t="s">
        <v>4</v>
      </c>
      <c r="I11" s="1" t="s">
        <v>5</v>
      </c>
    </row>
    <row r="12" spans="1:9" x14ac:dyDescent="0.25">
      <c r="A12" s="18">
        <v>43508</v>
      </c>
      <c r="B12" s="12" t="s">
        <v>10</v>
      </c>
      <c r="C12" s="12" t="s">
        <v>108</v>
      </c>
      <c r="D12" s="12" t="s">
        <v>45</v>
      </c>
      <c r="E12" s="12"/>
      <c r="F12" s="12"/>
      <c r="G12" s="12"/>
      <c r="H12" s="19">
        <v>3.125E-2</v>
      </c>
      <c r="I12" s="9">
        <f>SUM(H12:H24)</f>
        <v>0.30208333333333343</v>
      </c>
    </row>
    <row r="13" spans="1:9" x14ac:dyDescent="0.25">
      <c r="A13" s="20">
        <v>43508</v>
      </c>
      <c r="B13" s="13" t="s">
        <v>10</v>
      </c>
      <c r="C13" s="13" t="s">
        <v>108</v>
      </c>
      <c r="D13" s="13" t="s">
        <v>109</v>
      </c>
      <c r="E13" s="13" t="s">
        <v>18</v>
      </c>
      <c r="F13" s="13">
        <v>3</v>
      </c>
      <c r="G13" s="13" t="s">
        <v>113</v>
      </c>
      <c r="H13" s="21">
        <v>2.0833333333333332E-2</v>
      </c>
      <c r="I13" s="2"/>
    </row>
    <row r="14" spans="1:9" x14ac:dyDescent="0.25">
      <c r="A14" s="22">
        <v>43508</v>
      </c>
      <c r="B14" s="23" t="s">
        <v>10</v>
      </c>
      <c r="C14" s="23" t="s">
        <v>108</v>
      </c>
      <c r="D14" s="23" t="s">
        <v>110</v>
      </c>
      <c r="E14" s="23" t="s">
        <v>18</v>
      </c>
      <c r="F14" s="23">
        <v>3</v>
      </c>
      <c r="G14" s="23" t="s">
        <v>113</v>
      </c>
      <c r="H14" s="24">
        <v>2.0833333333333332E-2</v>
      </c>
      <c r="I14" s="25"/>
    </row>
    <row r="15" spans="1:9" x14ac:dyDescent="0.25">
      <c r="A15" s="20">
        <v>43508</v>
      </c>
      <c r="B15" s="13" t="s">
        <v>10</v>
      </c>
      <c r="C15" s="13" t="s">
        <v>108</v>
      </c>
      <c r="D15" s="13" t="s">
        <v>25</v>
      </c>
      <c r="E15" s="13" t="s">
        <v>18</v>
      </c>
      <c r="F15" s="13">
        <v>3</v>
      </c>
      <c r="G15" s="13" t="s">
        <v>113</v>
      </c>
      <c r="H15" s="21">
        <v>8.3333333333333329E-2</v>
      </c>
      <c r="I15" s="2"/>
    </row>
    <row r="16" spans="1:9" x14ac:dyDescent="0.25">
      <c r="A16" s="18">
        <v>43508</v>
      </c>
      <c r="B16" s="12" t="s">
        <v>10</v>
      </c>
      <c r="C16" s="12" t="s">
        <v>108</v>
      </c>
      <c r="D16" s="12" t="s">
        <v>30</v>
      </c>
      <c r="E16" s="12" t="s">
        <v>18</v>
      </c>
      <c r="F16" s="12"/>
      <c r="G16" s="12" t="s">
        <v>114</v>
      </c>
      <c r="H16" s="19">
        <v>2.0833333333333332E-2</v>
      </c>
    </row>
    <row r="17" spans="1:9" x14ac:dyDescent="0.25">
      <c r="A17" s="20">
        <v>43508</v>
      </c>
      <c r="B17" s="13" t="s">
        <v>10</v>
      </c>
      <c r="C17" s="13" t="s">
        <v>108</v>
      </c>
      <c r="D17" s="13" t="s">
        <v>40</v>
      </c>
      <c r="E17" s="13"/>
      <c r="F17" s="13"/>
      <c r="G17" s="13" t="s">
        <v>111</v>
      </c>
      <c r="H17" s="21">
        <v>2.0833333333333332E-2</v>
      </c>
      <c r="I17" s="2"/>
    </row>
    <row r="18" spans="1:9" x14ac:dyDescent="0.25">
      <c r="A18" s="18">
        <v>43508</v>
      </c>
      <c r="B18" s="12" t="s">
        <v>10</v>
      </c>
      <c r="C18" s="12" t="s">
        <v>108</v>
      </c>
      <c r="D18" s="12" t="s">
        <v>26</v>
      </c>
      <c r="E18" s="12" t="s">
        <v>18</v>
      </c>
      <c r="F18" s="12">
        <v>4</v>
      </c>
      <c r="G18" s="12"/>
      <c r="H18" s="19">
        <v>4.1666666666666664E-2</v>
      </c>
    </row>
    <row r="19" spans="1:9" x14ac:dyDescent="0.25">
      <c r="A19" s="20">
        <v>43508</v>
      </c>
      <c r="B19" s="13" t="s">
        <v>10</v>
      </c>
      <c r="C19" s="13" t="s">
        <v>108</v>
      </c>
      <c r="D19" s="13" t="s">
        <v>26</v>
      </c>
      <c r="E19" s="13" t="s">
        <v>19</v>
      </c>
      <c r="F19" s="13">
        <v>1</v>
      </c>
      <c r="G19" s="13"/>
      <c r="H19" s="21">
        <v>3.125E-2</v>
      </c>
      <c r="I19" s="13"/>
    </row>
    <row r="20" spans="1:9" x14ac:dyDescent="0.25">
      <c r="A20" s="22">
        <v>43508</v>
      </c>
      <c r="B20" s="12" t="s">
        <v>10</v>
      </c>
      <c r="C20" s="12" t="s">
        <v>108</v>
      </c>
      <c r="D20" s="12" t="s">
        <v>32</v>
      </c>
      <c r="E20" s="12" t="s">
        <v>14</v>
      </c>
      <c r="F20" s="12">
        <v>1</v>
      </c>
      <c r="G20" s="12"/>
      <c r="H20" s="19">
        <v>1.0416666666666666E-2</v>
      </c>
      <c r="I20" s="12"/>
    </row>
    <row r="21" spans="1:9" x14ac:dyDescent="0.25">
      <c r="A21" s="20">
        <v>43508</v>
      </c>
      <c r="B21" s="13" t="s">
        <v>10</v>
      </c>
      <c r="C21" s="13" t="s">
        <v>108</v>
      </c>
      <c r="D21" s="13" t="s">
        <v>40</v>
      </c>
      <c r="E21" s="13" t="s">
        <v>18</v>
      </c>
      <c r="F21" s="13"/>
      <c r="G21" s="13" t="s">
        <v>115</v>
      </c>
      <c r="H21" s="21">
        <v>1.0416666666666666E-2</v>
      </c>
      <c r="I21" s="13"/>
    </row>
    <row r="22" spans="1:9" x14ac:dyDescent="0.25">
      <c r="A22" s="22">
        <v>43508</v>
      </c>
      <c r="B22" s="23" t="s">
        <v>10</v>
      </c>
      <c r="C22" s="23" t="s">
        <v>108</v>
      </c>
      <c r="D22" s="23" t="s">
        <v>40</v>
      </c>
      <c r="E22" s="23" t="s">
        <v>19</v>
      </c>
      <c r="F22" s="23"/>
      <c r="G22" s="23" t="s">
        <v>116</v>
      </c>
      <c r="H22" s="24">
        <v>1.0416666666666666E-2</v>
      </c>
      <c r="I22" s="23"/>
    </row>
    <row r="23" spans="1:9" x14ac:dyDescent="0.25">
      <c r="F23" s="12"/>
      <c r="H23" s="9"/>
    </row>
    <row r="24" spans="1:9" x14ac:dyDescent="0.25">
      <c r="F24" s="12"/>
      <c r="H24" s="9"/>
    </row>
    <row r="25" spans="1:9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7</v>
      </c>
      <c r="F25" s="1" t="s">
        <v>8</v>
      </c>
      <c r="G25" s="1" t="s">
        <v>6</v>
      </c>
      <c r="H25" s="8" t="s">
        <v>4</v>
      </c>
      <c r="I25" s="1" t="s">
        <v>5</v>
      </c>
    </row>
    <row r="26" spans="1:9" x14ac:dyDescent="0.25">
      <c r="A26" s="18">
        <v>43509</v>
      </c>
      <c r="B26" s="12" t="s">
        <v>10</v>
      </c>
      <c r="C26" s="12" t="s">
        <v>108</v>
      </c>
      <c r="D26" s="12" t="s">
        <v>45</v>
      </c>
      <c r="E26" s="12"/>
      <c r="F26" s="12"/>
      <c r="G26" s="12"/>
      <c r="H26" s="19">
        <v>2.0833333333333332E-2</v>
      </c>
      <c r="I26" s="19">
        <f>SUM(H26:H39)</f>
        <v>0.29166666666666663</v>
      </c>
    </row>
    <row r="27" spans="1:9" x14ac:dyDescent="0.25">
      <c r="A27" s="20">
        <v>43509</v>
      </c>
      <c r="B27" s="13" t="s">
        <v>10</v>
      </c>
      <c r="C27" s="13" t="s">
        <v>108</v>
      </c>
      <c r="D27" s="13" t="s">
        <v>110</v>
      </c>
      <c r="E27" s="13"/>
      <c r="F27" s="13"/>
      <c r="G27" s="13"/>
      <c r="H27" s="21">
        <v>2.0833333333333332E-2</v>
      </c>
      <c r="I27" s="13"/>
    </row>
    <row r="28" spans="1:9" x14ac:dyDescent="0.25">
      <c r="A28" s="18">
        <v>43509</v>
      </c>
      <c r="B28" s="12" t="s">
        <v>10</v>
      </c>
      <c r="C28" s="12" t="s">
        <v>108</v>
      </c>
      <c r="D28" s="12" t="s">
        <v>40</v>
      </c>
      <c r="E28" s="12"/>
      <c r="F28" s="12"/>
      <c r="G28" s="12" t="s">
        <v>117</v>
      </c>
      <c r="H28" s="19">
        <v>2.0833333333333332E-2</v>
      </c>
      <c r="I28" s="12"/>
    </row>
    <row r="29" spans="1:9" x14ac:dyDescent="0.25">
      <c r="A29" s="20">
        <v>43509</v>
      </c>
      <c r="B29" s="13" t="s">
        <v>10</v>
      </c>
      <c r="C29" s="13" t="s">
        <v>108</v>
      </c>
      <c r="D29" s="13" t="s">
        <v>40</v>
      </c>
      <c r="E29" s="13"/>
      <c r="F29" s="13"/>
      <c r="G29" s="13" t="s">
        <v>118</v>
      </c>
      <c r="H29" s="21">
        <v>2.0833333333333332E-2</v>
      </c>
      <c r="I29" s="13"/>
    </row>
    <row r="30" spans="1:9" x14ac:dyDescent="0.25">
      <c r="A30" s="22">
        <v>43509</v>
      </c>
      <c r="B30" s="23" t="s">
        <v>10</v>
      </c>
      <c r="C30" s="23" t="s">
        <v>108</v>
      </c>
      <c r="D30" s="23" t="s">
        <v>40</v>
      </c>
      <c r="E30" s="23"/>
      <c r="F30" s="23"/>
      <c r="G30" s="23" t="s">
        <v>119</v>
      </c>
      <c r="H30" s="24">
        <v>2.0833333333333332E-2</v>
      </c>
      <c r="I30" s="23"/>
    </row>
    <row r="31" spans="1:9" x14ac:dyDescent="0.25">
      <c r="A31" s="20">
        <v>43509</v>
      </c>
      <c r="B31" s="13" t="s">
        <v>10</v>
      </c>
      <c r="C31" s="13" t="s">
        <v>108</v>
      </c>
      <c r="D31" s="13" t="s">
        <v>40</v>
      </c>
      <c r="E31" s="13"/>
      <c r="F31" s="13"/>
      <c r="G31" s="13" t="s">
        <v>117</v>
      </c>
      <c r="H31" s="21">
        <v>2.0833333333333332E-2</v>
      </c>
      <c r="I31" s="13"/>
    </row>
    <row r="32" spans="1:9" x14ac:dyDescent="0.25">
      <c r="A32" s="22">
        <v>43509</v>
      </c>
      <c r="B32" s="23" t="s">
        <v>10</v>
      </c>
      <c r="C32" s="23" t="s">
        <v>108</v>
      </c>
      <c r="D32" s="23" t="s">
        <v>40</v>
      </c>
      <c r="E32" s="23"/>
      <c r="F32" s="23">
        <v>3</v>
      </c>
      <c r="G32" s="23" t="s">
        <v>120</v>
      </c>
      <c r="H32" s="24">
        <v>4.1666666666666664E-2</v>
      </c>
      <c r="I32" s="23"/>
    </row>
    <row r="33" spans="1:9" x14ac:dyDescent="0.25">
      <c r="A33" s="20">
        <v>43509</v>
      </c>
      <c r="B33" s="13" t="s">
        <v>10</v>
      </c>
      <c r="C33" s="13" t="s">
        <v>108</v>
      </c>
      <c r="D33" s="13" t="s">
        <v>40</v>
      </c>
      <c r="E33" s="13"/>
      <c r="F33" s="13">
        <v>3</v>
      </c>
      <c r="G33" s="13" t="s">
        <v>121</v>
      </c>
      <c r="H33" s="21">
        <v>4.1666666666666664E-2</v>
      </c>
      <c r="I33" s="13"/>
    </row>
    <row r="34" spans="1:9" x14ac:dyDescent="0.25">
      <c r="A34" s="22">
        <v>43509</v>
      </c>
      <c r="B34" s="23" t="s">
        <v>10</v>
      </c>
      <c r="C34" s="23" t="s">
        <v>108</v>
      </c>
      <c r="D34" s="23" t="s">
        <v>40</v>
      </c>
      <c r="E34" s="23"/>
      <c r="F34" s="23"/>
      <c r="G34" s="23" t="s">
        <v>122</v>
      </c>
      <c r="H34" s="24">
        <v>2.0833333333333332E-2</v>
      </c>
      <c r="I34" s="23"/>
    </row>
    <row r="35" spans="1:9" x14ac:dyDescent="0.25">
      <c r="A35" s="20">
        <v>43509</v>
      </c>
      <c r="B35" s="13" t="s">
        <v>10</v>
      </c>
      <c r="C35" s="13" t="s">
        <v>108</v>
      </c>
      <c r="D35" s="13" t="s">
        <v>40</v>
      </c>
      <c r="E35" s="13"/>
      <c r="F35" s="13">
        <v>3</v>
      </c>
      <c r="G35" s="13" t="s">
        <v>123</v>
      </c>
      <c r="H35" s="21">
        <v>2.0833333333333332E-2</v>
      </c>
      <c r="I35" s="13"/>
    </row>
    <row r="36" spans="1:9" x14ac:dyDescent="0.25">
      <c r="A36" s="22">
        <v>43509</v>
      </c>
      <c r="B36" s="23" t="s">
        <v>10</v>
      </c>
      <c r="C36" s="23" t="s">
        <v>108</v>
      </c>
      <c r="D36" s="23" t="s">
        <v>40</v>
      </c>
      <c r="E36" s="23"/>
      <c r="F36" s="23">
        <v>3</v>
      </c>
      <c r="G36" s="23" t="s">
        <v>124</v>
      </c>
      <c r="H36" s="24">
        <v>2.0833333333333332E-2</v>
      </c>
      <c r="I36" s="23"/>
    </row>
    <row r="37" spans="1:9" x14ac:dyDescent="0.25">
      <c r="A37" s="20">
        <v>43509</v>
      </c>
      <c r="B37" s="13" t="s">
        <v>10</v>
      </c>
      <c r="C37" s="13" t="s">
        <v>108</v>
      </c>
      <c r="D37" s="13" t="s">
        <v>26</v>
      </c>
      <c r="E37" s="13"/>
      <c r="F37" s="13">
        <v>12</v>
      </c>
      <c r="G37" s="13" t="s">
        <v>125</v>
      </c>
      <c r="H37" s="21">
        <v>2.0833333333333332E-2</v>
      </c>
      <c r="I37" s="13"/>
    </row>
    <row r="40" spans="1:9" x14ac:dyDescent="0.25">
      <c r="A40" s="14">
        <v>43510</v>
      </c>
      <c r="B40" t="s">
        <v>173</v>
      </c>
    </row>
    <row r="41" spans="1:9" x14ac:dyDescent="0.25">
      <c r="A41" s="14">
        <v>43511</v>
      </c>
      <c r="B41" t="s">
        <v>174</v>
      </c>
    </row>
  </sheetData>
  <dataValidations count="13">
    <dataValidation type="list" allowBlank="1" showInputMessage="1" showErrorMessage="1" sqref="H26:H37">
      <formula1>$N$1:$N$9</formula1>
    </dataValidation>
    <dataValidation type="list" allowBlank="1" showInputMessage="1" showErrorMessage="1" sqref="E26:E37">
      <formula1>$M$2:$M$18</formula1>
    </dataValidation>
    <dataValidation type="list" allowBlank="1" showInputMessage="1" showErrorMessage="1" sqref="D26:D37">
      <formula1>$P$1:$P$45</formula1>
    </dataValidation>
    <dataValidation type="list" allowBlank="1" showInputMessage="1" showErrorMessage="1" sqref="D19:D22">
      <formula1>$P$1:$P$44</formula1>
    </dataValidation>
    <dataValidation type="list" allowBlank="1" showInputMessage="1" showErrorMessage="1" sqref="E19:E22">
      <formula1>$M$2:$M$17</formula1>
    </dataValidation>
    <dataValidation type="list" allowBlank="1" showInputMessage="1" showErrorMessage="1" sqref="E12:E18">
      <formula1>$M$2:$M$15</formula1>
    </dataValidation>
    <dataValidation type="list" allowBlank="1" showInputMessage="1" showErrorMessage="1" sqref="D12:D18">
      <formula1>$P$1:$P$42</formula1>
    </dataValidation>
    <dataValidation type="list" allowBlank="1" showInputMessage="1" showErrorMessage="1" sqref="D2:D9">
      <formula1>$P$1:$P$17</formula1>
    </dataValidation>
    <dataValidation type="list" allowBlank="1" showInputMessage="1" showErrorMessage="1" sqref="D23:D24 D10">
      <formula1>$P$1:$P$19</formula1>
    </dataValidation>
    <dataValidation type="list" allowBlank="1" showInputMessage="1" showErrorMessage="1" sqref="H19:H24 H10">
      <formula1>$N$1:$N$8</formula1>
    </dataValidation>
    <dataValidation type="list" allowBlank="1" showInputMessage="1" showErrorMessage="1" sqref="B26:B37 B2:B10 B12:B24">
      <formula1>$L$1:$L$4</formula1>
    </dataValidation>
    <dataValidation type="list" allowBlank="1" showInputMessage="1" showErrorMessage="1" sqref="H2:H9 H12:H18">
      <formula1>$N$1:$N$6</formula1>
    </dataValidation>
    <dataValidation type="list" allowBlank="1" showInputMessage="1" showErrorMessage="1" sqref="E23:E24 E2:E10">
      <formula1>$M$2:$M$10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3" workbookViewId="0">
      <selection activeCell="A33" sqref="A33:I41"/>
    </sheetView>
  </sheetViews>
  <sheetFormatPr defaultRowHeight="15" x14ac:dyDescent="0.25"/>
  <cols>
    <col min="2" max="2" width="16.140625" customWidth="1"/>
    <col min="3" max="3" width="28.28515625" customWidth="1"/>
    <col min="4" max="4" width="27.42578125" customWidth="1"/>
    <col min="5" max="5" width="25.7109375" customWidth="1"/>
    <col min="6" max="6" width="34.42578125" customWidth="1"/>
    <col min="7" max="7" width="30.140625" customWidth="1"/>
    <col min="8" max="8" width="17.28515625" customWidth="1"/>
    <col min="9" max="9" width="36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8" t="s">
        <v>4</v>
      </c>
      <c r="I1" s="1" t="s">
        <v>5</v>
      </c>
    </row>
    <row r="2" spans="1:9" x14ac:dyDescent="0.25">
      <c r="A2" s="14" t="s">
        <v>133</v>
      </c>
      <c r="B2" t="s">
        <v>10</v>
      </c>
      <c r="C2" t="s">
        <v>134</v>
      </c>
      <c r="D2" t="s">
        <v>47</v>
      </c>
      <c r="F2" s="12"/>
      <c r="G2" t="s">
        <v>47</v>
      </c>
      <c r="H2" s="9"/>
      <c r="I2" s="9">
        <f>SUM(H3:H14)</f>
        <v>0.11458333333333333</v>
      </c>
    </row>
    <row r="3" spans="1:9" x14ac:dyDescent="0.25">
      <c r="A3" s="2"/>
      <c r="B3" s="2"/>
      <c r="C3" s="2"/>
      <c r="D3" s="2"/>
      <c r="E3" s="2"/>
      <c r="F3" s="13"/>
      <c r="G3" s="2"/>
      <c r="H3" s="10"/>
      <c r="I3" s="2"/>
    </row>
    <row r="4" spans="1:9" x14ac:dyDescent="0.25">
      <c r="F4" s="12"/>
      <c r="H4" s="9"/>
    </row>
    <row r="6" spans="1:9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7</v>
      </c>
      <c r="F6" s="1" t="s">
        <v>8</v>
      </c>
      <c r="G6" s="1" t="s">
        <v>6</v>
      </c>
      <c r="H6" s="8" t="s">
        <v>4</v>
      </c>
      <c r="I6" s="1" t="s">
        <v>5</v>
      </c>
    </row>
    <row r="7" spans="1:9" x14ac:dyDescent="0.25">
      <c r="A7" s="14" t="s">
        <v>135</v>
      </c>
      <c r="B7" t="s">
        <v>10</v>
      </c>
      <c r="C7" t="s">
        <v>134</v>
      </c>
      <c r="D7" t="s">
        <v>47</v>
      </c>
      <c r="F7" s="12"/>
      <c r="G7" t="s">
        <v>47</v>
      </c>
      <c r="H7" s="9"/>
      <c r="I7" s="9">
        <f>SUM(H8:H19)</f>
        <v>0.29166666666666663</v>
      </c>
    </row>
    <row r="8" spans="1:9" x14ac:dyDescent="0.25">
      <c r="A8" s="2"/>
      <c r="B8" s="2"/>
      <c r="C8" s="2"/>
      <c r="D8" s="2"/>
      <c r="E8" s="2"/>
      <c r="F8" s="13"/>
      <c r="G8" s="2"/>
      <c r="H8" s="10"/>
      <c r="I8" s="2"/>
    </row>
    <row r="11" spans="1:9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7</v>
      </c>
      <c r="F11" s="1" t="s">
        <v>8</v>
      </c>
      <c r="G11" s="1" t="s">
        <v>6</v>
      </c>
      <c r="H11" s="8" t="s">
        <v>4</v>
      </c>
      <c r="I11" s="1" t="s">
        <v>5</v>
      </c>
    </row>
    <row r="12" spans="1:9" x14ac:dyDescent="0.25">
      <c r="A12" s="14"/>
      <c r="F12" s="12"/>
      <c r="G12" t="s">
        <v>136</v>
      </c>
      <c r="H12" s="9"/>
      <c r="I12" s="9">
        <f>SUM(H13:H24)</f>
        <v>0.37499999999999994</v>
      </c>
    </row>
    <row r="13" spans="1:9" x14ac:dyDescent="0.25">
      <c r="A13" s="2" t="s">
        <v>73</v>
      </c>
      <c r="B13" s="2" t="s">
        <v>10</v>
      </c>
      <c r="C13" s="2" t="s">
        <v>134</v>
      </c>
      <c r="D13" s="2"/>
      <c r="E13" s="2"/>
      <c r="F13" s="13"/>
      <c r="G13" s="2" t="s">
        <v>137</v>
      </c>
      <c r="H13" s="10">
        <v>3.125E-2</v>
      </c>
      <c r="I13" s="2"/>
    </row>
    <row r="14" spans="1:9" x14ac:dyDescent="0.25">
      <c r="A14" s="2" t="s">
        <v>73</v>
      </c>
      <c r="B14" t="s">
        <v>10</v>
      </c>
      <c r="C14" s="2" t="s">
        <v>134</v>
      </c>
      <c r="D14" t="s">
        <v>34</v>
      </c>
      <c r="F14" s="12"/>
      <c r="H14" s="9">
        <v>8.3333333333333329E-2</v>
      </c>
    </row>
    <row r="15" spans="1:9" x14ac:dyDescent="0.25">
      <c r="A15" s="2" t="s">
        <v>73</v>
      </c>
      <c r="B15" s="2" t="s">
        <v>10</v>
      </c>
      <c r="C15" s="2" t="s">
        <v>134</v>
      </c>
      <c r="D15" s="2"/>
      <c r="E15" s="2"/>
      <c r="F15" s="13"/>
      <c r="G15" s="2" t="s">
        <v>138</v>
      </c>
      <c r="H15" s="10">
        <v>4.1666666666666664E-2</v>
      </c>
      <c r="I15" s="2"/>
    </row>
    <row r="16" spans="1:9" x14ac:dyDescent="0.25">
      <c r="A16" s="2" t="s">
        <v>73</v>
      </c>
      <c r="B16" t="s">
        <v>10</v>
      </c>
      <c r="C16" s="2" t="s">
        <v>134</v>
      </c>
      <c r="F16" s="12"/>
      <c r="G16" t="s">
        <v>139</v>
      </c>
      <c r="H16" s="9">
        <v>3.125E-2</v>
      </c>
    </row>
    <row r="17" spans="1:9" x14ac:dyDescent="0.25">
      <c r="A17" s="2" t="s">
        <v>73</v>
      </c>
      <c r="B17" s="2" t="s">
        <v>10</v>
      </c>
      <c r="C17" s="2" t="s">
        <v>134</v>
      </c>
      <c r="D17" s="2"/>
      <c r="E17" s="2"/>
      <c r="F17" s="13"/>
      <c r="G17" s="2" t="s">
        <v>140</v>
      </c>
      <c r="H17" s="10">
        <v>4.1666666666666664E-2</v>
      </c>
      <c r="I17" s="2"/>
    </row>
    <row r="18" spans="1:9" x14ac:dyDescent="0.25">
      <c r="A18" s="2" t="s">
        <v>73</v>
      </c>
      <c r="B18" t="s">
        <v>10</v>
      </c>
      <c r="C18" s="2" t="s">
        <v>134</v>
      </c>
      <c r="F18" s="12"/>
      <c r="G18" t="s">
        <v>141</v>
      </c>
      <c r="H18" s="9">
        <v>3.125E-2</v>
      </c>
    </row>
    <row r="19" spans="1:9" x14ac:dyDescent="0.25">
      <c r="A19" s="2" t="s">
        <v>73</v>
      </c>
      <c r="B19" s="2" t="s">
        <v>10</v>
      </c>
      <c r="C19" s="2" t="s">
        <v>134</v>
      </c>
      <c r="D19" s="2"/>
      <c r="E19" s="2"/>
      <c r="F19" s="13"/>
      <c r="G19" s="2" t="s">
        <v>142</v>
      </c>
      <c r="H19" s="10">
        <v>3.125E-2</v>
      </c>
      <c r="I19" s="2"/>
    </row>
    <row r="22" spans="1:9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7</v>
      </c>
      <c r="F22" s="1" t="s">
        <v>8</v>
      </c>
      <c r="G22" s="1" t="s">
        <v>6</v>
      </c>
      <c r="H22" s="8" t="s">
        <v>4</v>
      </c>
      <c r="I22" s="1" t="s">
        <v>5</v>
      </c>
    </row>
    <row r="23" spans="1:9" x14ac:dyDescent="0.25">
      <c r="A23" s="14"/>
      <c r="F23" s="12"/>
      <c r="H23" s="9"/>
      <c r="I23" s="9">
        <f>SUM(H24:H35)</f>
        <v>0.39583333333333326</v>
      </c>
    </row>
    <row r="24" spans="1:9" x14ac:dyDescent="0.25">
      <c r="A24" s="14" t="s">
        <v>143</v>
      </c>
      <c r="B24" t="s">
        <v>10</v>
      </c>
      <c r="C24" t="s">
        <v>134</v>
      </c>
      <c r="D24" t="s">
        <v>40</v>
      </c>
      <c r="E24" s="2"/>
      <c r="F24" s="13"/>
      <c r="G24" t="s">
        <v>144</v>
      </c>
      <c r="H24" s="10">
        <v>8.3333333333333329E-2</v>
      </c>
      <c r="I24" s="2"/>
    </row>
    <row r="25" spans="1:9" x14ac:dyDescent="0.25">
      <c r="A25" s="14" t="s">
        <v>143</v>
      </c>
      <c r="B25" t="s">
        <v>10</v>
      </c>
      <c r="C25" t="s">
        <v>134</v>
      </c>
      <c r="D25" t="s">
        <v>40</v>
      </c>
      <c r="F25" s="12"/>
      <c r="G25" t="s">
        <v>144</v>
      </c>
      <c r="H25" s="9">
        <v>8.3333333333333329E-2</v>
      </c>
    </row>
    <row r="26" spans="1:9" x14ac:dyDescent="0.25">
      <c r="A26" s="14" t="s">
        <v>143</v>
      </c>
      <c r="B26" t="s">
        <v>10</v>
      </c>
      <c r="C26" t="s">
        <v>134</v>
      </c>
      <c r="D26" t="s">
        <v>40</v>
      </c>
      <c r="E26" s="2"/>
      <c r="F26" s="12">
        <v>4</v>
      </c>
      <c r="G26" t="s">
        <v>145</v>
      </c>
      <c r="H26" s="10">
        <v>1.0416666666666666E-2</v>
      </c>
      <c r="I26" s="2"/>
    </row>
    <row r="27" spans="1:9" x14ac:dyDescent="0.25">
      <c r="A27" s="14" t="s">
        <v>143</v>
      </c>
      <c r="B27" t="s">
        <v>10</v>
      </c>
      <c r="C27" t="s">
        <v>134</v>
      </c>
      <c r="D27" t="s">
        <v>40</v>
      </c>
      <c r="F27" s="12"/>
      <c r="G27" t="s">
        <v>146</v>
      </c>
      <c r="H27" s="9">
        <v>3.125E-2</v>
      </c>
    </row>
    <row r="28" spans="1:9" x14ac:dyDescent="0.25">
      <c r="A28" s="14" t="s">
        <v>143</v>
      </c>
      <c r="B28" t="s">
        <v>10</v>
      </c>
      <c r="C28" t="s">
        <v>134</v>
      </c>
      <c r="D28" t="s">
        <v>34</v>
      </c>
      <c r="E28" s="2"/>
      <c r="F28" s="13"/>
      <c r="G28" s="2"/>
      <c r="H28" s="10">
        <v>8.3333333333333329E-2</v>
      </c>
      <c r="I28" s="2"/>
    </row>
    <row r="29" spans="1:9" x14ac:dyDescent="0.25">
      <c r="A29" s="14" t="s">
        <v>143</v>
      </c>
      <c r="B29" t="s">
        <v>10</v>
      </c>
      <c r="C29" t="s">
        <v>134</v>
      </c>
      <c r="D29" t="s">
        <v>40</v>
      </c>
      <c r="F29" s="12"/>
      <c r="G29" t="s">
        <v>147</v>
      </c>
      <c r="H29" s="9">
        <v>2.0833333333333332E-2</v>
      </c>
    </row>
    <row r="30" spans="1:9" x14ac:dyDescent="0.25">
      <c r="A30" s="2"/>
      <c r="B30" s="2"/>
      <c r="C30" s="2"/>
      <c r="D30" s="2"/>
      <c r="E30" s="2"/>
      <c r="F30" s="13"/>
      <c r="G30" s="2"/>
      <c r="H30" s="10"/>
      <c r="I30" s="2"/>
    </row>
    <row r="31" spans="1:9" x14ac:dyDescent="0.25">
      <c r="F31" s="12"/>
      <c r="H31" s="9"/>
    </row>
    <row r="33" spans="1:9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 t="s">
        <v>7</v>
      </c>
      <c r="F33" s="1" t="s">
        <v>8</v>
      </c>
      <c r="G33" s="1" t="s">
        <v>6</v>
      </c>
      <c r="H33" s="8" t="s">
        <v>4</v>
      </c>
      <c r="I33" s="1" t="s">
        <v>5</v>
      </c>
    </row>
    <row r="34" spans="1:9" x14ac:dyDescent="0.25">
      <c r="A34" s="14"/>
      <c r="F34" s="12"/>
      <c r="H34" s="9"/>
      <c r="I34" s="9">
        <f>SUM(H35:H46)</f>
        <v>0.3125</v>
      </c>
    </row>
    <row r="35" spans="1:9" x14ac:dyDescent="0.25">
      <c r="A35" s="2" t="s">
        <v>236</v>
      </c>
      <c r="B35" s="2" t="s">
        <v>10</v>
      </c>
      <c r="C35" s="2" t="s">
        <v>134</v>
      </c>
      <c r="D35" s="2" t="s">
        <v>34</v>
      </c>
      <c r="E35" s="2"/>
      <c r="F35" s="13"/>
      <c r="G35" s="2"/>
      <c r="H35" s="10">
        <v>8.3333333333333329E-2</v>
      </c>
      <c r="I35" s="2"/>
    </row>
    <row r="36" spans="1:9" x14ac:dyDescent="0.25">
      <c r="A36" t="s">
        <v>236</v>
      </c>
      <c r="B36" t="s">
        <v>10</v>
      </c>
      <c r="C36" t="s">
        <v>134</v>
      </c>
      <c r="D36" t="s">
        <v>40</v>
      </c>
      <c r="F36" s="12"/>
      <c r="G36" t="s">
        <v>237</v>
      </c>
      <c r="H36" s="9">
        <v>2.0833333333333332E-2</v>
      </c>
    </row>
    <row r="37" spans="1:9" x14ac:dyDescent="0.25">
      <c r="A37" s="2" t="s">
        <v>236</v>
      </c>
      <c r="B37" s="2" t="s">
        <v>10</v>
      </c>
      <c r="C37" s="2" t="s">
        <v>134</v>
      </c>
      <c r="D37" s="2" t="s">
        <v>229</v>
      </c>
      <c r="E37" s="2"/>
      <c r="F37" s="13"/>
      <c r="G37" s="2"/>
      <c r="H37" s="10">
        <v>2.0833333333333332E-2</v>
      </c>
      <c r="I37" s="2"/>
    </row>
    <row r="38" spans="1:9" x14ac:dyDescent="0.25">
      <c r="A38" t="s">
        <v>236</v>
      </c>
      <c r="B38" t="s">
        <v>10</v>
      </c>
      <c r="C38" t="s">
        <v>134</v>
      </c>
      <c r="D38" t="s">
        <v>150</v>
      </c>
      <c r="F38" s="12"/>
      <c r="G38" t="s">
        <v>238</v>
      </c>
      <c r="H38" s="9">
        <v>8.3333333333333329E-2</v>
      </c>
    </row>
    <row r="39" spans="1:9" x14ac:dyDescent="0.25">
      <c r="A39" s="2" t="s">
        <v>236</v>
      </c>
      <c r="B39" s="2" t="s">
        <v>10</v>
      </c>
      <c r="C39" s="2" t="s">
        <v>134</v>
      </c>
      <c r="D39" s="2" t="s">
        <v>40</v>
      </c>
      <c r="E39" s="2"/>
      <c r="F39" s="13"/>
      <c r="G39" s="2" t="s">
        <v>239</v>
      </c>
      <c r="H39" s="10">
        <v>4.1666666666666664E-2</v>
      </c>
      <c r="I39" s="2"/>
    </row>
    <row r="40" spans="1:9" x14ac:dyDescent="0.25">
      <c r="A40" s="2" t="s">
        <v>236</v>
      </c>
      <c r="B40" s="2" t="s">
        <v>10</v>
      </c>
      <c r="C40" s="2" t="s">
        <v>134</v>
      </c>
      <c r="D40" s="2" t="s">
        <v>34</v>
      </c>
      <c r="F40" s="12"/>
      <c r="H40" s="9">
        <v>2.0833333333333332E-2</v>
      </c>
    </row>
    <row r="41" spans="1:9" x14ac:dyDescent="0.25">
      <c r="A41" s="2" t="s">
        <v>236</v>
      </c>
      <c r="B41" s="2" t="s">
        <v>10</v>
      </c>
      <c r="C41" s="2" t="s">
        <v>134</v>
      </c>
      <c r="D41" s="2" t="s">
        <v>40</v>
      </c>
      <c r="E41" s="2"/>
      <c r="F41" s="13"/>
      <c r="G41" s="2" t="s">
        <v>240</v>
      </c>
      <c r="H41" s="10">
        <v>4.1666666666666664E-2</v>
      </c>
      <c r="I41" s="2"/>
    </row>
  </sheetData>
  <dataValidations count="4">
    <dataValidation type="list" allowBlank="1" showInputMessage="1" showErrorMessage="1" sqref="D2:D4 D7:D8 D12:D19 D23:D31 D34:D41">
      <formula1>$P$1:$P$44</formula1>
    </dataValidation>
    <dataValidation type="list" allowBlank="1" showInputMessage="1" showErrorMessage="1" sqref="E2:E4 E7:E8 E12:E19 E23:E31 E34:E41">
      <formula1>$M$2:$M$17</formula1>
    </dataValidation>
    <dataValidation type="list" allowBlank="1" showInputMessage="1" showErrorMessage="1" sqref="H2:H4 H7:H8 H12:H19 H23:H31 H34:H41">
      <formula1>$N$1:$N$8</formula1>
    </dataValidation>
    <dataValidation type="list" allowBlank="1" showInputMessage="1" showErrorMessage="1" sqref="B2:B4 B7:B8 B12:B19 B23:B31 B34:B41">
      <formula1>$L$1:$L$4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0" workbookViewId="0">
      <selection activeCell="D69" sqref="D69"/>
    </sheetView>
  </sheetViews>
  <sheetFormatPr defaultRowHeight="15" x14ac:dyDescent="0.25"/>
  <cols>
    <col min="1" max="1" width="9.7109375" bestFit="1" customWidth="1"/>
    <col min="4" max="4" width="43.28515625" customWidth="1"/>
    <col min="5" max="5" width="35.7109375" customWidth="1"/>
    <col min="6" max="6" width="40.140625" customWidth="1"/>
    <col min="7" max="7" width="48" customWidth="1"/>
    <col min="9" max="9" width="63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8" t="s">
        <v>4</v>
      </c>
      <c r="I1" s="1" t="s">
        <v>5</v>
      </c>
    </row>
    <row r="2" spans="1:9" x14ac:dyDescent="0.25">
      <c r="A2" s="14">
        <v>43507</v>
      </c>
      <c r="B2" t="s">
        <v>9</v>
      </c>
      <c r="C2" t="s">
        <v>148</v>
      </c>
      <c r="G2" t="s">
        <v>149</v>
      </c>
      <c r="H2" s="9">
        <v>2.0833333333333332E-2</v>
      </c>
      <c r="I2" s="9">
        <f>SUM(H2:H11)</f>
        <v>0.29166666666666669</v>
      </c>
    </row>
    <row r="3" spans="1:9" x14ac:dyDescent="0.25">
      <c r="A3" s="14">
        <v>43507</v>
      </c>
      <c r="B3" t="s">
        <v>9</v>
      </c>
      <c r="C3" s="2" t="s">
        <v>148</v>
      </c>
      <c r="D3" s="2" t="s">
        <v>34</v>
      </c>
      <c r="E3" s="2"/>
      <c r="F3" s="2"/>
      <c r="G3" s="2"/>
      <c r="H3" s="10">
        <v>4.1666666666666664E-2</v>
      </c>
      <c r="I3" s="2"/>
    </row>
    <row r="4" spans="1:9" x14ac:dyDescent="0.25">
      <c r="A4" s="14">
        <v>43507</v>
      </c>
      <c r="B4" t="s">
        <v>9</v>
      </c>
      <c r="C4" t="s">
        <v>148</v>
      </c>
      <c r="D4" t="s">
        <v>40</v>
      </c>
      <c r="G4" t="s">
        <v>150</v>
      </c>
      <c r="H4" s="9">
        <v>4.1666666666666664E-2</v>
      </c>
    </row>
    <row r="5" spans="1:9" x14ac:dyDescent="0.25">
      <c r="A5" s="14">
        <v>43507</v>
      </c>
      <c r="B5" t="s">
        <v>9</v>
      </c>
      <c r="C5" s="2" t="s">
        <v>148</v>
      </c>
      <c r="D5" s="2" t="s">
        <v>40</v>
      </c>
      <c r="E5" s="2"/>
      <c r="F5" s="2"/>
      <c r="G5" s="2" t="s">
        <v>150</v>
      </c>
      <c r="H5" s="10">
        <v>4.1666666666666664E-2</v>
      </c>
      <c r="I5" s="2"/>
    </row>
    <row r="6" spans="1:9" x14ac:dyDescent="0.25">
      <c r="A6" s="14">
        <v>43507</v>
      </c>
      <c r="B6" t="s">
        <v>9</v>
      </c>
      <c r="C6" t="s">
        <v>148</v>
      </c>
      <c r="D6" t="s">
        <v>40</v>
      </c>
      <c r="G6" t="s">
        <v>151</v>
      </c>
      <c r="H6" s="9">
        <v>2.0833333333333332E-2</v>
      </c>
    </row>
    <row r="7" spans="1:9" x14ac:dyDescent="0.25">
      <c r="A7" s="14">
        <v>43507</v>
      </c>
      <c r="B7" t="s">
        <v>9</v>
      </c>
      <c r="C7" s="2" t="s">
        <v>148</v>
      </c>
      <c r="D7" s="2" t="s">
        <v>109</v>
      </c>
      <c r="E7" s="2"/>
      <c r="F7" s="2"/>
      <c r="G7" s="2"/>
      <c r="H7" s="10">
        <v>2.0833333333333332E-2</v>
      </c>
      <c r="I7" s="2"/>
    </row>
    <row r="8" spans="1:9" x14ac:dyDescent="0.25">
      <c r="A8" s="14">
        <v>43507</v>
      </c>
      <c r="B8" t="s">
        <v>9</v>
      </c>
      <c r="C8" s="2" t="s">
        <v>148</v>
      </c>
      <c r="D8" t="s">
        <v>25</v>
      </c>
      <c r="G8" s="2" t="s">
        <v>152</v>
      </c>
      <c r="H8" s="9">
        <v>4.1666666666666664E-2</v>
      </c>
    </row>
    <row r="9" spans="1:9" x14ac:dyDescent="0.25">
      <c r="A9" s="14">
        <v>43507</v>
      </c>
      <c r="B9" t="s">
        <v>9</v>
      </c>
      <c r="C9" s="2" t="s">
        <v>148</v>
      </c>
      <c r="D9" s="2" t="s">
        <v>40</v>
      </c>
      <c r="E9" s="2"/>
      <c r="F9" s="2"/>
      <c r="G9" s="2" t="s">
        <v>153</v>
      </c>
      <c r="H9" s="10">
        <v>2.0833333333333332E-2</v>
      </c>
      <c r="I9" s="2"/>
    </row>
    <row r="10" spans="1:9" x14ac:dyDescent="0.25">
      <c r="A10" s="14">
        <v>43507</v>
      </c>
      <c r="B10" t="s">
        <v>9</v>
      </c>
      <c r="C10" s="2" t="s">
        <v>148</v>
      </c>
      <c r="D10" t="s">
        <v>40</v>
      </c>
      <c r="G10" s="2" t="s">
        <v>154</v>
      </c>
      <c r="H10" s="9">
        <v>4.1666666666666664E-2</v>
      </c>
    </row>
    <row r="11" spans="1:9" x14ac:dyDescent="0.25">
      <c r="A11" s="2"/>
      <c r="B11" s="2"/>
      <c r="C11" s="2"/>
      <c r="D11" s="2"/>
      <c r="E11" s="2"/>
      <c r="F11" s="2"/>
      <c r="G11" s="2"/>
      <c r="H11" s="10"/>
      <c r="I11" s="2"/>
    </row>
    <row r="14" spans="1:9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7</v>
      </c>
      <c r="F14" s="1" t="s">
        <v>8</v>
      </c>
      <c r="G14" s="1" t="s">
        <v>6</v>
      </c>
      <c r="H14" s="8" t="s">
        <v>4</v>
      </c>
      <c r="I14" s="1" t="s">
        <v>5</v>
      </c>
    </row>
    <row r="15" spans="1:9" x14ac:dyDescent="0.25">
      <c r="A15" s="14">
        <v>43508</v>
      </c>
      <c r="B15" t="s">
        <v>9</v>
      </c>
      <c r="C15" t="s">
        <v>148</v>
      </c>
      <c r="G15" t="s">
        <v>149</v>
      </c>
      <c r="H15" s="9">
        <v>2.0833333333333332E-2</v>
      </c>
      <c r="I15" s="9">
        <f>SUM(H15:H24)</f>
        <v>0.31249999999999994</v>
      </c>
    </row>
    <row r="16" spans="1:9" x14ac:dyDescent="0.25">
      <c r="A16" s="14">
        <v>43508</v>
      </c>
      <c r="B16" t="s">
        <v>9</v>
      </c>
      <c r="C16" s="2" t="s">
        <v>148</v>
      </c>
      <c r="D16" s="2" t="s">
        <v>30</v>
      </c>
      <c r="E16" s="2"/>
      <c r="F16" s="2"/>
      <c r="G16" s="2" t="s">
        <v>155</v>
      </c>
      <c r="H16" s="10">
        <v>4.1666666666666664E-2</v>
      </c>
      <c r="I16" s="2"/>
    </row>
    <row r="17" spans="1:9" x14ac:dyDescent="0.25">
      <c r="A17" s="14">
        <v>43508</v>
      </c>
      <c r="B17" t="s">
        <v>9</v>
      </c>
      <c r="C17" t="s">
        <v>148</v>
      </c>
      <c r="D17" t="s">
        <v>30</v>
      </c>
      <c r="G17" t="s">
        <v>156</v>
      </c>
      <c r="H17" s="9">
        <v>4.1666666666666664E-2</v>
      </c>
    </row>
    <row r="18" spans="1:9" x14ac:dyDescent="0.25">
      <c r="A18" s="14">
        <v>43508</v>
      </c>
      <c r="B18" t="s">
        <v>9</v>
      </c>
      <c r="C18" s="2" t="s">
        <v>148</v>
      </c>
      <c r="D18" s="2" t="s">
        <v>30</v>
      </c>
      <c r="E18" s="2"/>
      <c r="F18" s="2"/>
      <c r="G18" s="2"/>
      <c r="H18" s="10">
        <v>4.1666666666666664E-2</v>
      </c>
      <c r="I18" s="2"/>
    </row>
    <row r="19" spans="1:9" x14ac:dyDescent="0.25">
      <c r="A19" s="14">
        <v>43508</v>
      </c>
      <c r="B19" t="s">
        <v>9</v>
      </c>
      <c r="C19" t="s">
        <v>148</v>
      </c>
      <c r="D19" t="s">
        <v>40</v>
      </c>
      <c r="G19" t="s">
        <v>157</v>
      </c>
      <c r="H19" s="9">
        <v>2.0833333333333332E-2</v>
      </c>
    </row>
    <row r="20" spans="1:9" x14ac:dyDescent="0.25">
      <c r="A20" s="14">
        <v>43508</v>
      </c>
      <c r="B20" t="s">
        <v>9</v>
      </c>
      <c r="C20" s="2" t="s">
        <v>148</v>
      </c>
      <c r="D20" s="2" t="s">
        <v>25</v>
      </c>
      <c r="E20" s="2"/>
      <c r="F20" s="2"/>
      <c r="G20" s="2"/>
      <c r="H20" s="10">
        <v>4.1666666666666664E-2</v>
      </c>
      <c r="I20" s="2"/>
    </row>
    <row r="21" spans="1:9" x14ac:dyDescent="0.25">
      <c r="A21" s="14">
        <v>43508</v>
      </c>
      <c r="B21" t="s">
        <v>9</v>
      </c>
      <c r="C21" s="2" t="s">
        <v>148</v>
      </c>
      <c r="D21" t="s">
        <v>109</v>
      </c>
      <c r="G21" s="2"/>
      <c r="H21" s="9">
        <v>2.0833333333333332E-2</v>
      </c>
    </row>
    <row r="22" spans="1:9" x14ac:dyDescent="0.25">
      <c r="A22" s="14">
        <v>43508</v>
      </c>
      <c r="B22" t="s">
        <v>9</v>
      </c>
      <c r="C22" s="2" t="s">
        <v>148</v>
      </c>
      <c r="D22" s="2" t="s">
        <v>40</v>
      </c>
      <c r="E22" s="2"/>
      <c r="F22" s="2"/>
      <c r="G22" s="2" t="s">
        <v>158</v>
      </c>
      <c r="H22" s="10">
        <v>3.125E-2</v>
      </c>
      <c r="I22" s="2"/>
    </row>
    <row r="23" spans="1:9" x14ac:dyDescent="0.25">
      <c r="A23" s="14">
        <v>43508</v>
      </c>
      <c r="B23" t="s">
        <v>9</v>
      </c>
      <c r="C23" s="2" t="s">
        <v>148</v>
      </c>
      <c r="D23" t="s">
        <v>27</v>
      </c>
      <c r="G23" s="2"/>
      <c r="H23" s="9">
        <v>2.0833333333333332E-2</v>
      </c>
    </row>
    <row r="24" spans="1:9" x14ac:dyDescent="0.25">
      <c r="A24" s="2"/>
      <c r="B24" s="2"/>
      <c r="C24" s="2" t="s">
        <v>148</v>
      </c>
      <c r="D24" s="2" t="s">
        <v>40</v>
      </c>
      <c r="E24" s="2"/>
      <c r="F24" s="2"/>
      <c r="G24" s="2" t="s">
        <v>159</v>
      </c>
      <c r="H24" s="10">
        <v>3.125E-2</v>
      </c>
      <c r="I24" s="2"/>
    </row>
    <row r="27" spans="1:9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7</v>
      </c>
      <c r="F27" s="1" t="s">
        <v>8</v>
      </c>
      <c r="G27" s="1" t="s">
        <v>6</v>
      </c>
      <c r="H27" s="8" t="s">
        <v>4</v>
      </c>
      <c r="I27" s="1" t="s">
        <v>5</v>
      </c>
    </row>
    <row r="28" spans="1:9" x14ac:dyDescent="0.25">
      <c r="A28" s="14">
        <v>43509</v>
      </c>
      <c r="B28" t="s">
        <v>9</v>
      </c>
      <c r="C28" t="s">
        <v>148</v>
      </c>
      <c r="G28" t="s">
        <v>149</v>
      </c>
      <c r="H28" s="9">
        <v>2.0833333333333332E-2</v>
      </c>
      <c r="I28" s="9">
        <f>SUM(H28:H37)</f>
        <v>0.3125</v>
      </c>
    </row>
    <row r="29" spans="1:9" x14ac:dyDescent="0.25">
      <c r="A29" s="26">
        <v>43509</v>
      </c>
      <c r="B29" s="2" t="s">
        <v>9</v>
      </c>
      <c r="C29" s="2" t="s">
        <v>148</v>
      </c>
      <c r="D29" s="2" t="s">
        <v>40</v>
      </c>
      <c r="E29" s="2"/>
      <c r="F29" s="2"/>
      <c r="G29" s="2" t="s">
        <v>160</v>
      </c>
      <c r="H29" s="10">
        <v>2.0833333333333332E-2</v>
      </c>
      <c r="I29" s="2"/>
    </row>
    <row r="30" spans="1:9" x14ac:dyDescent="0.25">
      <c r="A30" s="14">
        <v>43509</v>
      </c>
      <c r="B30" t="s">
        <v>9</v>
      </c>
      <c r="C30" t="s">
        <v>148</v>
      </c>
      <c r="D30" t="s">
        <v>109</v>
      </c>
      <c r="H30" s="9">
        <v>2.0833333333333332E-2</v>
      </c>
    </row>
    <row r="31" spans="1:9" x14ac:dyDescent="0.25">
      <c r="A31" s="26">
        <v>43509</v>
      </c>
      <c r="B31" s="2" t="s">
        <v>9</v>
      </c>
      <c r="C31" s="2" t="s">
        <v>148</v>
      </c>
      <c r="D31" s="2" t="s">
        <v>25</v>
      </c>
      <c r="E31" s="2" t="s">
        <v>22</v>
      </c>
      <c r="F31" s="2">
        <v>4</v>
      </c>
      <c r="G31" s="2"/>
      <c r="H31" s="10">
        <v>4.1666666666666664E-2</v>
      </c>
      <c r="I31" s="2"/>
    </row>
    <row r="32" spans="1:9" x14ac:dyDescent="0.25">
      <c r="A32" s="14">
        <v>43509</v>
      </c>
      <c r="B32" t="s">
        <v>9</v>
      </c>
      <c r="C32" t="s">
        <v>148</v>
      </c>
      <c r="D32" t="s">
        <v>34</v>
      </c>
      <c r="H32" s="9">
        <v>4.1666666666666664E-2</v>
      </c>
    </row>
    <row r="33" spans="1:9" x14ac:dyDescent="0.25">
      <c r="A33" s="26">
        <v>43509</v>
      </c>
      <c r="B33" s="2" t="s">
        <v>9</v>
      </c>
      <c r="C33" s="2" t="s">
        <v>148</v>
      </c>
      <c r="D33" s="2" t="s">
        <v>40</v>
      </c>
      <c r="E33" s="2"/>
      <c r="F33" s="2"/>
      <c r="G33" s="2" t="s">
        <v>161</v>
      </c>
      <c r="H33" s="10">
        <v>2.0833333333333332E-2</v>
      </c>
      <c r="I33" s="2"/>
    </row>
    <row r="34" spans="1:9" x14ac:dyDescent="0.25">
      <c r="A34" s="14">
        <v>43509</v>
      </c>
      <c r="B34" t="s">
        <v>9</v>
      </c>
      <c r="C34" s="2" t="s">
        <v>148</v>
      </c>
      <c r="D34" t="s">
        <v>40</v>
      </c>
      <c r="G34" s="2" t="s">
        <v>162</v>
      </c>
      <c r="H34" s="9">
        <v>3.125E-2</v>
      </c>
    </row>
    <row r="35" spans="1:9" x14ac:dyDescent="0.25">
      <c r="A35" s="26">
        <v>43509</v>
      </c>
      <c r="B35" s="2" t="s">
        <v>9</v>
      </c>
      <c r="C35" s="2" t="s">
        <v>148</v>
      </c>
      <c r="D35" s="2" t="s">
        <v>40</v>
      </c>
      <c r="E35" s="2" t="s">
        <v>22</v>
      </c>
      <c r="F35" s="2"/>
      <c r="G35" s="2" t="s">
        <v>163</v>
      </c>
      <c r="H35" s="10">
        <v>4.1666666666666664E-2</v>
      </c>
      <c r="I35" s="2"/>
    </row>
    <row r="36" spans="1:9" x14ac:dyDescent="0.25">
      <c r="A36" s="14">
        <v>43509</v>
      </c>
      <c r="B36" t="s">
        <v>9</v>
      </c>
      <c r="C36" s="2" t="s">
        <v>148</v>
      </c>
      <c r="D36" t="s">
        <v>27</v>
      </c>
      <c r="G36" s="2"/>
      <c r="H36" s="9">
        <v>4.1666666666666664E-2</v>
      </c>
    </row>
    <row r="37" spans="1:9" x14ac:dyDescent="0.25">
      <c r="A37" s="26">
        <v>43509</v>
      </c>
      <c r="B37" s="2" t="s">
        <v>9</v>
      </c>
      <c r="C37" s="2" t="s">
        <v>148</v>
      </c>
      <c r="D37" s="2" t="s">
        <v>27</v>
      </c>
      <c r="E37" s="2"/>
      <c r="F37" s="2"/>
      <c r="G37" s="2"/>
      <c r="H37" s="10">
        <v>3.125E-2</v>
      </c>
      <c r="I37" s="2"/>
    </row>
    <row r="40" spans="1:9" x14ac:dyDescent="0.25">
      <c r="A40" s="1" t="s">
        <v>0</v>
      </c>
      <c r="B40" s="1" t="s">
        <v>1</v>
      </c>
      <c r="C40" s="1" t="s">
        <v>2</v>
      </c>
      <c r="D40" s="1" t="s">
        <v>3</v>
      </c>
      <c r="E40" s="1" t="s">
        <v>7</v>
      </c>
      <c r="F40" s="1" t="s">
        <v>8</v>
      </c>
      <c r="G40" s="1" t="s">
        <v>6</v>
      </c>
      <c r="H40" s="8" t="s">
        <v>4</v>
      </c>
      <c r="I40" s="1" t="s">
        <v>5</v>
      </c>
    </row>
    <row r="41" spans="1:9" x14ac:dyDescent="0.25">
      <c r="A41" s="14">
        <v>43510</v>
      </c>
      <c r="B41" t="s">
        <v>9</v>
      </c>
      <c r="C41" t="s">
        <v>148</v>
      </c>
      <c r="G41" t="s">
        <v>149</v>
      </c>
      <c r="H41" s="9">
        <v>2.0833333333333332E-2</v>
      </c>
      <c r="I41" s="9">
        <f>SUM(H41:H50)</f>
        <v>0.3125</v>
      </c>
    </row>
    <row r="42" spans="1:9" x14ac:dyDescent="0.25">
      <c r="A42" s="26">
        <v>43510</v>
      </c>
      <c r="B42" s="2" t="s">
        <v>9</v>
      </c>
      <c r="C42" s="2" t="s">
        <v>148</v>
      </c>
      <c r="D42" s="2" t="s">
        <v>40</v>
      </c>
      <c r="E42" s="2"/>
      <c r="F42" s="2"/>
      <c r="G42" s="2" t="s">
        <v>164</v>
      </c>
      <c r="H42" s="10">
        <v>2.0833333333333332E-2</v>
      </c>
      <c r="I42" s="2"/>
    </row>
    <row r="43" spans="1:9" x14ac:dyDescent="0.25">
      <c r="A43" s="14">
        <v>43510</v>
      </c>
      <c r="B43" t="s">
        <v>9</v>
      </c>
      <c r="C43" t="s">
        <v>148</v>
      </c>
      <c r="D43" t="s">
        <v>109</v>
      </c>
      <c r="H43" s="9">
        <v>2.0833333333333332E-2</v>
      </c>
    </row>
    <row r="44" spans="1:9" x14ac:dyDescent="0.25">
      <c r="A44" s="26">
        <v>43510</v>
      </c>
      <c r="B44" s="2" t="s">
        <v>9</v>
      </c>
      <c r="C44" s="2" t="s">
        <v>148</v>
      </c>
      <c r="D44" s="2" t="s">
        <v>25</v>
      </c>
      <c r="E44" s="2"/>
      <c r="F44" s="2">
        <v>4</v>
      </c>
      <c r="G44" s="2" t="s">
        <v>152</v>
      </c>
      <c r="H44" s="10">
        <v>4.1666666666666664E-2</v>
      </c>
      <c r="I44" s="2"/>
    </row>
    <row r="45" spans="1:9" x14ac:dyDescent="0.25">
      <c r="A45" s="14">
        <v>43510</v>
      </c>
      <c r="B45" t="s">
        <v>9</v>
      </c>
      <c r="C45" t="s">
        <v>148</v>
      </c>
      <c r="D45" t="s">
        <v>34</v>
      </c>
      <c r="H45" s="9">
        <v>4.1666666666666664E-2</v>
      </c>
    </row>
    <row r="46" spans="1:9" x14ac:dyDescent="0.25">
      <c r="A46" s="26">
        <v>43510</v>
      </c>
      <c r="B46" s="2" t="s">
        <v>9</v>
      </c>
      <c r="C46" s="2" t="s">
        <v>148</v>
      </c>
      <c r="D46" s="2" t="s">
        <v>40</v>
      </c>
      <c r="E46" s="2"/>
      <c r="F46" s="2"/>
      <c r="G46" s="2" t="s">
        <v>161</v>
      </c>
      <c r="H46" s="10">
        <v>2.0833333333333332E-2</v>
      </c>
      <c r="I46" s="2"/>
    </row>
    <row r="47" spans="1:9" x14ac:dyDescent="0.25">
      <c r="A47" s="14">
        <v>43510</v>
      </c>
      <c r="B47" t="s">
        <v>9</v>
      </c>
      <c r="C47" s="2" t="s">
        <v>148</v>
      </c>
      <c r="D47" t="s">
        <v>40</v>
      </c>
      <c r="G47" s="2" t="s">
        <v>162</v>
      </c>
      <c r="H47" s="9">
        <v>3.125E-2</v>
      </c>
    </row>
    <row r="48" spans="1:9" x14ac:dyDescent="0.25">
      <c r="A48" s="26">
        <v>43510</v>
      </c>
      <c r="B48" s="2" t="s">
        <v>9</v>
      </c>
      <c r="C48" s="2" t="s">
        <v>148</v>
      </c>
      <c r="D48" s="2" t="s">
        <v>40</v>
      </c>
      <c r="E48" s="2"/>
      <c r="F48" s="2"/>
      <c r="G48" s="2" t="s">
        <v>165</v>
      </c>
      <c r="H48" s="10">
        <v>4.1666666666666664E-2</v>
      </c>
      <c r="I48" s="2"/>
    </row>
    <row r="49" spans="1:9" x14ac:dyDescent="0.25">
      <c r="A49" s="14">
        <v>43510</v>
      </c>
      <c r="B49" t="s">
        <v>9</v>
      </c>
      <c r="C49" s="2" t="s">
        <v>148</v>
      </c>
      <c r="D49" t="s">
        <v>40</v>
      </c>
      <c r="G49" s="2" t="s">
        <v>150</v>
      </c>
      <c r="H49" s="9">
        <v>4.1666666666666664E-2</v>
      </c>
    </row>
    <row r="50" spans="1:9" x14ac:dyDescent="0.25">
      <c r="A50" s="26">
        <v>43510</v>
      </c>
      <c r="B50" s="2" t="s">
        <v>9</v>
      </c>
      <c r="C50" s="2" t="s">
        <v>148</v>
      </c>
      <c r="D50" s="2" t="s">
        <v>34</v>
      </c>
      <c r="E50" s="2"/>
      <c r="F50" s="2"/>
      <c r="G50" s="2" t="s">
        <v>150</v>
      </c>
      <c r="H50" s="10">
        <v>3.125E-2</v>
      </c>
      <c r="I50" s="2"/>
    </row>
    <row r="51" spans="1:9" x14ac:dyDescent="0.25">
      <c r="A51" s="26"/>
      <c r="B51" s="2"/>
      <c r="C51" s="2"/>
      <c r="D51" s="2"/>
      <c r="E51" s="2"/>
      <c r="F51" s="2"/>
      <c r="G51" s="2"/>
      <c r="H51" s="10"/>
      <c r="I51" s="2"/>
    </row>
    <row r="53" spans="1:9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7</v>
      </c>
      <c r="F53" s="1" t="s">
        <v>8</v>
      </c>
      <c r="G53" s="1" t="s">
        <v>6</v>
      </c>
      <c r="H53" s="8" t="s">
        <v>4</v>
      </c>
      <c r="I53" s="1" t="s">
        <v>5</v>
      </c>
    </row>
    <row r="54" spans="1:9" x14ac:dyDescent="0.25">
      <c r="A54" s="14">
        <v>43511</v>
      </c>
      <c r="B54" t="s">
        <v>9</v>
      </c>
      <c r="C54" t="s">
        <v>148</v>
      </c>
      <c r="G54" t="s">
        <v>149</v>
      </c>
      <c r="H54" s="9">
        <v>2.0833333333333332E-2</v>
      </c>
      <c r="I54" s="9">
        <f>SUM(H54:H64)</f>
        <v>0.3125</v>
      </c>
    </row>
    <row r="55" spans="1:9" x14ac:dyDescent="0.25">
      <c r="A55" s="26">
        <v>43511</v>
      </c>
      <c r="B55" s="2" t="s">
        <v>9</v>
      </c>
      <c r="C55" s="2" t="s">
        <v>148</v>
      </c>
      <c r="D55" s="2" t="s">
        <v>40</v>
      </c>
      <c r="E55" s="2"/>
      <c r="F55" s="2"/>
      <c r="G55" s="2" t="s">
        <v>164</v>
      </c>
      <c r="H55" s="10">
        <v>2.0833333333333332E-2</v>
      </c>
      <c r="I55" s="2"/>
    </row>
    <row r="56" spans="1:9" x14ac:dyDescent="0.25">
      <c r="A56" s="14">
        <v>43511</v>
      </c>
      <c r="B56" t="s">
        <v>9</v>
      </c>
      <c r="C56" t="s">
        <v>148</v>
      </c>
      <c r="D56" t="s">
        <v>109</v>
      </c>
      <c r="H56" s="9">
        <v>2.0833333333333332E-2</v>
      </c>
    </row>
    <row r="57" spans="1:9" x14ac:dyDescent="0.25">
      <c r="A57" s="14">
        <v>43511</v>
      </c>
      <c r="C57" t="s">
        <v>148</v>
      </c>
      <c r="D57" t="s">
        <v>40</v>
      </c>
      <c r="G57" t="s">
        <v>166</v>
      </c>
      <c r="H57" s="9">
        <v>2.0833333333333332E-2</v>
      </c>
    </row>
    <row r="58" spans="1:9" x14ac:dyDescent="0.25">
      <c r="A58" s="26">
        <v>43511</v>
      </c>
      <c r="B58" s="2" t="s">
        <v>9</v>
      </c>
      <c r="C58" s="2" t="s">
        <v>148</v>
      </c>
      <c r="D58" s="2" t="s">
        <v>30</v>
      </c>
      <c r="E58" s="2"/>
      <c r="F58" s="2"/>
      <c r="G58" s="2" t="s">
        <v>167</v>
      </c>
      <c r="H58" s="10">
        <v>4.1666666666666664E-2</v>
      </c>
      <c r="I58" s="2"/>
    </row>
    <row r="59" spans="1:9" x14ac:dyDescent="0.25">
      <c r="A59" s="14">
        <v>43511</v>
      </c>
      <c r="B59" t="s">
        <v>9</v>
      </c>
      <c r="C59" t="s">
        <v>148</v>
      </c>
      <c r="D59" t="s">
        <v>30</v>
      </c>
      <c r="G59" t="s">
        <v>168</v>
      </c>
      <c r="H59" s="9">
        <v>4.1666666666666664E-2</v>
      </c>
    </row>
    <row r="60" spans="1:9" x14ac:dyDescent="0.25">
      <c r="A60" s="26">
        <v>43511</v>
      </c>
      <c r="B60" s="2" t="s">
        <v>9</v>
      </c>
      <c r="C60" s="2" t="s">
        <v>148</v>
      </c>
      <c r="D60" s="2" t="s">
        <v>30</v>
      </c>
      <c r="E60" s="2"/>
      <c r="F60" s="2"/>
      <c r="G60" s="2" t="s">
        <v>169</v>
      </c>
      <c r="H60" s="10">
        <v>4.1666666666666664E-2</v>
      </c>
      <c r="I60" s="2"/>
    </row>
    <row r="61" spans="1:9" x14ac:dyDescent="0.25">
      <c r="A61" s="14">
        <v>43511</v>
      </c>
      <c r="B61" t="s">
        <v>9</v>
      </c>
      <c r="C61" s="2" t="s">
        <v>148</v>
      </c>
      <c r="D61" t="s">
        <v>25</v>
      </c>
      <c r="F61">
        <v>4</v>
      </c>
      <c r="G61" s="2" t="s">
        <v>170</v>
      </c>
      <c r="H61" s="9">
        <v>4.1666666666666664E-2</v>
      </c>
    </row>
    <row r="62" spans="1:9" x14ac:dyDescent="0.25">
      <c r="A62" s="26">
        <v>43511</v>
      </c>
      <c r="B62" s="2" t="s">
        <v>9</v>
      </c>
      <c r="C62" s="2" t="s">
        <v>148</v>
      </c>
      <c r="D62" s="2" t="s">
        <v>40</v>
      </c>
      <c r="E62" s="2"/>
      <c r="F62" s="2"/>
      <c r="G62" s="2" t="s">
        <v>171</v>
      </c>
      <c r="H62" s="10">
        <v>2.0833333333333332E-2</v>
      </c>
      <c r="I62" s="2"/>
    </row>
    <row r="63" spans="1:9" x14ac:dyDescent="0.25">
      <c r="A63" s="14">
        <v>43511</v>
      </c>
      <c r="B63" t="s">
        <v>9</v>
      </c>
      <c r="C63" s="2" t="s">
        <v>148</v>
      </c>
      <c r="D63" t="s">
        <v>40</v>
      </c>
      <c r="G63" s="2" t="s">
        <v>172</v>
      </c>
      <c r="H63" s="9">
        <v>4.1666666666666664E-2</v>
      </c>
    </row>
  </sheetData>
  <dataValidations count="6">
    <dataValidation type="list" allowBlank="1" showInputMessage="1" showErrorMessage="1" sqref="D2:D11 D15:D24 D28:D37 D41:D51">
      <formula1>$P$1:$P$34</formula1>
    </dataValidation>
    <dataValidation type="list" allowBlank="1" showInputMessage="1" showErrorMessage="1" sqref="E2:E11 E15:E24 E28:E37 E41:E51">
      <formula1>$M$2:$M$7</formula1>
    </dataValidation>
    <dataValidation type="list" allowBlank="1" showInputMessage="1" showErrorMessage="1" sqref="H2:H11 H15:H24 H28:H37 H41:H51 H54:H63">
      <formula1>$N$1:$N$4</formula1>
    </dataValidation>
    <dataValidation type="list" allowBlank="1" showInputMessage="1" showErrorMessage="1" sqref="B41:B51 B2:B11 B28:B37 B15:B24 B54:B63">
      <formula1>$L$1:$L$4</formula1>
    </dataValidation>
    <dataValidation type="list" allowBlank="1" showInputMessage="1" showErrorMessage="1" sqref="D54:D63">
      <formula1>$P$1:$P$35</formula1>
    </dataValidation>
    <dataValidation type="list" allowBlank="1" showInputMessage="1" showErrorMessage="1" sqref="E54:E63">
      <formula1>$M$2:$M$8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9" workbookViewId="0">
      <selection activeCell="A35" sqref="A35:I43"/>
    </sheetView>
  </sheetViews>
  <sheetFormatPr defaultRowHeight="15" x14ac:dyDescent="0.25"/>
  <cols>
    <col min="1" max="1" width="17.42578125" customWidth="1"/>
    <col min="4" max="4" width="38.85546875" customWidth="1"/>
    <col min="5" max="5" width="12.42578125" customWidth="1"/>
    <col min="6" max="6" width="37.140625" customWidth="1"/>
    <col min="7" max="7" width="41.5703125" customWidth="1"/>
    <col min="9" max="9" width="63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82</v>
      </c>
      <c r="E1" s="1" t="s">
        <v>7</v>
      </c>
      <c r="F1" s="1" t="s">
        <v>8</v>
      </c>
      <c r="G1" s="1" t="s">
        <v>6</v>
      </c>
      <c r="H1" s="8" t="s">
        <v>4</v>
      </c>
      <c r="I1" s="1" t="s">
        <v>5</v>
      </c>
    </row>
    <row r="2" spans="1:9" x14ac:dyDescent="0.25">
      <c r="A2" s="14">
        <v>43507</v>
      </c>
      <c r="B2" t="s">
        <v>10</v>
      </c>
      <c r="C2" s="12" t="s">
        <v>181</v>
      </c>
      <c r="D2" s="12" t="s">
        <v>25</v>
      </c>
      <c r="E2" s="12" t="s">
        <v>22</v>
      </c>
      <c r="F2" s="12" t="s">
        <v>182</v>
      </c>
      <c r="G2" s="12"/>
      <c r="H2" s="19">
        <v>8.3333333333333329E-2</v>
      </c>
      <c r="I2" s="19">
        <f>SUM(H2:H6)</f>
        <v>0.27083333333333331</v>
      </c>
    </row>
    <row r="3" spans="1:9" x14ac:dyDescent="0.25">
      <c r="A3" s="26">
        <v>43507</v>
      </c>
      <c r="B3" s="2" t="s">
        <v>10</v>
      </c>
      <c r="C3" s="12" t="s">
        <v>181</v>
      </c>
      <c r="D3" s="13" t="s">
        <v>34</v>
      </c>
      <c r="E3" s="13" t="s">
        <v>22</v>
      </c>
      <c r="F3" s="13" t="s">
        <v>49</v>
      </c>
      <c r="G3" s="13"/>
      <c r="H3" s="21">
        <v>8.3333333333333329E-2</v>
      </c>
      <c r="I3" s="13"/>
    </row>
    <row r="4" spans="1:9" x14ac:dyDescent="0.25">
      <c r="A4" s="14">
        <v>43507</v>
      </c>
      <c r="B4" t="s">
        <v>10</v>
      </c>
      <c r="C4" s="12" t="s">
        <v>181</v>
      </c>
      <c r="D4" s="12" t="s">
        <v>27</v>
      </c>
      <c r="E4" s="12" t="s">
        <v>46</v>
      </c>
      <c r="F4" s="12" t="s">
        <v>183</v>
      </c>
      <c r="G4" s="12"/>
      <c r="H4" s="19">
        <v>4.1666666666666664E-2</v>
      </c>
      <c r="I4" s="12"/>
    </row>
    <row r="5" spans="1:9" x14ac:dyDescent="0.25">
      <c r="A5" s="26">
        <v>43490</v>
      </c>
      <c r="B5" s="2" t="s">
        <v>10</v>
      </c>
      <c r="C5" s="12" t="s">
        <v>181</v>
      </c>
      <c r="D5" s="13" t="s">
        <v>34</v>
      </c>
      <c r="E5" s="13" t="s">
        <v>46</v>
      </c>
      <c r="F5" s="13" t="s">
        <v>49</v>
      </c>
      <c r="G5" s="13"/>
      <c r="H5" s="21">
        <v>3.125E-2</v>
      </c>
      <c r="I5" s="13"/>
    </row>
    <row r="6" spans="1:9" x14ac:dyDescent="0.25">
      <c r="A6" s="14">
        <v>43490</v>
      </c>
      <c r="B6" t="s">
        <v>10</v>
      </c>
      <c r="C6" s="12" t="s">
        <v>181</v>
      </c>
      <c r="D6" s="12" t="s">
        <v>109</v>
      </c>
      <c r="E6" s="12" t="s">
        <v>22</v>
      </c>
      <c r="F6" s="12" t="s">
        <v>184</v>
      </c>
      <c r="G6" s="12"/>
      <c r="H6" s="19">
        <v>3.125E-2</v>
      </c>
      <c r="I6" s="12"/>
    </row>
    <row r="7" spans="1:9" x14ac:dyDescent="0.25">
      <c r="A7" s="14"/>
      <c r="C7" s="12"/>
      <c r="D7" s="12"/>
      <c r="E7" s="12"/>
      <c r="F7" s="12"/>
      <c r="G7" s="12"/>
      <c r="H7" s="19"/>
      <c r="I7" s="12"/>
    </row>
    <row r="9" spans="1:9" x14ac:dyDescent="0.25">
      <c r="A9" s="1" t="s">
        <v>0</v>
      </c>
      <c r="B9" s="1" t="s">
        <v>1</v>
      </c>
      <c r="C9" s="1" t="s">
        <v>2</v>
      </c>
      <c r="D9" s="1" t="s">
        <v>82</v>
      </c>
      <c r="E9" s="1" t="s">
        <v>7</v>
      </c>
      <c r="F9" s="1" t="s">
        <v>8</v>
      </c>
      <c r="G9" s="1" t="s">
        <v>6</v>
      </c>
      <c r="H9" s="8" t="s">
        <v>4</v>
      </c>
      <c r="I9" s="1" t="s">
        <v>5</v>
      </c>
    </row>
    <row r="10" spans="1:9" x14ac:dyDescent="0.25">
      <c r="A10" s="14">
        <v>43508</v>
      </c>
      <c r="B10" t="s">
        <v>10</v>
      </c>
      <c r="C10" s="12" t="s">
        <v>181</v>
      </c>
      <c r="D10" s="12" t="s">
        <v>25</v>
      </c>
      <c r="E10" s="12" t="s">
        <v>22</v>
      </c>
      <c r="F10" s="12" t="s">
        <v>185</v>
      </c>
      <c r="G10" s="12"/>
      <c r="H10" s="19">
        <v>8.3333333333333329E-2</v>
      </c>
      <c r="I10" s="19">
        <f>SUM(H10:H14)</f>
        <v>0.27083333333333331</v>
      </c>
    </row>
    <row r="11" spans="1:9" x14ac:dyDescent="0.25">
      <c r="A11" s="26">
        <v>43508</v>
      </c>
      <c r="B11" s="2" t="s">
        <v>10</v>
      </c>
      <c r="C11" s="12" t="s">
        <v>181</v>
      </c>
      <c r="D11" s="13" t="s">
        <v>34</v>
      </c>
      <c r="E11" s="13" t="s">
        <v>22</v>
      </c>
      <c r="F11" s="13" t="s">
        <v>49</v>
      </c>
      <c r="G11" s="13"/>
      <c r="H11" s="21">
        <v>8.3333333333333329E-2</v>
      </c>
      <c r="I11" s="13"/>
    </row>
    <row r="12" spans="1:9" x14ac:dyDescent="0.25">
      <c r="A12" s="14">
        <v>43508</v>
      </c>
      <c r="B12" t="s">
        <v>10</v>
      </c>
      <c r="C12" s="12" t="s">
        <v>181</v>
      </c>
      <c r="D12" s="12" t="s">
        <v>27</v>
      </c>
      <c r="E12" s="12" t="s">
        <v>22</v>
      </c>
      <c r="F12" s="12" t="s">
        <v>183</v>
      </c>
      <c r="G12" s="12"/>
      <c r="H12" s="19">
        <v>4.1666666666666664E-2</v>
      </c>
      <c r="I12" s="12"/>
    </row>
    <row r="13" spans="1:9" x14ac:dyDescent="0.25">
      <c r="A13" s="26">
        <v>43508</v>
      </c>
      <c r="B13" s="2" t="s">
        <v>10</v>
      </c>
      <c r="C13" s="12" t="s">
        <v>181</v>
      </c>
      <c r="D13" s="13" t="s">
        <v>40</v>
      </c>
      <c r="E13" s="13" t="s">
        <v>22</v>
      </c>
      <c r="F13" s="13" t="s">
        <v>186</v>
      </c>
      <c r="G13" s="13"/>
      <c r="H13" s="21">
        <v>3.125E-2</v>
      </c>
      <c r="I13" s="13"/>
    </row>
    <row r="14" spans="1:9" x14ac:dyDescent="0.25">
      <c r="A14" s="14">
        <v>43508</v>
      </c>
      <c r="B14" t="s">
        <v>10</v>
      </c>
      <c r="C14" s="12" t="s">
        <v>181</v>
      </c>
      <c r="D14" s="12" t="s">
        <v>109</v>
      </c>
      <c r="E14" s="12" t="s">
        <v>22</v>
      </c>
      <c r="F14" s="12" t="s">
        <v>187</v>
      </c>
      <c r="G14" s="12"/>
      <c r="H14" s="19">
        <v>3.125E-2</v>
      </c>
      <c r="I14" s="12"/>
    </row>
    <row r="15" spans="1:9" x14ac:dyDescent="0.25">
      <c r="A15" s="14"/>
      <c r="C15" s="12"/>
      <c r="D15" s="12"/>
      <c r="E15" s="12"/>
      <c r="F15" s="12"/>
      <c r="G15" s="12"/>
      <c r="H15" s="19"/>
      <c r="I15" s="12"/>
    </row>
    <row r="17" spans="1:9" x14ac:dyDescent="0.25">
      <c r="A17" s="1" t="s">
        <v>0</v>
      </c>
      <c r="B17" s="1" t="s">
        <v>1</v>
      </c>
      <c r="C17" s="1" t="s">
        <v>2</v>
      </c>
      <c r="D17" s="1" t="s">
        <v>82</v>
      </c>
      <c r="E17" s="1" t="s">
        <v>7</v>
      </c>
      <c r="F17" s="1" t="s">
        <v>8</v>
      </c>
      <c r="G17" s="1" t="s">
        <v>6</v>
      </c>
      <c r="H17" s="8" t="s">
        <v>4</v>
      </c>
      <c r="I17" s="1" t="s">
        <v>5</v>
      </c>
    </row>
    <row r="18" spans="1:9" x14ac:dyDescent="0.25">
      <c r="A18" s="14">
        <v>43509</v>
      </c>
      <c r="B18" t="s">
        <v>10</v>
      </c>
      <c r="C18" s="12" t="s">
        <v>181</v>
      </c>
      <c r="D18" s="12" t="s">
        <v>25</v>
      </c>
      <c r="E18" s="12" t="s">
        <v>22</v>
      </c>
      <c r="F18" s="12" t="s">
        <v>188</v>
      </c>
      <c r="G18" s="12" t="s">
        <v>18</v>
      </c>
      <c r="H18" s="19">
        <v>7.2916666666666671E-2</v>
      </c>
      <c r="I18" s="19">
        <f>SUM(H18:H22)</f>
        <v>0.27083333333333331</v>
      </c>
    </row>
    <row r="19" spans="1:9" x14ac:dyDescent="0.25">
      <c r="A19" s="14">
        <v>43509</v>
      </c>
      <c r="B19" s="2" t="s">
        <v>10</v>
      </c>
      <c r="C19" s="12" t="s">
        <v>181</v>
      </c>
      <c r="D19" s="13" t="s">
        <v>189</v>
      </c>
      <c r="E19" s="1" t="s">
        <v>21</v>
      </c>
      <c r="F19" s="13" t="s">
        <v>190</v>
      </c>
      <c r="G19" s="13" t="s">
        <v>191</v>
      </c>
      <c r="H19" s="21">
        <v>8.3333333333333329E-2</v>
      </c>
      <c r="I19" s="13"/>
    </row>
    <row r="20" spans="1:9" x14ac:dyDescent="0.25">
      <c r="A20" s="14">
        <v>43509</v>
      </c>
      <c r="B20" t="s">
        <v>10</v>
      </c>
      <c r="C20" s="12" t="s">
        <v>181</v>
      </c>
      <c r="D20" s="12" t="s">
        <v>27</v>
      </c>
      <c r="E20" s="12" t="s">
        <v>22</v>
      </c>
      <c r="F20" s="12" t="s">
        <v>49</v>
      </c>
      <c r="G20" s="12" t="s">
        <v>192</v>
      </c>
      <c r="H20" s="19">
        <v>4.1666666666666664E-2</v>
      </c>
      <c r="I20" s="12"/>
    </row>
    <row r="21" spans="1:9" x14ac:dyDescent="0.25">
      <c r="A21" s="14">
        <v>43509</v>
      </c>
      <c r="B21" s="2" t="s">
        <v>10</v>
      </c>
      <c r="C21" s="12" t="s">
        <v>181</v>
      </c>
      <c r="D21" s="13" t="s">
        <v>40</v>
      </c>
      <c r="E21" s="13" t="s">
        <v>22</v>
      </c>
      <c r="F21" s="13" t="s">
        <v>186</v>
      </c>
      <c r="G21" s="13" t="s">
        <v>186</v>
      </c>
      <c r="H21" s="21">
        <v>3.125E-2</v>
      </c>
      <c r="I21" s="13"/>
    </row>
    <row r="22" spans="1:9" x14ac:dyDescent="0.25">
      <c r="A22" s="14">
        <v>43509</v>
      </c>
      <c r="B22" t="s">
        <v>10</v>
      </c>
      <c r="C22" s="12" t="s">
        <v>181</v>
      </c>
      <c r="D22" s="12" t="s">
        <v>109</v>
      </c>
      <c r="E22" s="12" t="s">
        <v>22</v>
      </c>
      <c r="F22" s="12" t="s">
        <v>184</v>
      </c>
      <c r="G22" s="12" t="s">
        <v>18</v>
      </c>
      <c r="H22" s="19">
        <v>4.1666666666666664E-2</v>
      </c>
      <c r="I22" s="12"/>
    </row>
    <row r="23" spans="1:9" x14ac:dyDescent="0.25">
      <c r="A23" s="2"/>
      <c r="B23" s="2"/>
      <c r="C23" s="13"/>
      <c r="D23" s="13"/>
      <c r="E23" s="13"/>
      <c r="F23" s="13"/>
      <c r="G23" s="13"/>
      <c r="H23" s="21"/>
      <c r="I23" s="13"/>
    </row>
    <row r="24" spans="1:9" x14ac:dyDescent="0.25">
      <c r="A24" s="2"/>
      <c r="B24" s="2"/>
      <c r="C24" s="13"/>
      <c r="D24" s="13"/>
      <c r="E24" s="13"/>
      <c r="F24" s="13"/>
      <c r="G24" s="13"/>
      <c r="H24" s="21"/>
      <c r="I24" s="13"/>
    </row>
    <row r="25" spans="1:9" x14ac:dyDescent="0.25">
      <c r="C25" s="12"/>
      <c r="D25" s="12"/>
      <c r="E25" s="12"/>
      <c r="F25" s="12"/>
      <c r="G25" s="12"/>
      <c r="H25" s="19"/>
      <c r="I25" s="12"/>
    </row>
    <row r="26" spans="1:9" x14ac:dyDescent="0.25">
      <c r="A26" s="1" t="s">
        <v>0</v>
      </c>
      <c r="B26" s="1" t="s">
        <v>1</v>
      </c>
      <c r="C26" s="1" t="s">
        <v>2</v>
      </c>
      <c r="D26" s="1" t="s">
        <v>82</v>
      </c>
      <c r="E26" s="1" t="s">
        <v>7</v>
      </c>
      <c r="F26" s="1" t="s">
        <v>8</v>
      </c>
      <c r="G26" s="1" t="s">
        <v>6</v>
      </c>
      <c r="H26" s="8" t="s">
        <v>4</v>
      </c>
      <c r="I26" s="1" t="s">
        <v>5</v>
      </c>
    </row>
    <row r="27" spans="1:9" x14ac:dyDescent="0.25">
      <c r="A27" s="14">
        <v>43510</v>
      </c>
      <c r="B27" t="s">
        <v>10</v>
      </c>
      <c r="C27" s="12" t="s">
        <v>181</v>
      </c>
      <c r="D27" s="12" t="s">
        <v>25</v>
      </c>
      <c r="E27" s="12" t="s">
        <v>22</v>
      </c>
      <c r="F27" s="12" t="s">
        <v>188</v>
      </c>
      <c r="G27" s="12" t="s">
        <v>18</v>
      </c>
      <c r="H27" s="19">
        <v>7.2916666666666671E-2</v>
      </c>
      <c r="I27" s="19">
        <f>SUM(H27:H31)</f>
        <v>0.27083333333333331</v>
      </c>
    </row>
    <row r="28" spans="1:9" x14ac:dyDescent="0.25">
      <c r="A28" s="14">
        <v>43510</v>
      </c>
      <c r="B28" s="2" t="s">
        <v>10</v>
      </c>
      <c r="C28" s="12" t="s">
        <v>181</v>
      </c>
      <c r="D28" s="13" t="s">
        <v>189</v>
      </c>
      <c r="E28" s="1" t="s">
        <v>21</v>
      </c>
      <c r="F28" s="13" t="s">
        <v>190</v>
      </c>
      <c r="G28" s="13" t="s">
        <v>191</v>
      </c>
      <c r="H28" s="21">
        <v>8.3333333333333329E-2</v>
      </c>
      <c r="I28" s="13"/>
    </row>
    <row r="29" spans="1:9" x14ac:dyDescent="0.25">
      <c r="A29" s="14">
        <v>43510</v>
      </c>
      <c r="B29" t="s">
        <v>10</v>
      </c>
      <c r="C29" s="12" t="s">
        <v>181</v>
      </c>
      <c r="D29" s="12" t="s">
        <v>27</v>
      </c>
      <c r="E29" s="12" t="s">
        <v>22</v>
      </c>
      <c r="F29" s="12" t="s">
        <v>49</v>
      </c>
      <c r="G29" s="12" t="s">
        <v>192</v>
      </c>
      <c r="H29" s="19">
        <v>4.1666666666666664E-2</v>
      </c>
      <c r="I29" s="12"/>
    </row>
    <row r="30" spans="1:9" x14ac:dyDescent="0.25">
      <c r="A30" s="14">
        <v>43510</v>
      </c>
      <c r="B30" s="2" t="s">
        <v>10</v>
      </c>
      <c r="C30" s="12" t="s">
        <v>181</v>
      </c>
      <c r="D30" s="13" t="s">
        <v>40</v>
      </c>
      <c r="E30" s="13" t="s">
        <v>22</v>
      </c>
      <c r="F30" s="13" t="s">
        <v>186</v>
      </c>
      <c r="G30" s="13" t="s">
        <v>186</v>
      </c>
      <c r="H30" s="21">
        <v>3.125E-2</v>
      </c>
      <c r="I30" s="13"/>
    </row>
    <row r="31" spans="1:9" x14ac:dyDescent="0.25">
      <c r="A31" s="14">
        <v>43510</v>
      </c>
      <c r="B31" t="s">
        <v>10</v>
      </c>
      <c r="C31" s="12" t="s">
        <v>181</v>
      </c>
      <c r="D31" s="12" t="s">
        <v>109</v>
      </c>
      <c r="E31" s="12" t="s">
        <v>22</v>
      </c>
      <c r="F31" s="12" t="s">
        <v>184</v>
      </c>
      <c r="G31" s="12" t="s">
        <v>18</v>
      </c>
      <c r="H31" s="19">
        <v>4.1666666666666664E-2</v>
      </c>
      <c r="I31" s="12"/>
    </row>
    <row r="32" spans="1:9" x14ac:dyDescent="0.25">
      <c r="A32" s="2"/>
      <c r="B32" s="2"/>
      <c r="C32" s="13"/>
      <c r="D32" s="13"/>
      <c r="E32" s="13"/>
      <c r="F32" s="13"/>
      <c r="G32" s="13"/>
      <c r="H32" s="21"/>
      <c r="I32" s="13"/>
    </row>
    <row r="35" spans="1:9" x14ac:dyDescent="0.25">
      <c r="A35" s="1" t="s">
        <v>0</v>
      </c>
      <c r="B35" s="1" t="s">
        <v>1</v>
      </c>
      <c r="C35" s="1" t="s">
        <v>2</v>
      </c>
      <c r="D35" s="1" t="s">
        <v>82</v>
      </c>
      <c r="E35" s="1" t="s">
        <v>7</v>
      </c>
      <c r="F35" s="1" t="s">
        <v>8</v>
      </c>
      <c r="G35" s="1" t="s">
        <v>6</v>
      </c>
      <c r="H35" s="8" t="s">
        <v>4</v>
      </c>
      <c r="I35" s="1" t="s">
        <v>5</v>
      </c>
    </row>
    <row r="36" spans="1:9" x14ac:dyDescent="0.25">
      <c r="A36" s="14">
        <v>43511</v>
      </c>
      <c r="B36" t="s">
        <v>10</v>
      </c>
      <c r="C36" s="12" t="s">
        <v>181</v>
      </c>
      <c r="D36" s="12" t="s">
        <v>25</v>
      </c>
      <c r="E36" s="12" t="s">
        <v>18</v>
      </c>
      <c r="F36" s="12" t="s">
        <v>227</v>
      </c>
      <c r="G36" s="12" t="s">
        <v>20</v>
      </c>
      <c r="H36" s="19">
        <v>7.2916666666666671E-2</v>
      </c>
      <c r="I36" s="19">
        <f>SUM(H36:H42)</f>
        <v>0.32291666666666669</v>
      </c>
    </row>
    <row r="37" spans="1:9" x14ac:dyDescent="0.25">
      <c r="A37" s="26">
        <v>43511</v>
      </c>
      <c r="B37" s="2" t="s">
        <v>10</v>
      </c>
      <c r="C37" s="12" t="s">
        <v>181</v>
      </c>
      <c r="D37" s="13" t="s">
        <v>40</v>
      </c>
      <c r="E37" s="13" t="s">
        <v>22</v>
      </c>
      <c r="F37" s="13" t="s">
        <v>186</v>
      </c>
      <c r="G37" s="13" t="s">
        <v>228</v>
      </c>
      <c r="H37" s="21">
        <v>4.1666666666666664E-2</v>
      </c>
      <c r="I37" s="13"/>
    </row>
    <row r="38" spans="1:9" x14ac:dyDescent="0.25">
      <c r="A38" s="14">
        <v>43511</v>
      </c>
      <c r="B38" t="s">
        <v>10</v>
      </c>
      <c r="C38" s="12" t="s">
        <v>181</v>
      </c>
      <c r="D38" s="12" t="s">
        <v>27</v>
      </c>
      <c r="E38" s="12" t="s">
        <v>18</v>
      </c>
      <c r="F38" s="12" t="s">
        <v>49</v>
      </c>
      <c r="G38" s="12" t="s">
        <v>192</v>
      </c>
      <c r="H38" s="19">
        <v>4.1666666666666664E-2</v>
      </c>
      <c r="I38" s="12"/>
    </row>
    <row r="39" spans="1:9" x14ac:dyDescent="0.25">
      <c r="A39" s="26">
        <v>43511</v>
      </c>
      <c r="B39" s="2" t="s">
        <v>10</v>
      </c>
      <c r="C39" s="12" t="s">
        <v>181</v>
      </c>
      <c r="D39" s="13" t="s">
        <v>229</v>
      </c>
      <c r="E39" s="13" t="s">
        <v>18</v>
      </c>
      <c r="F39" s="13" t="s">
        <v>230</v>
      </c>
      <c r="G39" s="12" t="s">
        <v>231</v>
      </c>
      <c r="H39" s="21">
        <v>1.0416666666666666E-2</v>
      </c>
      <c r="I39" s="13"/>
    </row>
    <row r="40" spans="1:9" x14ac:dyDescent="0.25">
      <c r="A40" s="14">
        <v>43511</v>
      </c>
      <c r="B40" t="s">
        <v>10</v>
      </c>
      <c r="C40" s="12" t="s">
        <v>181</v>
      </c>
      <c r="D40" s="12" t="s">
        <v>109</v>
      </c>
      <c r="E40" s="12" t="s">
        <v>18</v>
      </c>
      <c r="F40" s="12" t="s">
        <v>232</v>
      </c>
      <c r="G40" s="12" t="s">
        <v>20</v>
      </c>
      <c r="H40" s="19">
        <v>4.1666666666666664E-2</v>
      </c>
      <c r="I40" s="12"/>
    </row>
    <row r="41" spans="1:9" x14ac:dyDescent="0.25">
      <c r="A41" s="26">
        <v>43511</v>
      </c>
      <c r="B41" s="2" t="s">
        <v>10</v>
      </c>
      <c r="C41" s="12" t="s">
        <v>181</v>
      </c>
      <c r="D41" s="13" t="s">
        <v>32</v>
      </c>
      <c r="E41" s="13" t="s">
        <v>23</v>
      </c>
      <c r="F41" s="13" t="s">
        <v>233</v>
      </c>
      <c r="G41" s="12" t="s">
        <v>234</v>
      </c>
      <c r="H41" s="21">
        <v>7.2916666666666671E-2</v>
      </c>
      <c r="I41" s="13"/>
    </row>
    <row r="42" spans="1:9" x14ac:dyDescent="0.25">
      <c r="A42" s="26">
        <v>43511</v>
      </c>
      <c r="B42" s="2" t="s">
        <v>10</v>
      </c>
      <c r="C42" s="12" t="s">
        <v>181</v>
      </c>
      <c r="D42" s="13" t="s">
        <v>40</v>
      </c>
      <c r="E42" s="13" t="s">
        <v>22</v>
      </c>
      <c r="F42" s="13" t="s">
        <v>186</v>
      </c>
      <c r="G42" s="13" t="s">
        <v>235</v>
      </c>
      <c r="H42" s="21">
        <v>4.1666666666666664E-2</v>
      </c>
      <c r="I42" s="13"/>
    </row>
    <row r="43" spans="1:9" x14ac:dyDescent="0.25">
      <c r="A43" s="2"/>
      <c r="B43" s="2"/>
      <c r="C43" s="2"/>
      <c r="D43" s="2"/>
      <c r="E43" s="2"/>
      <c r="F43" s="13"/>
      <c r="G43" s="2"/>
      <c r="H43" s="10"/>
      <c r="I43" s="2"/>
    </row>
  </sheetData>
  <dataValidations count="7">
    <dataValidation type="list" allowBlank="1" showInputMessage="1" showErrorMessage="1" sqref="D2:D7 D27:D32 D18:D25 D10:D15">
      <formula1>$P$1:$P$47</formula1>
    </dataValidation>
    <dataValidation type="list" allowBlank="1" showInputMessage="1" showErrorMessage="1" sqref="E2:E7 E10:E15 E18:E25 E27:E32">
      <formula1>$M$2:$M$19</formula1>
    </dataValidation>
    <dataValidation type="list" allowBlank="1" showInputMessage="1" showErrorMessage="1" sqref="H2:H7 H27:H32 H18:H25 H10:H15">
      <formula1>$N$1:$N$9</formula1>
    </dataValidation>
    <dataValidation type="list" allowBlank="1" showInputMessage="1" showErrorMessage="1" sqref="B2:B7 B10:B15 B18:B25 B27:B32 B36:B43">
      <formula1>$L$1:$L$4</formula1>
    </dataValidation>
    <dataValidation type="list" allowBlank="1" showInputMessage="1" showErrorMessage="1" sqref="H36:H43">
      <formula1>$N$1:$N$8</formula1>
    </dataValidation>
    <dataValidation type="list" allowBlank="1" showInputMessage="1" showErrorMessage="1" sqref="E36:E43">
      <formula1>$M$2:$M$17</formula1>
    </dataValidation>
    <dataValidation type="list" allowBlank="1" showInputMessage="1" showErrorMessage="1" sqref="D36:D43">
      <formula1>$P$1:$P$44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28" workbookViewId="0">
      <selection activeCell="A49" sqref="A49:I56"/>
    </sheetView>
  </sheetViews>
  <sheetFormatPr defaultRowHeight="15" x14ac:dyDescent="0.25"/>
  <cols>
    <col min="3" max="3" width="19.28515625" customWidth="1"/>
    <col min="4" max="4" width="37.140625" customWidth="1"/>
    <col min="5" max="5" width="17.7109375" customWidth="1"/>
    <col min="6" max="6" width="17.85546875" customWidth="1"/>
    <col min="7" max="7" width="32.5703125" customWidth="1"/>
    <col min="8" max="8" width="12" customWidth="1"/>
    <col min="9" max="9" width="22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8" t="s">
        <v>4</v>
      </c>
      <c r="I1" s="1" t="s">
        <v>5</v>
      </c>
    </row>
    <row r="2" spans="1:9" x14ac:dyDescent="0.25">
      <c r="A2" t="s">
        <v>133</v>
      </c>
      <c r="B2" t="s">
        <v>10</v>
      </c>
      <c r="C2" t="s">
        <v>175</v>
      </c>
      <c r="D2" t="s">
        <v>39</v>
      </c>
      <c r="H2" s="9">
        <v>1.0416666666666666E-2</v>
      </c>
      <c r="I2" s="9">
        <f>SUM(H2:H14)</f>
        <v>0.29166666666666663</v>
      </c>
    </row>
    <row r="3" spans="1:9" x14ac:dyDescent="0.25">
      <c r="A3" s="2"/>
      <c r="B3" s="2"/>
      <c r="C3" s="2"/>
      <c r="D3" s="2" t="s">
        <v>45</v>
      </c>
      <c r="E3" s="2"/>
      <c r="F3" s="2"/>
      <c r="G3" s="2" t="s">
        <v>176</v>
      </c>
      <c r="H3" s="10">
        <v>2.0833333333333332E-2</v>
      </c>
      <c r="I3" s="2"/>
    </row>
    <row r="4" spans="1:9" x14ac:dyDescent="0.25">
      <c r="D4" t="s">
        <v>41</v>
      </c>
      <c r="H4" s="9">
        <v>7.2916666666666671E-2</v>
      </c>
    </row>
    <row r="5" spans="1:9" x14ac:dyDescent="0.25">
      <c r="A5" s="2"/>
      <c r="B5" s="2"/>
      <c r="C5" s="2"/>
      <c r="D5" s="2" t="s">
        <v>177</v>
      </c>
      <c r="E5" s="2"/>
      <c r="F5" s="2"/>
      <c r="G5" s="2"/>
      <c r="H5" s="10">
        <v>3.125E-2</v>
      </c>
      <c r="I5" s="2"/>
    </row>
    <row r="6" spans="1:9" x14ac:dyDescent="0.25">
      <c r="D6" t="s">
        <v>178</v>
      </c>
      <c r="H6" s="9">
        <v>3.125E-2</v>
      </c>
    </row>
    <row r="7" spans="1:9" x14ac:dyDescent="0.25">
      <c r="A7" s="2"/>
      <c r="B7" s="2"/>
      <c r="C7" s="2"/>
      <c r="D7" s="2" t="s">
        <v>41</v>
      </c>
      <c r="E7" s="2"/>
      <c r="F7" s="2"/>
      <c r="G7" s="2"/>
      <c r="H7" s="10">
        <v>8.3333333333333329E-2</v>
      </c>
      <c r="I7" s="2"/>
    </row>
    <row r="8" spans="1:9" x14ac:dyDescent="0.25">
      <c r="D8" t="s">
        <v>179</v>
      </c>
      <c r="H8" s="9">
        <v>2.0833333333333332E-2</v>
      </c>
    </row>
    <row r="9" spans="1:9" x14ac:dyDescent="0.25">
      <c r="A9" s="2"/>
      <c r="B9" s="2"/>
      <c r="C9" s="2"/>
      <c r="D9" s="2" t="s">
        <v>180</v>
      </c>
      <c r="E9" s="2"/>
      <c r="F9" s="2"/>
      <c r="G9" s="2"/>
      <c r="H9" s="10">
        <v>2.0833333333333332E-2</v>
      </c>
      <c r="I9" s="2"/>
    </row>
    <row r="10" spans="1:9" x14ac:dyDescent="0.25">
      <c r="H10" s="9"/>
    </row>
    <row r="11" spans="1:9" x14ac:dyDescent="0.25">
      <c r="A11" s="2"/>
      <c r="B11" s="2"/>
      <c r="C11" s="2"/>
      <c r="D11" s="2"/>
      <c r="E11" s="2"/>
      <c r="F11" s="2"/>
      <c r="G11" s="2"/>
      <c r="H11" s="10"/>
      <c r="I11" s="2"/>
    </row>
    <row r="12" spans="1:9" s="3" customFormat="1" x14ac:dyDescent="0.25">
      <c r="H12" s="7"/>
    </row>
    <row r="14" spans="1:9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7</v>
      </c>
      <c r="F14" s="1" t="s">
        <v>8</v>
      </c>
      <c r="G14" s="1" t="s">
        <v>6</v>
      </c>
      <c r="H14" s="8" t="s">
        <v>4</v>
      </c>
      <c r="I14" s="1" t="s">
        <v>5</v>
      </c>
    </row>
    <row r="15" spans="1:9" x14ac:dyDescent="0.25">
      <c r="A15" t="s">
        <v>135</v>
      </c>
      <c r="B15" t="s">
        <v>10</v>
      </c>
      <c r="C15" t="s">
        <v>175</v>
      </c>
      <c r="D15" t="s">
        <v>39</v>
      </c>
      <c r="H15" s="9">
        <v>1.0416666666666666E-2</v>
      </c>
      <c r="I15" s="9">
        <f>SUM(H15:H27)</f>
        <v>0.32291666666666663</v>
      </c>
    </row>
    <row r="16" spans="1:9" x14ac:dyDescent="0.25">
      <c r="A16" s="2"/>
      <c r="B16" s="2"/>
      <c r="C16" s="2"/>
      <c r="D16" s="2" t="s">
        <v>45</v>
      </c>
      <c r="E16" s="2"/>
      <c r="F16" s="2"/>
      <c r="G16" s="2" t="s">
        <v>176</v>
      </c>
      <c r="H16" s="10">
        <v>2.0833333333333332E-2</v>
      </c>
      <c r="I16" s="2"/>
    </row>
    <row r="17" spans="1:9" x14ac:dyDescent="0.25">
      <c r="D17" t="s">
        <v>41</v>
      </c>
      <c r="H17" s="9">
        <v>7.2916666666666671E-2</v>
      </c>
    </row>
    <row r="18" spans="1:9" x14ac:dyDescent="0.25">
      <c r="A18" s="2"/>
      <c r="B18" s="2"/>
      <c r="C18" s="2"/>
      <c r="D18" s="2" t="s">
        <v>177</v>
      </c>
      <c r="E18" s="2"/>
      <c r="F18" s="2"/>
      <c r="G18" s="2"/>
      <c r="H18" s="10">
        <v>3.125E-2</v>
      </c>
      <c r="I18" s="2"/>
    </row>
    <row r="19" spans="1:9" x14ac:dyDescent="0.25">
      <c r="D19" t="s">
        <v>178</v>
      </c>
      <c r="H19" s="9">
        <v>3.125E-2</v>
      </c>
    </row>
    <row r="20" spans="1:9" x14ac:dyDescent="0.25">
      <c r="A20" s="2"/>
      <c r="B20" s="2"/>
      <c r="C20" s="2"/>
      <c r="D20" s="2" t="s">
        <v>41</v>
      </c>
      <c r="E20" s="2"/>
      <c r="F20" s="2"/>
      <c r="G20" s="2"/>
      <c r="H20" s="10">
        <v>8.3333333333333329E-2</v>
      </c>
      <c r="I20" s="2"/>
    </row>
    <row r="21" spans="1:9" x14ac:dyDescent="0.25">
      <c r="D21" t="s">
        <v>179</v>
      </c>
      <c r="H21" s="9">
        <v>2.0833333333333332E-2</v>
      </c>
    </row>
    <row r="22" spans="1:9" x14ac:dyDescent="0.25">
      <c r="A22" s="2"/>
      <c r="B22" s="2"/>
      <c r="C22" s="2"/>
      <c r="D22" s="2" t="s">
        <v>180</v>
      </c>
      <c r="E22" s="2"/>
      <c r="F22" s="2"/>
      <c r="G22" s="2"/>
      <c r="H22" s="10">
        <v>2.0833333333333332E-2</v>
      </c>
      <c r="I22" s="2"/>
    </row>
    <row r="23" spans="1:9" s="3" customFormat="1" x14ac:dyDescent="0.25">
      <c r="H23" s="7"/>
    </row>
    <row r="25" spans="1:9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7</v>
      </c>
      <c r="F25" s="1" t="s">
        <v>8</v>
      </c>
      <c r="G25" s="1" t="s">
        <v>6</v>
      </c>
      <c r="H25" s="8" t="s">
        <v>4</v>
      </c>
      <c r="I25" s="1" t="s">
        <v>5</v>
      </c>
    </row>
    <row r="26" spans="1:9" x14ac:dyDescent="0.25">
      <c r="A26" t="s">
        <v>73</v>
      </c>
      <c r="B26" t="s">
        <v>10</v>
      </c>
      <c r="C26" t="s">
        <v>175</v>
      </c>
      <c r="D26" t="s">
        <v>39</v>
      </c>
      <c r="H26" s="9">
        <v>1.0416666666666666E-2</v>
      </c>
      <c r="I26" s="9">
        <f>SUM(H26:H37)</f>
        <v>0.30208333333333331</v>
      </c>
    </row>
    <row r="27" spans="1:9" x14ac:dyDescent="0.25">
      <c r="A27" s="2"/>
      <c r="B27" s="2"/>
      <c r="C27" s="2"/>
      <c r="D27" s="2" t="s">
        <v>45</v>
      </c>
      <c r="E27" s="2"/>
      <c r="F27" s="2"/>
      <c r="G27" s="2" t="s">
        <v>176</v>
      </c>
      <c r="H27" s="10">
        <v>2.0833333333333332E-2</v>
      </c>
      <c r="I27" s="2"/>
    </row>
    <row r="28" spans="1:9" x14ac:dyDescent="0.25">
      <c r="D28" t="s">
        <v>41</v>
      </c>
      <c r="H28" s="9">
        <v>7.2916666666666671E-2</v>
      </c>
    </row>
    <row r="29" spans="1:9" x14ac:dyDescent="0.25">
      <c r="A29" s="2"/>
      <c r="B29" s="2"/>
      <c r="C29" s="2"/>
      <c r="D29" s="2" t="s">
        <v>177</v>
      </c>
      <c r="E29" s="2"/>
      <c r="F29" s="2"/>
      <c r="G29" s="2"/>
      <c r="H29" s="10">
        <v>3.125E-2</v>
      </c>
      <c r="I29" s="2"/>
    </row>
    <row r="30" spans="1:9" x14ac:dyDescent="0.25">
      <c r="D30" t="s">
        <v>178</v>
      </c>
      <c r="H30" s="9">
        <v>3.125E-2</v>
      </c>
    </row>
    <row r="31" spans="1:9" x14ac:dyDescent="0.25">
      <c r="A31" s="2"/>
      <c r="B31" s="2"/>
      <c r="C31" s="2"/>
      <c r="D31" s="2" t="s">
        <v>41</v>
      </c>
      <c r="E31" s="2"/>
      <c r="F31" s="2"/>
      <c r="G31" s="2"/>
      <c r="H31" s="10">
        <v>8.3333333333333329E-2</v>
      </c>
      <c r="I31" s="2"/>
    </row>
    <row r="32" spans="1:9" x14ac:dyDescent="0.25">
      <c r="D32" t="s">
        <v>179</v>
      </c>
      <c r="H32" s="9">
        <v>2.0833333333333332E-2</v>
      </c>
    </row>
    <row r="33" spans="1:9" x14ac:dyDescent="0.25">
      <c r="A33" s="2"/>
      <c r="B33" s="2"/>
      <c r="C33" s="2"/>
      <c r="D33" s="2" t="s">
        <v>180</v>
      </c>
      <c r="E33" s="2"/>
      <c r="F33" s="2"/>
      <c r="G33" s="2"/>
      <c r="H33" s="10">
        <v>2.0833333333333332E-2</v>
      </c>
      <c r="I33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7</v>
      </c>
      <c r="F36" s="1" t="s">
        <v>8</v>
      </c>
      <c r="G36" s="1" t="s">
        <v>6</v>
      </c>
      <c r="H36" s="8" t="s">
        <v>4</v>
      </c>
      <c r="I36" s="1" t="s">
        <v>5</v>
      </c>
    </row>
    <row r="37" spans="1:9" x14ac:dyDescent="0.25">
      <c r="A37" t="s">
        <v>143</v>
      </c>
      <c r="B37" t="s">
        <v>10</v>
      </c>
      <c r="C37" t="s">
        <v>175</v>
      </c>
      <c r="D37" t="s">
        <v>39</v>
      </c>
      <c r="H37" s="9">
        <v>1.0416666666666666E-2</v>
      </c>
      <c r="I37" s="9">
        <f>SUM(H37:H48)</f>
        <v>0.29166666666666663</v>
      </c>
    </row>
    <row r="38" spans="1:9" x14ac:dyDescent="0.25">
      <c r="A38" s="2"/>
      <c r="B38" s="2"/>
      <c r="C38" s="2"/>
      <c r="D38" s="2" t="s">
        <v>45</v>
      </c>
      <c r="E38" s="2"/>
      <c r="F38" s="2"/>
      <c r="G38" s="2" t="s">
        <v>176</v>
      </c>
      <c r="H38" s="10">
        <v>2.0833333333333332E-2</v>
      </c>
      <c r="I38" s="2"/>
    </row>
    <row r="39" spans="1:9" x14ac:dyDescent="0.25">
      <c r="D39" t="s">
        <v>41</v>
      </c>
      <c r="H39" s="9">
        <v>7.2916666666666671E-2</v>
      </c>
    </row>
    <row r="40" spans="1:9" x14ac:dyDescent="0.25">
      <c r="A40" s="2"/>
      <c r="B40" s="2"/>
      <c r="C40" s="2"/>
      <c r="D40" s="2" t="s">
        <v>177</v>
      </c>
      <c r="E40" s="2"/>
      <c r="F40" s="2"/>
      <c r="G40" s="2"/>
      <c r="H40" s="10">
        <v>3.125E-2</v>
      </c>
      <c r="I40" s="2"/>
    </row>
    <row r="41" spans="1:9" x14ac:dyDescent="0.25">
      <c r="D41" t="s">
        <v>178</v>
      </c>
      <c r="H41" s="9">
        <v>3.125E-2</v>
      </c>
    </row>
    <row r="42" spans="1:9" x14ac:dyDescent="0.25">
      <c r="A42" s="2"/>
      <c r="B42" s="2"/>
      <c r="C42" s="2"/>
      <c r="D42" s="2" t="s">
        <v>41</v>
      </c>
      <c r="E42" s="2"/>
      <c r="F42" s="2"/>
      <c r="G42" s="2"/>
      <c r="H42" s="10">
        <v>8.3333333333333329E-2</v>
      </c>
      <c r="I42" s="2"/>
    </row>
    <row r="43" spans="1:9" x14ac:dyDescent="0.25">
      <c r="D43" t="s">
        <v>27</v>
      </c>
      <c r="H43" s="9">
        <v>2.0833333333333332E-2</v>
      </c>
    </row>
    <row r="44" spans="1:9" x14ac:dyDescent="0.25">
      <c r="A44" s="2"/>
      <c r="B44" s="2"/>
      <c r="C44" s="2"/>
      <c r="D44" s="2" t="s">
        <v>180</v>
      </c>
      <c r="E44" s="2"/>
      <c r="F44" s="2"/>
      <c r="G44" s="2"/>
      <c r="H44" s="10">
        <v>2.0833333333333332E-2</v>
      </c>
      <c r="I44" s="2"/>
    </row>
    <row r="45" spans="1:9" x14ac:dyDescent="0.25">
      <c r="H45" s="9"/>
    </row>
    <row r="49" spans="1:9" x14ac:dyDescent="0.25">
      <c r="A49" t="s">
        <v>236</v>
      </c>
      <c r="B49" t="s">
        <v>10</v>
      </c>
      <c r="C49" t="s">
        <v>175</v>
      </c>
      <c r="D49" t="s">
        <v>39</v>
      </c>
      <c r="H49" s="9">
        <v>1.0416666666666666E-2</v>
      </c>
      <c r="I49" s="9">
        <f>SUM(H49:H60)</f>
        <v>0.29166666666666663</v>
      </c>
    </row>
    <row r="50" spans="1:9" x14ac:dyDescent="0.25">
      <c r="A50" s="2"/>
      <c r="B50" s="2"/>
      <c r="C50" s="2"/>
      <c r="D50" s="2" t="s">
        <v>45</v>
      </c>
      <c r="E50" s="2"/>
      <c r="F50" s="2"/>
      <c r="G50" s="2" t="s">
        <v>176</v>
      </c>
      <c r="H50" s="10">
        <v>2.0833333333333332E-2</v>
      </c>
      <c r="I50" s="2"/>
    </row>
    <row r="51" spans="1:9" x14ac:dyDescent="0.25">
      <c r="D51" t="s">
        <v>41</v>
      </c>
      <c r="H51" s="9">
        <v>7.2916666666666671E-2</v>
      </c>
    </row>
    <row r="52" spans="1:9" x14ac:dyDescent="0.25">
      <c r="A52" s="2"/>
      <c r="B52" s="2"/>
      <c r="C52" s="2"/>
      <c r="D52" s="2" t="s">
        <v>177</v>
      </c>
      <c r="E52" s="2"/>
      <c r="F52" s="2"/>
      <c r="G52" s="2"/>
      <c r="H52" s="10">
        <v>3.125E-2</v>
      </c>
      <c r="I52" s="2"/>
    </row>
    <row r="53" spans="1:9" x14ac:dyDescent="0.25">
      <c r="D53" t="s">
        <v>178</v>
      </c>
      <c r="H53" s="9">
        <v>3.125E-2</v>
      </c>
    </row>
    <row r="54" spans="1:9" x14ac:dyDescent="0.25">
      <c r="A54" s="2"/>
      <c r="B54" s="2"/>
      <c r="C54" s="2"/>
      <c r="D54" s="2" t="s">
        <v>41</v>
      </c>
      <c r="E54" s="2"/>
      <c r="F54" s="2"/>
      <c r="G54" s="2"/>
      <c r="H54" s="10">
        <v>8.3333333333333329E-2</v>
      </c>
      <c r="I54" s="2"/>
    </row>
    <row r="55" spans="1:9" x14ac:dyDescent="0.25">
      <c r="D55" t="s">
        <v>27</v>
      </c>
      <c r="H55" s="9">
        <v>2.0833333333333332E-2</v>
      </c>
    </row>
    <row r="56" spans="1:9" x14ac:dyDescent="0.25">
      <c r="A56" s="2"/>
      <c r="B56" s="2"/>
      <c r="C56" s="2"/>
      <c r="D56" s="2" t="s">
        <v>180</v>
      </c>
      <c r="E56" s="2"/>
      <c r="F56" s="2"/>
      <c r="G56" s="2"/>
      <c r="H56" s="10">
        <v>2.0833333333333332E-2</v>
      </c>
      <c r="I56" s="2"/>
    </row>
  </sheetData>
  <dataValidations count="6">
    <dataValidation type="list" allowBlank="1" showInputMessage="1" showErrorMessage="1" sqref="B2:B12 B15:B23 B26:B33 B37:B45 B49:B56">
      <formula1>$L$1:$L$4</formula1>
    </dataValidation>
    <dataValidation type="list" allowBlank="1" showInputMessage="1" showErrorMessage="1" sqref="H2:H12 H15:H23 H26:H33 H37:H45 H49:H56">
      <formula1>$N$1:$N$8</formula1>
    </dataValidation>
    <dataValidation type="list" allowBlank="1" showInputMessage="1" showErrorMessage="1" sqref="E2:E12 E37:E45 E26:E33 E15:E23">
      <formula1>$M$2:$M$18</formula1>
    </dataValidation>
    <dataValidation type="list" allowBlank="1" showInputMessage="1" showErrorMessage="1" sqref="D2:D12 D15:D23 D26:D33 D37:D45">
      <formula1>$P$1:$P$46</formula1>
    </dataValidation>
    <dataValidation type="list" allowBlank="1" showInputMessage="1" showErrorMessage="1" sqref="E49:E56">
      <formula1>$M$2:$M$17</formula1>
    </dataValidation>
    <dataValidation type="list" allowBlank="1" showInputMessage="1" showErrorMessage="1" sqref="D49:D56">
      <formula1>$P$1:$P$44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opLeftCell="A73" workbookViewId="0">
      <selection activeCell="A70" sqref="A70:I83"/>
    </sheetView>
  </sheetViews>
  <sheetFormatPr defaultRowHeight="15" x14ac:dyDescent="0.25"/>
  <cols>
    <col min="4" max="4" width="36.85546875" customWidth="1"/>
    <col min="5" max="5" width="22.42578125" customWidth="1"/>
    <col min="6" max="6" width="21.140625" customWidth="1"/>
    <col min="7" max="7" width="67.140625" customWidth="1"/>
    <col min="9" max="9" width="26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8</v>
      </c>
      <c r="G2" s="1" t="s">
        <v>6</v>
      </c>
      <c r="H2" s="8" t="s">
        <v>4</v>
      </c>
      <c r="I2" s="1" t="s">
        <v>5</v>
      </c>
    </row>
    <row r="3" spans="1:9" x14ac:dyDescent="0.25">
      <c r="A3" s="14"/>
      <c r="F3" s="12"/>
      <c r="H3" s="9"/>
      <c r="I3" s="9">
        <f>SUM(H3:H14)</f>
        <v>0.35416666666666663</v>
      </c>
    </row>
    <row r="4" spans="1:9" x14ac:dyDescent="0.25">
      <c r="A4" s="2" t="s">
        <v>133</v>
      </c>
      <c r="B4" s="2" t="s">
        <v>10</v>
      </c>
      <c r="C4" s="2" t="s">
        <v>193</v>
      </c>
      <c r="D4" s="2" t="s">
        <v>40</v>
      </c>
      <c r="E4" s="2"/>
      <c r="F4" s="13"/>
      <c r="G4" s="2" t="s">
        <v>194</v>
      </c>
      <c r="H4" s="10">
        <v>2.0833333333333332E-2</v>
      </c>
      <c r="I4" s="2"/>
    </row>
    <row r="5" spans="1:9" x14ac:dyDescent="0.25">
      <c r="A5" t="s">
        <v>133</v>
      </c>
      <c r="B5" t="s">
        <v>10</v>
      </c>
      <c r="C5" t="s">
        <v>193</v>
      </c>
      <c r="D5" t="s">
        <v>29</v>
      </c>
      <c r="F5" s="12"/>
      <c r="G5" t="s">
        <v>195</v>
      </c>
      <c r="H5" s="9">
        <v>2.0833333333333332E-2</v>
      </c>
    </row>
    <row r="6" spans="1:9" x14ac:dyDescent="0.25">
      <c r="A6" s="2" t="s">
        <v>133</v>
      </c>
      <c r="B6" s="2" t="s">
        <v>10</v>
      </c>
      <c r="C6" s="2" t="s">
        <v>193</v>
      </c>
      <c r="D6" s="2" t="s">
        <v>32</v>
      </c>
      <c r="E6" s="2" t="s">
        <v>22</v>
      </c>
      <c r="F6" s="13">
        <v>5</v>
      </c>
      <c r="G6" s="2" t="s">
        <v>196</v>
      </c>
      <c r="H6" s="10">
        <v>2.0833333333333332E-2</v>
      </c>
      <c r="I6" s="2"/>
    </row>
    <row r="7" spans="1:9" x14ac:dyDescent="0.25">
      <c r="A7" t="s">
        <v>133</v>
      </c>
      <c r="B7" t="s">
        <v>10</v>
      </c>
      <c r="C7" t="s">
        <v>193</v>
      </c>
      <c r="D7" t="s">
        <v>26</v>
      </c>
      <c r="E7" t="s">
        <v>22</v>
      </c>
      <c r="F7" s="12">
        <v>5</v>
      </c>
      <c r="G7" t="s">
        <v>197</v>
      </c>
      <c r="H7" s="9">
        <v>2.0833333333333332E-2</v>
      </c>
    </row>
    <row r="8" spans="1:9" x14ac:dyDescent="0.25">
      <c r="A8" s="2" t="s">
        <v>133</v>
      </c>
      <c r="B8" s="2" t="s">
        <v>10</v>
      </c>
      <c r="C8" s="2" t="s">
        <v>193</v>
      </c>
      <c r="D8" s="2"/>
      <c r="E8" s="2"/>
      <c r="F8" s="13"/>
      <c r="G8" s="28" t="s">
        <v>198</v>
      </c>
      <c r="H8" s="10">
        <v>6.25E-2</v>
      </c>
      <c r="I8" s="2"/>
    </row>
    <row r="9" spans="1:9" x14ac:dyDescent="0.25">
      <c r="A9" t="s">
        <v>133</v>
      </c>
      <c r="B9" t="s">
        <v>10</v>
      </c>
      <c r="C9" t="s">
        <v>193</v>
      </c>
      <c r="D9" t="s">
        <v>40</v>
      </c>
      <c r="F9" s="12"/>
      <c r="G9" t="s">
        <v>199</v>
      </c>
      <c r="H9" s="9">
        <v>4.1666666666666664E-2</v>
      </c>
    </row>
    <row r="10" spans="1:9" x14ac:dyDescent="0.25">
      <c r="A10" s="2" t="s">
        <v>133</v>
      </c>
      <c r="B10" s="2" t="s">
        <v>10</v>
      </c>
      <c r="C10" s="2" t="s">
        <v>193</v>
      </c>
      <c r="D10" s="2" t="s">
        <v>40</v>
      </c>
      <c r="E10" s="2"/>
      <c r="F10" s="13"/>
      <c r="G10" s="2" t="s">
        <v>200</v>
      </c>
      <c r="H10" s="10">
        <v>6.25E-2</v>
      </c>
      <c r="I10" s="2"/>
    </row>
    <row r="11" spans="1:9" x14ac:dyDescent="0.25">
      <c r="A11" t="s">
        <v>133</v>
      </c>
      <c r="B11" t="s">
        <v>10</v>
      </c>
      <c r="C11" t="s">
        <v>193</v>
      </c>
      <c r="D11" t="s">
        <v>40</v>
      </c>
      <c r="F11" s="12"/>
      <c r="G11" t="s">
        <v>201</v>
      </c>
      <c r="H11" s="9">
        <v>1.0416666666666666E-2</v>
      </c>
    </row>
    <row r="12" spans="1:9" x14ac:dyDescent="0.25">
      <c r="A12" s="2" t="s">
        <v>133</v>
      </c>
      <c r="B12" s="2" t="s">
        <v>10</v>
      </c>
      <c r="C12" s="2" t="s">
        <v>193</v>
      </c>
      <c r="D12" s="2" t="s">
        <v>39</v>
      </c>
      <c r="E12" s="2"/>
      <c r="F12" s="13"/>
      <c r="G12" s="2" t="s">
        <v>196</v>
      </c>
      <c r="H12" s="10">
        <v>1.0416666666666666E-2</v>
      </c>
      <c r="I12" s="2"/>
    </row>
    <row r="13" spans="1:9" x14ac:dyDescent="0.25">
      <c r="A13" t="s">
        <v>133</v>
      </c>
      <c r="B13" t="s">
        <v>10</v>
      </c>
      <c r="C13" t="s">
        <v>193</v>
      </c>
      <c r="D13" t="s">
        <v>40</v>
      </c>
      <c r="F13" s="12"/>
      <c r="G13" t="s">
        <v>202</v>
      </c>
      <c r="H13" s="9">
        <v>6.25E-2</v>
      </c>
    </row>
    <row r="14" spans="1:9" x14ac:dyDescent="0.25">
      <c r="A14" s="2" t="s">
        <v>133</v>
      </c>
      <c r="B14" s="2" t="s">
        <v>10</v>
      </c>
      <c r="C14" s="2" t="s">
        <v>193</v>
      </c>
      <c r="D14" s="2" t="s">
        <v>40</v>
      </c>
      <c r="E14" s="2"/>
      <c r="F14" s="13"/>
      <c r="G14" s="2" t="s">
        <v>203</v>
      </c>
      <c r="H14" s="10">
        <v>2.0833333333333332E-2</v>
      </c>
      <c r="I14" s="2"/>
    </row>
    <row r="15" spans="1:9" x14ac:dyDescent="0.25">
      <c r="F15" s="12"/>
      <c r="H15" s="9"/>
    </row>
    <row r="16" spans="1:9" x14ac:dyDescent="0.25">
      <c r="F16" s="12"/>
      <c r="H16" s="9"/>
    </row>
    <row r="17" spans="1:9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7</v>
      </c>
      <c r="F17" s="1" t="s">
        <v>8</v>
      </c>
      <c r="G17" s="1" t="s">
        <v>6</v>
      </c>
      <c r="H17" s="8" t="s">
        <v>4</v>
      </c>
      <c r="I17" s="1" t="s">
        <v>5</v>
      </c>
    </row>
    <row r="18" spans="1:9" x14ac:dyDescent="0.25">
      <c r="A18" s="14"/>
      <c r="F18" s="12"/>
      <c r="H18" s="9"/>
      <c r="I18" s="9">
        <f>SUM(H19:H30)</f>
        <v>0.32291666666666663</v>
      </c>
    </row>
    <row r="19" spans="1:9" x14ac:dyDescent="0.25">
      <c r="A19" s="2" t="s">
        <v>135</v>
      </c>
      <c r="B19" s="2" t="s">
        <v>10</v>
      </c>
      <c r="C19" s="2" t="s">
        <v>193</v>
      </c>
      <c r="D19" s="2" t="s">
        <v>40</v>
      </c>
      <c r="E19" s="2"/>
      <c r="F19" s="13"/>
      <c r="G19" s="2" t="s">
        <v>194</v>
      </c>
      <c r="H19" s="10">
        <v>2.0833333333333332E-2</v>
      </c>
      <c r="I19" s="2"/>
    </row>
    <row r="20" spans="1:9" x14ac:dyDescent="0.25">
      <c r="A20" t="s">
        <v>135</v>
      </c>
      <c r="B20" t="s">
        <v>10</v>
      </c>
      <c r="C20" t="s">
        <v>193</v>
      </c>
      <c r="D20" t="s">
        <v>40</v>
      </c>
      <c r="F20" s="12"/>
      <c r="G20" t="s">
        <v>204</v>
      </c>
      <c r="H20" s="9">
        <v>2.0833333333333332E-2</v>
      </c>
    </row>
    <row r="21" spans="1:9" x14ac:dyDescent="0.25">
      <c r="A21" s="2" t="s">
        <v>135</v>
      </c>
      <c r="B21" s="2" t="s">
        <v>10</v>
      </c>
      <c r="C21" s="2" t="s">
        <v>193</v>
      </c>
      <c r="D21" s="2" t="s">
        <v>40</v>
      </c>
      <c r="E21" s="2"/>
      <c r="F21" s="13"/>
      <c r="G21" s="2" t="s">
        <v>205</v>
      </c>
      <c r="H21" s="10">
        <v>6.25E-2</v>
      </c>
      <c r="I21" s="2"/>
    </row>
    <row r="22" spans="1:9" x14ac:dyDescent="0.25">
      <c r="A22" t="s">
        <v>135</v>
      </c>
      <c r="B22" t="s">
        <v>10</v>
      </c>
      <c r="C22" t="s">
        <v>193</v>
      </c>
      <c r="D22" t="s">
        <v>40</v>
      </c>
      <c r="F22" s="12"/>
      <c r="G22" t="s">
        <v>206</v>
      </c>
      <c r="H22" s="9">
        <v>4.1666666666666664E-2</v>
      </c>
    </row>
    <row r="23" spans="1:9" x14ac:dyDescent="0.25">
      <c r="A23" s="2" t="s">
        <v>135</v>
      </c>
      <c r="B23" s="2" t="s">
        <v>10</v>
      </c>
      <c r="C23" s="2" t="s">
        <v>193</v>
      </c>
      <c r="D23" s="2" t="s">
        <v>26</v>
      </c>
      <c r="E23" s="2" t="s">
        <v>18</v>
      </c>
      <c r="F23" s="13">
        <v>1</v>
      </c>
      <c r="G23" s="2" t="s">
        <v>197</v>
      </c>
      <c r="H23" s="10">
        <v>2.0833333333333332E-2</v>
      </c>
      <c r="I23" s="2"/>
    </row>
    <row r="24" spans="1:9" x14ac:dyDescent="0.25">
      <c r="A24" t="s">
        <v>135</v>
      </c>
      <c r="B24" t="s">
        <v>10</v>
      </c>
      <c r="C24" t="s">
        <v>193</v>
      </c>
      <c r="D24" t="s">
        <v>179</v>
      </c>
      <c r="F24" s="12"/>
      <c r="G24" t="s">
        <v>207</v>
      </c>
      <c r="H24" s="9">
        <v>1.0416666666666666E-2</v>
      </c>
    </row>
    <row r="25" spans="1:9" x14ac:dyDescent="0.25">
      <c r="A25" s="2" t="s">
        <v>135</v>
      </c>
      <c r="B25" s="2" t="s">
        <v>10</v>
      </c>
      <c r="C25" s="2" t="s">
        <v>193</v>
      </c>
      <c r="D25" s="2" t="s">
        <v>33</v>
      </c>
      <c r="E25" s="2" t="s">
        <v>37</v>
      </c>
      <c r="F25" s="13"/>
      <c r="G25" s="2" t="s">
        <v>208</v>
      </c>
      <c r="H25" s="10">
        <v>6.25E-2</v>
      </c>
      <c r="I25" s="2"/>
    </row>
    <row r="26" spans="1:9" x14ac:dyDescent="0.25">
      <c r="A26" t="s">
        <v>135</v>
      </c>
      <c r="B26" t="s">
        <v>10</v>
      </c>
      <c r="C26" t="s">
        <v>193</v>
      </c>
      <c r="D26" t="s">
        <v>26</v>
      </c>
      <c r="E26" t="s">
        <v>37</v>
      </c>
      <c r="F26" s="12"/>
      <c r="G26" t="s">
        <v>209</v>
      </c>
      <c r="H26" s="9">
        <v>1.0416666666666666E-2</v>
      </c>
    </row>
    <row r="27" spans="1:9" x14ac:dyDescent="0.25">
      <c r="A27" s="2" t="s">
        <v>135</v>
      </c>
      <c r="B27" s="2" t="s">
        <v>10</v>
      </c>
      <c r="C27" s="2" t="s">
        <v>193</v>
      </c>
      <c r="D27" s="2" t="s">
        <v>40</v>
      </c>
      <c r="E27" s="2"/>
      <c r="F27" s="13"/>
      <c r="G27" s="2" t="s">
        <v>199</v>
      </c>
      <c r="H27" s="10">
        <v>4.1666666666666664E-2</v>
      </c>
      <c r="I27" s="2"/>
    </row>
    <row r="28" spans="1:9" x14ac:dyDescent="0.25">
      <c r="A28" t="s">
        <v>135</v>
      </c>
      <c r="B28" t="s">
        <v>10</v>
      </c>
      <c r="C28" t="s">
        <v>193</v>
      </c>
      <c r="D28" t="s">
        <v>39</v>
      </c>
      <c r="F28" s="12"/>
      <c r="G28" t="s">
        <v>196</v>
      </c>
      <c r="H28" s="9">
        <v>1.0416666666666666E-2</v>
      </c>
    </row>
    <row r="29" spans="1:9" x14ac:dyDescent="0.25">
      <c r="A29" s="2" t="s">
        <v>135</v>
      </c>
      <c r="B29" s="2" t="s">
        <v>10</v>
      </c>
      <c r="C29" s="2" t="s">
        <v>193</v>
      </c>
      <c r="D29" s="2" t="s">
        <v>40</v>
      </c>
      <c r="E29" s="2"/>
      <c r="F29" s="13"/>
      <c r="G29" s="2" t="s">
        <v>210</v>
      </c>
      <c r="H29" s="10">
        <v>2.0833333333333332E-2</v>
      </c>
      <c r="I29" s="2"/>
    </row>
    <row r="30" spans="1:9" x14ac:dyDescent="0.25">
      <c r="F30" s="12"/>
      <c r="H30" s="9"/>
    </row>
    <row r="31" spans="1:9" x14ac:dyDescent="0.25">
      <c r="F31" s="12"/>
      <c r="H31" s="9"/>
    </row>
    <row r="32" spans="1:9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7</v>
      </c>
      <c r="F32" s="1" t="s">
        <v>8</v>
      </c>
      <c r="G32" s="1" t="s">
        <v>6</v>
      </c>
      <c r="H32" s="8" t="s">
        <v>4</v>
      </c>
      <c r="I32" s="1" t="s">
        <v>5</v>
      </c>
    </row>
    <row r="33" spans="1:9" x14ac:dyDescent="0.25">
      <c r="A33" s="14"/>
      <c r="F33" s="12"/>
      <c r="H33" s="9"/>
      <c r="I33" s="9">
        <f>SUM(H34:H50)</f>
        <v>0.35416666666666663</v>
      </c>
    </row>
    <row r="34" spans="1:9" x14ac:dyDescent="0.25">
      <c r="A34" s="2" t="s">
        <v>73</v>
      </c>
      <c r="B34" s="2" t="s">
        <v>10</v>
      </c>
      <c r="C34" s="2" t="s">
        <v>193</v>
      </c>
      <c r="D34" s="2" t="s">
        <v>40</v>
      </c>
      <c r="E34" s="2"/>
      <c r="F34" s="13"/>
      <c r="G34" s="2" t="s">
        <v>194</v>
      </c>
      <c r="H34" s="10">
        <v>2.0833333333333332E-2</v>
      </c>
      <c r="I34" s="2"/>
    </row>
    <row r="35" spans="1:9" x14ac:dyDescent="0.25">
      <c r="A35" t="s">
        <v>73</v>
      </c>
      <c r="B35" t="s">
        <v>10</v>
      </c>
      <c r="C35" t="s">
        <v>193</v>
      </c>
      <c r="D35" t="s">
        <v>26</v>
      </c>
      <c r="E35" t="s">
        <v>22</v>
      </c>
      <c r="F35" s="12">
        <v>4</v>
      </c>
      <c r="G35" t="s">
        <v>197</v>
      </c>
      <c r="H35" s="9">
        <v>2.0833333333333332E-2</v>
      </c>
    </row>
    <row r="36" spans="1:9" x14ac:dyDescent="0.25">
      <c r="A36" s="2" t="s">
        <v>73</v>
      </c>
      <c r="B36" s="2" t="s">
        <v>10</v>
      </c>
      <c r="C36" s="2" t="s">
        <v>193</v>
      </c>
      <c r="D36" s="2" t="s">
        <v>26</v>
      </c>
      <c r="E36" s="2" t="s">
        <v>22</v>
      </c>
      <c r="F36" s="13">
        <v>2</v>
      </c>
      <c r="G36" s="2" t="s">
        <v>197</v>
      </c>
      <c r="H36" s="10">
        <v>2.0833333333333332E-2</v>
      </c>
      <c r="I36" s="2"/>
    </row>
    <row r="37" spans="1:9" x14ac:dyDescent="0.25">
      <c r="A37" t="s">
        <v>73</v>
      </c>
      <c r="B37" t="s">
        <v>10</v>
      </c>
      <c r="C37" t="s">
        <v>193</v>
      </c>
      <c r="D37" t="s">
        <v>32</v>
      </c>
      <c r="E37" t="s">
        <v>14</v>
      </c>
      <c r="F37" s="12">
        <v>2</v>
      </c>
      <c r="G37" t="s">
        <v>196</v>
      </c>
      <c r="H37" s="9">
        <v>1.0416666666666666E-2</v>
      </c>
    </row>
    <row r="38" spans="1:9" x14ac:dyDescent="0.25">
      <c r="A38" s="2" t="s">
        <v>73</v>
      </c>
      <c r="B38" s="2" t="s">
        <v>10</v>
      </c>
      <c r="C38" s="2" t="s">
        <v>193</v>
      </c>
      <c r="D38" s="2" t="s">
        <v>26</v>
      </c>
      <c r="E38" s="2" t="s">
        <v>14</v>
      </c>
      <c r="F38" s="13">
        <v>2</v>
      </c>
      <c r="G38" s="2" t="s">
        <v>211</v>
      </c>
      <c r="H38" s="10">
        <v>3.125E-2</v>
      </c>
      <c r="I38" s="2"/>
    </row>
    <row r="39" spans="1:9" x14ac:dyDescent="0.25">
      <c r="A39" t="s">
        <v>73</v>
      </c>
      <c r="B39" t="s">
        <v>10</v>
      </c>
      <c r="C39" t="s">
        <v>193</v>
      </c>
      <c r="D39" t="s">
        <v>26</v>
      </c>
      <c r="E39" t="s">
        <v>37</v>
      </c>
      <c r="F39" s="12" t="s">
        <v>196</v>
      </c>
      <c r="G39" t="s">
        <v>212</v>
      </c>
      <c r="H39" s="9">
        <v>1.0416666666666666E-2</v>
      </c>
    </row>
    <row r="40" spans="1:9" x14ac:dyDescent="0.25">
      <c r="A40" s="2" t="s">
        <v>73</v>
      </c>
      <c r="B40" s="2" t="s">
        <v>10</v>
      </c>
      <c r="C40" s="2" t="s">
        <v>193</v>
      </c>
      <c r="D40" s="2" t="s">
        <v>26</v>
      </c>
      <c r="E40" s="2" t="s">
        <v>37</v>
      </c>
      <c r="F40" s="13" t="s">
        <v>196</v>
      </c>
      <c r="G40" s="2" t="s">
        <v>213</v>
      </c>
      <c r="H40" s="10">
        <v>2.0833333333333332E-2</v>
      </c>
      <c r="I40" s="2"/>
    </row>
    <row r="41" spans="1:9" x14ac:dyDescent="0.25">
      <c r="A41" t="s">
        <v>73</v>
      </c>
      <c r="B41" t="s">
        <v>10</v>
      </c>
      <c r="C41" t="s">
        <v>193</v>
      </c>
      <c r="D41" t="s">
        <v>29</v>
      </c>
      <c r="F41" s="12" t="s">
        <v>196</v>
      </c>
      <c r="G41" t="s">
        <v>214</v>
      </c>
      <c r="H41" s="9">
        <v>2.0833333333333332E-2</v>
      </c>
    </row>
    <row r="42" spans="1:9" x14ac:dyDescent="0.25">
      <c r="A42" s="2" t="s">
        <v>73</v>
      </c>
      <c r="B42" s="2" t="s">
        <v>10</v>
      </c>
      <c r="C42" s="2" t="s">
        <v>193</v>
      </c>
      <c r="D42" s="2" t="s">
        <v>40</v>
      </c>
      <c r="E42" s="2"/>
      <c r="F42" s="13"/>
      <c r="G42" s="2" t="s">
        <v>206</v>
      </c>
      <c r="H42" s="10">
        <v>6.25E-2</v>
      </c>
      <c r="I42" s="2"/>
    </row>
    <row r="43" spans="1:9" x14ac:dyDescent="0.25">
      <c r="A43" t="s">
        <v>73</v>
      </c>
      <c r="B43" t="s">
        <v>10</v>
      </c>
      <c r="C43" t="s">
        <v>193</v>
      </c>
      <c r="D43" t="s">
        <v>179</v>
      </c>
      <c r="F43" s="12"/>
      <c r="G43" t="s">
        <v>215</v>
      </c>
      <c r="H43" s="9">
        <v>1.0416666666666666E-2</v>
      </c>
    </row>
    <row r="44" spans="1:9" x14ac:dyDescent="0.25">
      <c r="A44" s="2" t="s">
        <v>73</v>
      </c>
      <c r="B44" s="2" t="s">
        <v>10</v>
      </c>
      <c r="C44" s="2" t="s">
        <v>193</v>
      </c>
      <c r="D44" s="2" t="s">
        <v>29</v>
      </c>
      <c r="E44" s="2"/>
      <c r="F44" s="13"/>
      <c r="G44" s="2" t="s">
        <v>216</v>
      </c>
      <c r="H44" s="10">
        <v>2.0833333333333332E-2</v>
      </c>
      <c r="I44" s="2"/>
    </row>
    <row r="45" spans="1:9" x14ac:dyDescent="0.25">
      <c r="A45" t="s">
        <v>73</v>
      </c>
      <c r="B45" t="s">
        <v>10</v>
      </c>
      <c r="C45" t="s">
        <v>193</v>
      </c>
      <c r="D45" t="s">
        <v>40</v>
      </c>
      <c r="F45" s="12"/>
      <c r="G45" t="s">
        <v>199</v>
      </c>
      <c r="H45" s="9">
        <v>2.0833333333333332E-2</v>
      </c>
    </row>
    <row r="46" spans="1:9" x14ac:dyDescent="0.25">
      <c r="A46" s="2" t="s">
        <v>73</v>
      </c>
      <c r="B46" s="2" t="s">
        <v>10</v>
      </c>
      <c r="C46" s="2" t="s">
        <v>193</v>
      </c>
      <c r="D46" s="2" t="s">
        <v>40</v>
      </c>
      <c r="E46" s="2"/>
      <c r="F46" s="13"/>
      <c r="G46" s="2" t="s">
        <v>217</v>
      </c>
      <c r="H46" s="10">
        <v>6.25E-2</v>
      </c>
      <c r="I46" s="2"/>
    </row>
    <row r="47" spans="1:9" x14ac:dyDescent="0.25">
      <c r="A47" t="s">
        <v>73</v>
      </c>
      <c r="B47" t="s">
        <v>10</v>
      </c>
      <c r="C47" t="s">
        <v>193</v>
      </c>
      <c r="D47" t="s">
        <v>40</v>
      </c>
      <c r="F47" s="12"/>
      <c r="G47" t="s">
        <v>218</v>
      </c>
      <c r="H47" s="9">
        <v>2.0833333333333332E-2</v>
      </c>
    </row>
    <row r="48" spans="1:9" x14ac:dyDescent="0.25">
      <c r="A48" s="2"/>
      <c r="B48" s="2"/>
      <c r="C48" s="2"/>
      <c r="D48" s="2"/>
      <c r="E48" s="2"/>
      <c r="F48" s="13"/>
      <c r="G48" s="2"/>
      <c r="H48" s="10"/>
      <c r="I48" s="2"/>
    </row>
    <row r="49" spans="1:9" x14ac:dyDescent="0.25">
      <c r="F49" s="12"/>
      <c r="H49" s="9"/>
    </row>
    <row r="50" spans="1:9" x14ac:dyDescent="0.25">
      <c r="F50" s="12"/>
      <c r="H50" s="9"/>
    </row>
    <row r="51" spans="1:9" x14ac:dyDescent="0.25">
      <c r="F51" s="12"/>
      <c r="H51" s="9"/>
    </row>
    <row r="52" spans="1:9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7</v>
      </c>
      <c r="F52" s="1" t="s">
        <v>8</v>
      </c>
      <c r="G52" s="1" t="s">
        <v>6</v>
      </c>
      <c r="H52" s="8" t="s">
        <v>4</v>
      </c>
      <c r="I52" s="1" t="s">
        <v>5</v>
      </c>
    </row>
    <row r="53" spans="1:9" x14ac:dyDescent="0.25">
      <c r="A53" s="14"/>
      <c r="F53" s="12"/>
      <c r="H53" s="9"/>
      <c r="I53" s="9">
        <f>SUM(H54:H65)</f>
        <v>0.37500000000000006</v>
      </c>
    </row>
    <row r="54" spans="1:9" x14ac:dyDescent="0.25">
      <c r="A54" s="2" t="s">
        <v>143</v>
      </c>
      <c r="B54" s="2" t="s">
        <v>10</v>
      </c>
      <c r="C54" s="2" t="s">
        <v>193</v>
      </c>
      <c r="D54" s="2" t="s">
        <v>40</v>
      </c>
      <c r="E54" s="2"/>
      <c r="F54" s="13"/>
      <c r="G54" s="2" t="s">
        <v>194</v>
      </c>
      <c r="H54" s="10">
        <v>3.125E-2</v>
      </c>
      <c r="I54" s="2"/>
    </row>
    <row r="55" spans="1:9" x14ac:dyDescent="0.25">
      <c r="A55" t="s">
        <v>143</v>
      </c>
      <c r="B55" t="s">
        <v>10</v>
      </c>
      <c r="C55" t="s">
        <v>193</v>
      </c>
      <c r="D55" t="s">
        <v>177</v>
      </c>
      <c r="F55" s="12"/>
      <c r="G55" t="s">
        <v>219</v>
      </c>
      <c r="H55" s="9">
        <v>2.0833333333333332E-2</v>
      </c>
    </row>
    <row r="56" spans="1:9" x14ac:dyDescent="0.25">
      <c r="A56" s="2" t="s">
        <v>143</v>
      </c>
      <c r="B56" s="2" t="s">
        <v>10</v>
      </c>
      <c r="C56" s="2" t="s">
        <v>193</v>
      </c>
      <c r="D56" s="2" t="s">
        <v>40</v>
      </c>
      <c r="E56" s="2"/>
      <c r="F56" s="13"/>
      <c r="G56" s="2" t="s">
        <v>220</v>
      </c>
      <c r="H56" s="10">
        <v>3.125E-2</v>
      </c>
      <c r="I56" s="2"/>
    </row>
    <row r="57" spans="1:9" x14ac:dyDescent="0.25">
      <c r="A57" t="s">
        <v>143</v>
      </c>
      <c r="B57" t="s">
        <v>10</v>
      </c>
      <c r="C57" t="s">
        <v>193</v>
      </c>
      <c r="D57" t="s">
        <v>26</v>
      </c>
      <c r="F57" s="12"/>
      <c r="G57" t="s">
        <v>221</v>
      </c>
      <c r="H57" s="9">
        <v>8.3333333333333329E-2</v>
      </c>
    </row>
    <row r="58" spans="1:9" x14ac:dyDescent="0.25">
      <c r="A58" s="2" t="s">
        <v>143</v>
      </c>
      <c r="B58" s="2" t="s">
        <v>10</v>
      </c>
      <c r="C58" s="2" t="s">
        <v>193</v>
      </c>
      <c r="D58" s="2" t="s">
        <v>26</v>
      </c>
      <c r="E58" s="2"/>
      <c r="F58" s="13"/>
      <c r="G58" s="2" t="s">
        <v>222</v>
      </c>
      <c r="H58" s="10">
        <v>1.0416666666666666E-2</v>
      </c>
      <c r="I58" s="2"/>
    </row>
    <row r="59" spans="1:9" x14ac:dyDescent="0.25">
      <c r="A59" t="s">
        <v>143</v>
      </c>
      <c r="B59" t="s">
        <v>10</v>
      </c>
      <c r="C59" t="s">
        <v>193</v>
      </c>
      <c r="D59" t="s">
        <v>26</v>
      </c>
      <c r="F59" s="12"/>
      <c r="G59" t="s">
        <v>223</v>
      </c>
      <c r="H59" s="9">
        <v>2.0833333333333332E-2</v>
      </c>
    </row>
    <row r="60" spans="1:9" x14ac:dyDescent="0.25">
      <c r="A60" s="2" t="s">
        <v>143</v>
      </c>
      <c r="B60" s="2" t="s">
        <v>10</v>
      </c>
      <c r="C60" s="2" t="s">
        <v>193</v>
      </c>
      <c r="D60" s="2" t="s">
        <v>40</v>
      </c>
      <c r="E60" s="2"/>
      <c r="F60" s="13"/>
      <c r="G60" s="2" t="s">
        <v>224</v>
      </c>
      <c r="H60" s="10">
        <v>2.0833333333333332E-2</v>
      </c>
      <c r="I60" s="2"/>
    </row>
    <row r="61" spans="1:9" x14ac:dyDescent="0.25">
      <c r="A61" t="s">
        <v>143</v>
      </c>
      <c r="B61" t="s">
        <v>10</v>
      </c>
      <c r="C61" t="s">
        <v>193</v>
      </c>
      <c r="D61" t="s">
        <v>40</v>
      </c>
      <c r="F61" s="12"/>
      <c r="G61" t="s">
        <v>225</v>
      </c>
      <c r="H61" s="9">
        <v>4.1666666666666664E-2</v>
      </c>
    </row>
    <row r="62" spans="1:9" x14ac:dyDescent="0.25">
      <c r="A62" s="2" t="s">
        <v>143</v>
      </c>
      <c r="B62" s="2" t="s">
        <v>10</v>
      </c>
      <c r="C62" s="2" t="s">
        <v>193</v>
      </c>
      <c r="D62" s="2" t="s">
        <v>40</v>
      </c>
      <c r="E62" s="2"/>
      <c r="F62" s="13"/>
      <c r="G62" s="2" t="s">
        <v>206</v>
      </c>
      <c r="H62" s="10">
        <v>6.25E-2</v>
      </c>
      <c r="I62" s="2"/>
    </row>
    <row r="63" spans="1:9" x14ac:dyDescent="0.25">
      <c r="A63" t="s">
        <v>143</v>
      </c>
      <c r="B63" t="s">
        <v>10</v>
      </c>
      <c r="C63" t="s">
        <v>193</v>
      </c>
      <c r="D63" t="s">
        <v>40</v>
      </c>
      <c r="F63" s="12"/>
      <c r="G63" t="s">
        <v>199</v>
      </c>
      <c r="H63" s="9">
        <v>4.1666666666666664E-2</v>
      </c>
    </row>
    <row r="64" spans="1:9" x14ac:dyDescent="0.25">
      <c r="A64" s="2" t="s">
        <v>143</v>
      </c>
      <c r="B64" s="2" t="s">
        <v>10</v>
      </c>
      <c r="C64" s="2" t="s">
        <v>193</v>
      </c>
      <c r="D64" s="2" t="s">
        <v>40</v>
      </c>
      <c r="E64" s="2"/>
      <c r="F64" s="13"/>
      <c r="G64" s="2" t="s">
        <v>226</v>
      </c>
      <c r="H64" s="10">
        <v>1.0416666666666666E-2</v>
      </c>
      <c r="I64" s="2"/>
    </row>
    <row r="65" spans="1:9" x14ac:dyDescent="0.25">
      <c r="F65" s="12"/>
      <c r="H65" s="9"/>
    </row>
    <row r="66" spans="1:9" x14ac:dyDescent="0.25">
      <c r="A66" s="2"/>
      <c r="B66" s="2"/>
      <c r="C66" s="2"/>
      <c r="D66" s="2"/>
      <c r="E66" s="2"/>
      <c r="F66" s="13"/>
      <c r="G66" s="2"/>
      <c r="H66" s="10"/>
      <c r="I66" s="2"/>
    </row>
    <row r="70" spans="1:9" x14ac:dyDescent="0.25">
      <c r="A70" s="1" t="s">
        <v>0</v>
      </c>
      <c r="B70" s="1" t="s">
        <v>1</v>
      </c>
      <c r="C70" s="1" t="s">
        <v>2</v>
      </c>
      <c r="D70" s="1" t="s">
        <v>3</v>
      </c>
      <c r="E70" s="1" t="s">
        <v>7</v>
      </c>
      <c r="F70" s="1" t="s">
        <v>8</v>
      </c>
      <c r="G70" s="1" t="s">
        <v>6</v>
      </c>
      <c r="H70" s="8" t="s">
        <v>4</v>
      </c>
      <c r="I70" s="1" t="s">
        <v>5</v>
      </c>
    </row>
    <row r="71" spans="1:9" x14ac:dyDescent="0.25">
      <c r="A71" s="14"/>
      <c r="F71" s="12"/>
      <c r="H71" s="9"/>
      <c r="I71" s="9">
        <f>SUM(H72:H83)</f>
        <v>0.35416666666666669</v>
      </c>
    </row>
    <row r="72" spans="1:9" x14ac:dyDescent="0.25">
      <c r="A72" s="2" t="s">
        <v>236</v>
      </c>
      <c r="B72" s="2" t="s">
        <v>10</v>
      </c>
      <c r="C72" s="2" t="s">
        <v>193</v>
      </c>
      <c r="D72" s="2" t="s">
        <v>40</v>
      </c>
      <c r="E72" s="2"/>
      <c r="F72" s="13"/>
      <c r="G72" s="2" t="s">
        <v>194</v>
      </c>
      <c r="H72" s="10">
        <v>3.125E-2</v>
      </c>
      <c r="I72" s="2"/>
    </row>
    <row r="73" spans="1:9" x14ac:dyDescent="0.25">
      <c r="A73" s="3" t="s">
        <v>236</v>
      </c>
      <c r="B73" s="3" t="s">
        <v>10</v>
      </c>
      <c r="C73" s="3" t="s">
        <v>193</v>
      </c>
      <c r="D73" s="3" t="s">
        <v>26</v>
      </c>
      <c r="E73" t="s">
        <v>37</v>
      </c>
      <c r="F73" s="12">
        <v>9</v>
      </c>
      <c r="G73" t="s">
        <v>248</v>
      </c>
      <c r="H73" s="9">
        <v>8.3333333333333329E-2</v>
      </c>
    </row>
    <row r="74" spans="1:9" x14ac:dyDescent="0.25">
      <c r="A74" s="2" t="s">
        <v>236</v>
      </c>
      <c r="B74" s="2" t="s">
        <v>10</v>
      </c>
      <c r="C74" s="2" t="s">
        <v>193</v>
      </c>
      <c r="D74" s="2" t="s">
        <v>29</v>
      </c>
      <c r="E74" s="2"/>
      <c r="F74" s="13"/>
      <c r="G74" s="2" t="s">
        <v>249</v>
      </c>
      <c r="H74" s="10">
        <v>1.0416666666666666E-2</v>
      </c>
      <c r="I74" s="2"/>
    </row>
    <row r="75" spans="1:9" x14ac:dyDescent="0.25">
      <c r="A75" s="3" t="s">
        <v>236</v>
      </c>
      <c r="B75" s="3" t="s">
        <v>10</v>
      </c>
      <c r="C75" s="3" t="s">
        <v>193</v>
      </c>
      <c r="D75" s="3" t="s">
        <v>26</v>
      </c>
      <c r="E75" t="s">
        <v>21</v>
      </c>
      <c r="F75" s="12">
        <v>4</v>
      </c>
      <c r="G75" t="s">
        <v>250</v>
      </c>
      <c r="H75" s="9">
        <v>4.1666666666666664E-2</v>
      </c>
    </row>
    <row r="76" spans="1:9" x14ac:dyDescent="0.25">
      <c r="A76" s="2" t="s">
        <v>236</v>
      </c>
      <c r="B76" s="2" t="s">
        <v>10</v>
      </c>
      <c r="C76" s="2" t="s">
        <v>193</v>
      </c>
      <c r="D76" s="2" t="s">
        <v>26</v>
      </c>
      <c r="E76" s="2" t="s">
        <v>18</v>
      </c>
      <c r="F76" s="13">
        <v>6</v>
      </c>
      <c r="G76" s="2" t="s">
        <v>197</v>
      </c>
      <c r="H76" s="10">
        <v>2.0833333333333332E-2</v>
      </c>
      <c r="I76" s="2"/>
    </row>
    <row r="77" spans="1:9" x14ac:dyDescent="0.25">
      <c r="A77" s="3" t="s">
        <v>236</v>
      </c>
      <c r="B77" s="3" t="s">
        <v>10</v>
      </c>
      <c r="C77" s="3" t="s">
        <v>193</v>
      </c>
      <c r="D77" t="s">
        <v>40</v>
      </c>
      <c r="F77" s="12"/>
      <c r="G77" t="s">
        <v>251</v>
      </c>
      <c r="H77" s="9">
        <v>4.1666666666666664E-2</v>
      </c>
    </row>
    <row r="78" spans="1:9" x14ac:dyDescent="0.25">
      <c r="A78" s="2" t="s">
        <v>236</v>
      </c>
      <c r="B78" s="2" t="s">
        <v>10</v>
      </c>
      <c r="C78" s="2" t="s">
        <v>193</v>
      </c>
      <c r="D78" s="2" t="s">
        <v>26</v>
      </c>
      <c r="E78" s="2" t="s">
        <v>23</v>
      </c>
      <c r="F78" s="13">
        <v>4</v>
      </c>
      <c r="G78" s="2" t="s">
        <v>197</v>
      </c>
      <c r="H78" s="10">
        <v>2.0833333333333332E-2</v>
      </c>
      <c r="I78" s="2"/>
    </row>
    <row r="79" spans="1:9" x14ac:dyDescent="0.25">
      <c r="A79" s="3" t="s">
        <v>236</v>
      </c>
      <c r="B79" s="3" t="s">
        <v>10</v>
      </c>
      <c r="C79" s="3" t="s">
        <v>193</v>
      </c>
      <c r="D79" t="s">
        <v>26</v>
      </c>
      <c r="F79" s="12">
        <v>7</v>
      </c>
      <c r="G79" s="2" t="s">
        <v>250</v>
      </c>
      <c r="H79" s="9">
        <v>4.1666666666666664E-2</v>
      </c>
    </row>
    <row r="80" spans="1:9" x14ac:dyDescent="0.25">
      <c r="A80" s="2" t="s">
        <v>236</v>
      </c>
      <c r="B80" s="2" t="s">
        <v>10</v>
      </c>
      <c r="C80" s="2" t="s">
        <v>193</v>
      </c>
      <c r="D80" s="2" t="s">
        <v>40</v>
      </c>
      <c r="E80" s="2"/>
      <c r="F80" s="13"/>
      <c r="G80" s="2" t="s">
        <v>199</v>
      </c>
      <c r="H80" s="10">
        <v>2.0833333333333332E-2</v>
      </c>
      <c r="I80" s="2"/>
    </row>
    <row r="81" spans="1:9" x14ac:dyDescent="0.25">
      <c r="A81" s="3" t="s">
        <v>236</v>
      </c>
      <c r="B81" s="3" t="s">
        <v>10</v>
      </c>
      <c r="C81" s="3" t="s">
        <v>193</v>
      </c>
      <c r="D81" t="s">
        <v>32</v>
      </c>
      <c r="E81" t="s">
        <v>18</v>
      </c>
      <c r="F81" s="12">
        <v>2</v>
      </c>
      <c r="G81" s="2" t="s">
        <v>32</v>
      </c>
      <c r="H81" s="9">
        <v>1.0416666666666666E-2</v>
      </c>
    </row>
    <row r="82" spans="1:9" x14ac:dyDescent="0.25">
      <c r="A82" s="2" t="s">
        <v>236</v>
      </c>
      <c r="B82" s="2" t="s">
        <v>10</v>
      </c>
      <c r="C82" s="2" t="s">
        <v>193</v>
      </c>
      <c r="D82" s="2" t="s">
        <v>40</v>
      </c>
      <c r="E82" s="2"/>
      <c r="F82" s="13"/>
      <c r="G82" s="2" t="s">
        <v>252</v>
      </c>
      <c r="H82" s="10">
        <v>3.125E-2</v>
      </c>
      <c r="I82" s="2"/>
    </row>
    <row r="83" spans="1:9" x14ac:dyDescent="0.25">
      <c r="F83" s="12"/>
      <c r="H83" s="9"/>
    </row>
  </sheetData>
  <dataValidations count="6">
    <dataValidation type="list" allowBlank="1" showInputMessage="1" showErrorMessage="1" sqref="D18:D29 D33:D48 D53:D66 D71:D83">
      <formula1>$P$1:$P$44</formula1>
    </dataValidation>
    <dataValidation type="list" allowBlank="1" showInputMessage="1" showErrorMessage="1" sqref="E18:E29 E33:E48 E53:E66 E71:E83">
      <formula1>$M$2:$M$17</formula1>
    </dataValidation>
    <dataValidation type="list" allowBlank="1" showInputMessage="1" showErrorMessage="1" sqref="D3:D16 D30:D31 D49:D51">
      <formula1>$P$1:$P$21</formula1>
    </dataValidation>
    <dataValidation type="list" allowBlank="1" showInputMessage="1" showErrorMessage="1" sqref="H3:H16 H18:H31 H33:H51 H53:H66 H71:H83">
      <formula1>$N$1:$N$8</formula1>
    </dataValidation>
    <dataValidation type="list" allowBlank="1" showInputMessage="1" showErrorMessage="1" sqref="B3:B16 B18:B31 B33:B51 B53:B66 B71:B83">
      <formula1>$L$1:$L$4</formula1>
    </dataValidation>
    <dataValidation type="list" allowBlank="1" showInputMessage="1" showErrorMessage="1" sqref="E3:E16 E30:E31 E49:E51">
      <formula1>$M$2:$M$13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AMJ</vt:lpstr>
      <vt:lpstr>QPL</vt:lpstr>
      <vt:lpstr>TOV</vt:lpstr>
      <vt:lpstr>AT</vt:lpstr>
      <vt:lpstr>JFM</vt:lpstr>
      <vt:lpstr>HN</vt:lpstr>
      <vt:lpstr>JTW</vt:lpstr>
      <vt:lpstr>SDE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Dormady</dc:creator>
  <cp:lastModifiedBy>Sabitha Deepthimahanti</cp:lastModifiedBy>
  <dcterms:created xsi:type="dcterms:W3CDTF">2019-01-13T21:00:17Z</dcterms:created>
  <dcterms:modified xsi:type="dcterms:W3CDTF">2019-02-16T04:11:38Z</dcterms:modified>
</cp:coreProperties>
</file>