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1 (2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<sst xmlns="http://schemas.openxmlformats.org/spreadsheetml/2006/main" count="89" uniqueCount="43">
  <si>
    <t xml:space="preserve">MaxDraft</t>
  </si>
  <si>
    <t xml:space="preserve">SigXX-Lower.txt</t>
  </si>
  <si>
    <t xml:space="preserve">Superelement</t>
  </si>
  <si>
    <t xml:space="preserve">Element</t>
  </si>
  <si>
    <t xml:space="preserve">X-coord(1)</t>
  </si>
  <si>
    <t xml:space="preserve">Y-coord(1)</t>
  </si>
  <si>
    <t xml:space="preserve">Z-coord(1)</t>
  </si>
  <si>
    <t xml:space="preserve">    SIGXX(1)</t>
  </si>
  <si>
    <t xml:space="preserve">X-coord(2)</t>
  </si>
  <si>
    <t xml:space="preserve">Y-coord(2)</t>
  </si>
  <si>
    <t xml:space="preserve">Z-coord(2)</t>
  </si>
  <si>
    <t xml:space="preserve">    SIGXX(2)</t>
  </si>
  <si>
    <t xml:space="preserve">X-coord(3)</t>
  </si>
  <si>
    <t xml:space="preserve">Y-coord(3)</t>
  </si>
  <si>
    <t xml:space="preserve">Z-coord(3)</t>
  </si>
  <si>
    <t xml:space="preserve">    SIGXX(3)</t>
  </si>
  <si>
    <t xml:space="preserve">X-coord(4)</t>
  </si>
  <si>
    <t xml:space="preserve">Y-coord(4)</t>
  </si>
  <si>
    <t xml:space="preserve">Z-coord(4)</t>
  </si>
  <si>
    <t xml:space="preserve">    SIGXX(4)</t>
  </si>
  <si>
    <t xml:space="preserve">X-coord(5)</t>
  </si>
  <si>
    <t xml:space="preserve">Y-coord(5)</t>
  </si>
  <si>
    <t xml:space="preserve">Z-coord(5)</t>
  </si>
  <si>
    <t xml:space="preserve">    SIGXX(5)</t>
  </si>
  <si>
    <t xml:space="preserve">X-coord(6)</t>
  </si>
  <si>
    <t xml:space="preserve">Y-coord(6)</t>
  </si>
  <si>
    <t xml:space="preserve">Z-coord(6)</t>
  </si>
  <si>
    <t xml:space="preserve">    SIGXX(6)</t>
  </si>
  <si>
    <t xml:space="preserve">X-coord(7)</t>
  </si>
  <si>
    <t xml:space="preserve">Y-coord(7)</t>
  </si>
  <si>
    <t xml:space="preserve">Z-coord(7)</t>
  </si>
  <si>
    <t xml:space="preserve">    SIGXX(7)</t>
  </si>
  <si>
    <t xml:space="preserve">X-coord(8)</t>
  </si>
  <si>
    <t xml:space="preserve">Y-coord(8)</t>
  </si>
  <si>
    <t xml:space="preserve">Z-coord(8)</t>
  </si>
  <si>
    <t xml:space="preserve">    SIGXX(8)</t>
  </si>
  <si>
    <t xml:space="preserve">         R10</t>
  </si>
  <si>
    <t xml:space="preserve">X</t>
  </si>
  <si>
    <t xml:space="preserve">Y</t>
  </si>
  <si>
    <t xml:space="preserve">Z</t>
  </si>
  <si>
    <t xml:space="preserve">Min</t>
  </si>
  <si>
    <t xml:space="preserve">Max</t>
  </si>
  <si>
    <t xml:space="preserve">R10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</si>
</sst>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true" showOutlineSymbols="true" defaultGridColor="true" view="normal" topLeftCell="Q24" colorId="64" zoomScale="100" zoomScaleNormal="100" zoomScalePageLayoutView="100" workbookViewId="0">
      <selection pane="topLeft" activeCell="AE35" activeCellId="0" sqref="AE35"/>
    </sheetView>
  </sheetViews>
  <sheetFormatPr defaultColWidth="8.5390625" defaultRowHeight="15" zeroHeight="false" outlineLevelRow="0" outlineLevelCol="0"/>
  <cols>
    <col collapsed="false" customWidth="true" hidden="false" outlineLevel="0" max="7" min="7" style="0" width="11.79"/>
    <col collapsed="false" customWidth="true" hidden="false" outlineLevel="0" max="11" min="11" style="0" width="12.01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22</v>
      </c>
      <c r="W2" s="0" t="s">
        <v>23</v>
      </c>
      <c r="X2" s="0" t="s">
        <v>24</v>
      </c>
      <c r="Y2" s="0" t="s">
        <v>25</v>
      </c>
      <c r="Z2" s="0" t="s">
        <v>26</v>
      </c>
      <c r="AA2" s="0" t="s">
        <v>27</v>
      </c>
      <c r="AB2" s="0" t="s">
        <v>28</v>
      </c>
      <c r="AC2" s="0" t="s">
        <v>29</v>
      </c>
      <c r="AD2" s="0" t="s">
        <v>30</v>
      </c>
      <c r="AE2" s="0" t="s">
        <v>31</v>
      </c>
      <c r="AF2" s="0" t="s">
        <v>32</v>
      </c>
      <c r="AG2" s="0" t="s">
        <v>33</v>
      </c>
      <c r="AH2" s="0" t="s">
        <v>34</v>
      </c>
      <c r="AI2" s="0" t="s">
        <v>35</v>
      </c>
    </row>
    <row r="3" customFormat="false" ht="15" hidden="false" customHeight="false" outlineLevel="0" collapsed="false">
      <c r="B3" s="0" t="s">
        <v>36</v>
      </c>
      <c r="C3" s="0" t="n">
        <v>1300</v>
      </c>
      <c r="D3" s="0" t="n">
        <v>77.0091</v>
      </c>
      <c r="E3" s="0" t="n">
        <v>15.3</v>
      </c>
      <c r="F3" s="0" t="n">
        <v>2.04094</v>
      </c>
      <c r="G3" s="1" t="n">
        <v>23281200</v>
      </c>
      <c r="H3" s="0" t="n">
        <v>77.0348</v>
      </c>
      <c r="I3" s="0" t="n">
        <v>15.3</v>
      </c>
      <c r="J3" s="0" t="n">
        <v>2.12457</v>
      </c>
      <c r="K3" s="1" t="n">
        <v>24238900</v>
      </c>
      <c r="L3" s="0" t="n">
        <v>77.1044</v>
      </c>
      <c r="M3" s="0" t="n">
        <v>15.3</v>
      </c>
      <c r="N3" s="0" t="n">
        <v>2.1056</v>
      </c>
      <c r="O3" s="1" t="n">
        <v>24479000</v>
      </c>
      <c r="P3" s="0" t="n">
        <v>77.089</v>
      </c>
      <c r="Q3" s="0" t="n">
        <v>15.3</v>
      </c>
      <c r="R3" s="0" t="n">
        <v>2.00186</v>
      </c>
      <c r="S3" s="1" t="n">
        <v>23520000</v>
      </c>
      <c r="T3" s="0" t="n">
        <v>77.022</v>
      </c>
      <c r="U3" s="0" t="n">
        <v>15.3</v>
      </c>
      <c r="V3" s="0" t="n">
        <v>2.08275</v>
      </c>
      <c r="W3" s="1" t="n">
        <v>23760100</v>
      </c>
      <c r="X3" s="0" t="n">
        <v>77.0696</v>
      </c>
      <c r="Y3" s="0" t="n">
        <v>15.3</v>
      </c>
      <c r="Z3" s="0" t="n">
        <v>2.11509</v>
      </c>
      <c r="AA3" s="1" t="n">
        <v>24358900</v>
      </c>
      <c r="AB3" s="0" t="n">
        <v>77.0967</v>
      </c>
      <c r="AC3" s="0" t="n">
        <v>15.3</v>
      </c>
      <c r="AD3" s="0" t="n">
        <v>2.05373</v>
      </c>
      <c r="AE3" s="1" t="n">
        <v>23999500</v>
      </c>
      <c r="AF3" s="0" t="n">
        <v>77.049</v>
      </c>
      <c r="AG3" s="0" t="n">
        <v>15.3</v>
      </c>
      <c r="AH3" s="0" t="n">
        <v>2.0214</v>
      </c>
      <c r="AI3" s="1" t="n">
        <v>23400600</v>
      </c>
    </row>
    <row r="4" customFormat="false" ht="15" hidden="false" customHeight="false" outlineLevel="0" collapsed="false">
      <c r="B4" s="0" t="s">
        <v>36</v>
      </c>
      <c r="C4" s="0" t="n">
        <v>2281</v>
      </c>
      <c r="D4" s="0" t="n">
        <v>76.2467</v>
      </c>
      <c r="E4" s="0" t="n">
        <v>15.0165</v>
      </c>
      <c r="F4" s="0" t="n">
        <v>2.4</v>
      </c>
      <c r="G4" s="1" t="n">
        <v>10705400</v>
      </c>
      <c r="H4" s="0" t="n">
        <v>76.2893</v>
      </c>
      <c r="I4" s="0" t="n">
        <v>15.0011</v>
      </c>
      <c r="J4" s="0" t="n">
        <v>2.4</v>
      </c>
      <c r="K4" s="1" t="n">
        <v>19568200</v>
      </c>
      <c r="L4" s="0" t="n">
        <v>76.2635</v>
      </c>
      <c r="M4" s="0" t="n">
        <v>14.949</v>
      </c>
      <c r="N4" s="0" t="n">
        <v>2.4</v>
      </c>
      <c r="O4" s="1" t="n">
        <v>11659600</v>
      </c>
      <c r="P4" s="0" t="n">
        <v>76.2182</v>
      </c>
      <c r="Q4" s="0" t="n">
        <v>14.9669</v>
      </c>
      <c r="R4" s="0" t="n">
        <v>2.4</v>
      </c>
      <c r="S4" s="1" t="n">
        <v>3906400</v>
      </c>
      <c r="T4" s="0" t="n">
        <v>76.268</v>
      </c>
      <c r="U4" s="0" t="n">
        <v>15.0088</v>
      </c>
      <c r="V4" s="0" t="n">
        <v>2.4</v>
      </c>
      <c r="W4" s="1" t="n">
        <v>15136800</v>
      </c>
      <c r="X4" s="0" t="n">
        <v>76.2764</v>
      </c>
      <c r="Y4" s="0" t="n">
        <v>14.9751</v>
      </c>
      <c r="Z4" s="0" t="n">
        <v>2.4</v>
      </c>
      <c r="AA4" s="1" t="n">
        <v>15613900</v>
      </c>
      <c r="AB4" s="0" t="n">
        <v>76.2409</v>
      </c>
      <c r="AC4" s="0" t="n">
        <v>14.958</v>
      </c>
      <c r="AD4" s="0" t="n">
        <v>2.4</v>
      </c>
      <c r="AE4" s="1" t="n">
        <v>7783000</v>
      </c>
      <c r="AF4" s="0" t="n">
        <v>76.2325</v>
      </c>
      <c r="AG4" s="0" t="n">
        <v>14.9917</v>
      </c>
      <c r="AH4" s="0" t="n">
        <v>2.4</v>
      </c>
      <c r="AI4" s="1" t="n">
        <v>7305920</v>
      </c>
    </row>
    <row r="6" customFormat="false" ht="15" hidden="false" customHeight="false" outlineLevel="0" collapsed="false">
      <c r="A6" s="0" t="s">
        <v>3</v>
      </c>
      <c r="B6" s="0" t="s">
        <v>37</v>
      </c>
      <c r="C6" s="0" t="s">
        <v>38</v>
      </c>
      <c r="D6" s="0" t="s">
        <v>39</v>
      </c>
    </row>
    <row r="7" customFormat="false" ht="15" hidden="false" customHeight="false" outlineLevel="0" collapsed="false">
      <c r="A7" s="0" t="n">
        <v>1</v>
      </c>
      <c r="B7" s="0" t="n">
        <f aca="false">D3</f>
        <v>77.0091</v>
      </c>
      <c r="C7" s="0" t="n">
        <f aca="false">E3</f>
        <v>15.3</v>
      </c>
      <c r="D7" s="0" t="n">
        <f aca="false">F3</f>
        <v>2.04094</v>
      </c>
    </row>
    <row r="8" customFormat="false" ht="15" hidden="false" customHeight="false" outlineLevel="0" collapsed="false">
      <c r="A8" s="0" t="n">
        <f aca="false">A7+1</f>
        <v>2</v>
      </c>
      <c r="B8" s="0" t="n">
        <f aca="false">H3</f>
        <v>77.0348</v>
      </c>
      <c r="C8" s="0" t="n">
        <f aca="false">I3</f>
        <v>15.3</v>
      </c>
      <c r="D8" s="0" t="n">
        <f aca="false">J3</f>
        <v>2.12457</v>
      </c>
    </row>
    <row r="9" customFormat="false" ht="15" hidden="false" customHeight="false" outlineLevel="0" collapsed="false">
      <c r="A9" s="0" t="n">
        <f aca="false">A8+1</f>
        <v>3</v>
      </c>
      <c r="B9" s="0" t="n">
        <f aca="false">L3</f>
        <v>77.1044</v>
      </c>
      <c r="C9" s="0" t="n">
        <f aca="false">M3</f>
        <v>15.3</v>
      </c>
      <c r="D9" s="0" t="n">
        <f aca="false">N3</f>
        <v>2.1056</v>
      </c>
    </row>
    <row r="10" customFormat="false" ht="15" hidden="false" customHeight="false" outlineLevel="0" collapsed="false">
      <c r="A10" s="0" t="n">
        <f aca="false">A9+1</f>
        <v>4</v>
      </c>
      <c r="B10" s="0" t="n">
        <f aca="false">P3</f>
        <v>77.089</v>
      </c>
      <c r="C10" s="0" t="n">
        <f aca="false">Q3</f>
        <v>15.3</v>
      </c>
      <c r="D10" s="0" t="n">
        <f aca="false">R3</f>
        <v>2.00186</v>
      </c>
    </row>
    <row r="11" customFormat="false" ht="15" hidden="false" customHeight="false" outlineLevel="0" collapsed="false">
      <c r="A11" s="0" t="n">
        <f aca="false">A10+1</f>
        <v>5</v>
      </c>
      <c r="B11" s="0" t="n">
        <f aca="false">T3</f>
        <v>77.022</v>
      </c>
      <c r="C11" s="0" t="n">
        <f aca="false">U3</f>
        <v>15.3</v>
      </c>
      <c r="D11" s="0" t="n">
        <f aca="false">V3</f>
        <v>2.08275</v>
      </c>
    </row>
    <row r="12" customFormat="false" ht="15" hidden="false" customHeight="false" outlineLevel="0" collapsed="false">
      <c r="A12" s="0" t="n">
        <f aca="false">A11+1</f>
        <v>6</v>
      </c>
      <c r="B12" s="0" t="n">
        <f aca="false">X3</f>
        <v>77.0696</v>
      </c>
      <c r="C12" s="0" t="n">
        <f aca="false">Y3</f>
        <v>15.3</v>
      </c>
      <c r="D12" s="0" t="n">
        <f aca="false">Z3</f>
        <v>2.11509</v>
      </c>
    </row>
    <row r="13" customFormat="false" ht="15" hidden="false" customHeight="false" outlineLevel="0" collapsed="false">
      <c r="A13" s="0" t="n">
        <f aca="false">A12+1</f>
        <v>7</v>
      </c>
      <c r="B13" s="0" t="n">
        <f aca="false">AB3</f>
        <v>77.0967</v>
      </c>
      <c r="C13" s="0" t="n">
        <f aca="false">AC3</f>
        <v>15.3</v>
      </c>
      <c r="D13" s="0" t="n">
        <f aca="false">AD3</f>
        <v>2.05373</v>
      </c>
    </row>
    <row r="14" customFormat="false" ht="15" hidden="false" customHeight="false" outlineLevel="0" collapsed="false">
      <c r="A14" s="0" t="n">
        <f aca="false">A13+1</f>
        <v>8</v>
      </c>
      <c r="B14" s="0" t="n">
        <f aca="false">AF3</f>
        <v>77.049</v>
      </c>
      <c r="C14" s="0" t="n">
        <f aca="false">AG3</f>
        <v>15.3</v>
      </c>
      <c r="D14" s="0" t="n">
        <f aca="false">AH3</f>
        <v>2.0214</v>
      </c>
    </row>
    <row r="15" customFormat="false" ht="15" hidden="false" customHeight="false" outlineLevel="0" collapsed="false">
      <c r="A15" s="2" t="s">
        <v>40</v>
      </c>
      <c r="B15" s="0" t="n">
        <f aca="false">MIN(B7:B14)</f>
        <v>77.0091</v>
      </c>
      <c r="C15" s="0" t="n">
        <f aca="false">MIN(C7:C14)</f>
        <v>15.3</v>
      </c>
      <c r="D15" s="0" t="n">
        <f aca="false">MIN(D7:D14)</f>
        <v>2.00186</v>
      </c>
    </row>
    <row r="16" customFormat="false" ht="15" hidden="false" customHeight="false" outlineLevel="0" collapsed="false">
      <c r="A16" s="2" t="s">
        <v>41</v>
      </c>
      <c r="B16" s="0" t="n">
        <f aca="false">MAX(B7:B14)</f>
        <v>77.1044</v>
      </c>
      <c r="C16" s="0" t="n">
        <f aca="false">MAX(C7:C14)</f>
        <v>15.3</v>
      </c>
      <c r="D16" s="0" t="n">
        <f aca="false">MAX(D7:D14)</f>
        <v>2.12457</v>
      </c>
    </row>
    <row r="18" customFormat="false" ht="15" hidden="false" customHeight="false" outlineLevel="0" collapsed="false">
      <c r="B18" s="0" t="n">
        <f aca="false">D4</f>
        <v>76.2467</v>
      </c>
      <c r="C18" s="0" t="n">
        <f aca="false">E4</f>
        <v>15.0165</v>
      </c>
      <c r="D18" s="0" t="n">
        <f aca="false">F4</f>
        <v>2.4</v>
      </c>
    </row>
    <row r="19" customFormat="false" ht="15" hidden="false" customHeight="false" outlineLevel="0" collapsed="false">
      <c r="B19" s="0" t="n">
        <f aca="false">H4</f>
        <v>76.2893</v>
      </c>
      <c r="C19" s="0" t="n">
        <f aca="false">I4</f>
        <v>15.0011</v>
      </c>
      <c r="D19" s="0" t="n">
        <f aca="false">J4</f>
        <v>2.4</v>
      </c>
    </row>
    <row r="20" customFormat="false" ht="15" hidden="false" customHeight="false" outlineLevel="0" collapsed="false">
      <c r="B20" s="0" t="n">
        <f aca="false">L4</f>
        <v>76.2635</v>
      </c>
      <c r="C20" s="0" t="n">
        <f aca="false">M4</f>
        <v>14.949</v>
      </c>
      <c r="D20" s="0" t="n">
        <f aca="false">N4</f>
        <v>2.4</v>
      </c>
    </row>
    <row r="21" customFormat="false" ht="15" hidden="false" customHeight="false" outlineLevel="0" collapsed="false">
      <c r="B21" s="0" t="n">
        <f aca="false">P4</f>
        <v>76.2182</v>
      </c>
      <c r="C21" s="0" t="n">
        <f aca="false">Q4</f>
        <v>14.9669</v>
      </c>
      <c r="D21" s="0" t="n">
        <f aca="false">R4</f>
        <v>2.4</v>
      </c>
    </row>
    <row r="22" customFormat="false" ht="15" hidden="false" customHeight="false" outlineLevel="0" collapsed="false">
      <c r="B22" s="0" t="n">
        <f aca="false">T4</f>
        <v>76.268</v>
      </c>
      <c r="C22" s="0" t="n">
        <f aca="false">U4</f>
        <v>15.0088</v>
      </c>
      <c r="D22" s="0" t="n">
        <f aca="false">V4</f>
        <v>2.4</v>
      </c>
    </row>
    <row r="23" customFormat="false" ht="15" hidden="false" customHeight="false" outlineLevel="0" collapsed="false">
      <c r="B23" s="0" t="n">
        <f aca="false">X4</f>
        <v>76.2764</v>
      </c>
      <c r="C23" s="0" t="n">
        <f aca="false">Y4</f>
        <v>14.9751</v>
      </c>
      <c r="D23" s="0" t="n">
        <f aca="false">Z4</f>
        <v>2.4</v>
      </c>
    </row>
    <row r="24" customFormat="false" ht="15" hidden="false" customHeight="false" outlineLevel="0" collapsed="false">
      <c r="B24" s="0" t="n">
        <f aca="false">AB4</f>
        <v>76.2409</v>
      </c>
      <c r="C24" s="0" t="n">
        <f aca="false">AC4</f>
        <v>14.958</v>
      </c>
      <c r="D24" s="0" t="n">
        <f aca="false">AD4</f>
        <v>2.4</v>
      </c>
    </row>
    <row r="25" customFormat="false" ht="15" hidden="false" customHeight="false" outlineLevel="0" collapsed="false">
      <c r="B25" s="0" t="n">
        <f aca="false">AF4</f>
        <v>76.2325</v>
      </c>
      <c r="C25" s="0" t="n">
        <f aca="false">AG4</f>
        <v>14.9917</v>
      </c>
      <c r="D25" s="0" t="n">
        <f aca="false">AH4</f>
        <v>2.4</v>
      </c>
    </row>
    <row r="26" customFormat="false" ht="15" hidden="false" customHeight="false" outlineLevel="0" collapsed="false">
      <c r="A26" s="2" t="s">
        <v>40</v>
      </c>
      <c r="B26" s="0" t="n">
        <f aca="false">MIN(B18:B25)</f>
        <v>76.2182</v>
      </c>
      <c r="C26" s="0" t="n">
        <f aca="false">MIN(C18:C25)</f>
        <v>14.949</v>
      </c>
      <c r="D26" s="0" t="n">
        <f aca="false">MIN(D18:D25)</f>
        <v>2.4</v>
      </c>
    </row>
    <row r="27" customFormat="false" ht="15" hidden="false" customHeight="false" outlineLevel="0" collapsed="false">
      <c r="A27" s="2" t="s">
        <v>41</v>
      </c>
      <c r="B27" s="0" t="n">
        <f aca="false">MAX(B18:B25)</f>
        <v>76.2893</v>
      </c>
      <c r="C27" s="0" t="n">
        <f aca="false">MAX(C18:C25)</f>
        <v>15.0165</v>
      </c>
      <c r="D27" s="0" t="n">
        <f aca="false">MAX(D18:D25)</f>
        <v>2.4</v>
      </c>
    </row>
    <row r="30" customFormat="false" ht="13.8" hidden="false" customHeight="false" outlineLevel="0" collapsed="false">
      <c r="A30" s="0" t="s">
        <v>0</v>
      </c>
    </row>
    <row r="31" customFormat="false" ht="13.8" hidden="false" customHeight="false" outlineLevel="0" collapsed="false">
      <c r="B31" s="0" t="s">
        <v>42</v>
      </c>
      <c r="C31" s="0" t="n">
        <v>1300</v>
      </c>
      <c r="D31" s="0" t="n">
        <v>77.0091</v>
      </c>
      <c r="E31" s="0" t="n">
        <v>15.3</v>
      </c>
      <c r="F31" s="0" t="n">
        <v>2.04094</v>
      </c>
      <c r="G31" s="1" t="n">
        <v>-7549880</v>
      </c>
      <c r="H31" s="0" t="n">
        <v>77.0348</v>
      </c>
      <c r="I31" s="0" t="n">
        <v>15.3</v>
      </c>
      <c r="J31" s="0" t="n">
        <v>2.12457</v>
      </c>
      <c r="K31" s="1" t="n">
        <v>-7416030</v>
      </c>
      <c r="L31" s="0" t="n">
        <v>77.1044</v>
      </c>
      <c r="M31" s="0" t="n">
        <v>15.3</v>
      </c>
      <c r="N31" s="0" t="n">
        <v>2.1056</v>
      </c>
      <c r="O31" s="1" t="n">
        <v>-7555400</v>
      </c>
      <c r="P31" s="0" t="n">
        <v>77.089</v>
      </c>
      <c r="Q31" s="0" t="n">
        <v>15.3</v>
      </c>
      <c r="R31" s="0" t="n">
        <v>2.00186</v>
      </c>
      <c r="S31" s="1" t="n">
        <v>-7740760</v>
      </c>
      <c r="T31" s="0" t="n">
        <v>77.022</v>
      </c>
      <c r="U31" s="0" t="n">
        <v>15.3</v>
      </c>
      <c r="V31" s="0" t="n">
        <v>2.08275</v>
      </c>
      <c r="W31" s="1" t="n">
        <v>-7482960</v>
      </c>
      <c r="X31" s="0" t="n">
        <v>77.0696</v>
      </c>
      <c r="Y31" s="0" t="n">
        <v>15.3</v>
      </c>
      <c r="Z31" s="0" t="n">
        <v>2.11509</v>
      </c>
      <c r="AA31" s="1" t="n">
        <v>-7485720</v>
      </c>
      <c r="AB31" s="0" t="n">
        <v>77.0967</v>
      </c>
      <c r="AC31" s="0" t="n">
        <v>15.3</v>
      </c>
      <c r="AD31" s="0" t="n">
        <v>2.05373</v>
      </c>
      <c r="AE31" s="1" t="n">
        <v>-7648080</v>
      </c>
      <c r="AF31" s="0" t="n">
        <v>77.049</v>
      </c>
      <c r="AG31" s="0" t="n">
        <v>15.3</v>
      </c>
      <c r="AH31" s="0" t="n">
        <v>2.0214</v>
      </c>
      <c r="AI31" s="1" t="n">
        <v>-7645320</v>
      </c>
    </row>
    <row r="32" customFormat="false" ht="13.8" hidden="false" customHeight="false" outlineLevel="0" collapsed="false">
      <c r="B32" s="0" t="s">
        <v>36</v>
      </c>
      <c r="C32" s="0" t="n">
        <v>2381</v>
      </c>
      <c r="D32" s="0" t="n">
        <v>76.5194</v>
      </c>
      <c r="E32" s="0" t="n">
        <v>15.1085</v>
      </c>
      <c r="F32" s="0" t="n">
        <v>2.4</v>
      </c>
      <c r="G32" s="1" t="n">
        <v>-4669280</v>
      </c>
      <c r="H32" s="0" t="n">
        <v>76.517</v>
      </c>
      <c r="I32" s="0" t="n">
        <v>15.13</v>
      </c>
      <c r="J32" s="0" t="n">
        <v>2.4</v>
      </c>
      <c r="K32" s="1" t="n">
        <v>-4545420</v>
      </c>
      <c r="L32" s="0" t="n">
        <v>76.534</v>
      </c>
      <c r="M32" s="0" t="n">
        <v>15.13</v>
      </c>
      <c r="N32" s="0" t="n">
        <v>2.4</v>
      </c>
      <c r="O32" s="1" t="n">
        <v>-4817270</v>
      </c>
      <c r="P32" s="0" t="n">
        <v>76.534</v>
      </c>
      <c r="Q32" s="0" t="n">
        <v>15.1112</v>
      </c>
      <c r="R32" s="0" t="n">
        <v>2.4</v>
      </c>
      <c r="S32" s="1" t="n">
        <v>-4861340</v>
      </c>
      <c r="T32" s="0" t="n">
        <v>76.5182</v>
      </c>
      <c r="U32" s="0" t="n">
        <v>15.1193</v>
      </c>
      <c r="V32" s="0" t="n">
        <v>2.4</v>
      </c>
      <c r="W32" s="1" t="n">
        <v>-4607350</v>
      </c>
      <c r="X32" s="0" t="n">
        <v>76.5255</v>
      </c>
      <c r="Y32" s="0" t="n">
        <v>15.13</v>
      </c>
      <c r="Z32" s="0" t="n">
        <v>2.4</v>
      </c>
      <c r="AA32" s="1" t="n">
        <v>-4681350</v>
      </c>
      <c r="AB32" s="0" t="n">
        <v>76.534</v>
      </c>
      <c r="AC32" s="0" t="n">
        <v>15.1206</v>
      </c>
      <c r="AD32" s="0" t="n">
        <v>2.4</v>
      </c>
      <c r="AE32" s="1" t="n">
        <v>-4839310</v>
      </c>
      <c r="AF32" s="0" t="n">
        <v>76.5267</v>
      </c>
      <c r="AG32" s="0" t="n">
        <v>15.1098</v>
      </c>
      <c r="AH32" s="0" t="n">
        <v>2.4</v>
      </c>
      <c r="AI32" s="1" t="n">
        <v>-4765310</v>
      </c>
    </row>
    <row r="34" customFormat="false" ht="13.8" hidden="false" customHeight="false" outlineLevel="0" collapsed="false">
      <c r="G34" s="0" t="n">
        <f aca="false">G3-G31</f>
        <v>30831080</v>
      </c>
      <c r="K34" s="0" t="n">
        <f aca="false">K3-K31</f>
        <v>31654930</v>
      </c>
      <c r="O34" s="0" t="n">
        <f aca="false">O3-O31</f>
        <v>32034400</v>
      </c>
      <c r="S34" s="0" t="n">
        <f aca="false">S3-S31</f>
        <v>31260760</v>
      </c>
      <c r="W34" s="0" t="n">
        <f aca="false">W3-W31</f>
        <v>31243060</v>
      </c>
      <c r="AA34" s="0" t="n">
        <f aca="false">AA3-AA31</f>
        <v>31844620</v>
      </c>
      <c r="AE34" s="0" t="n">
        <f aca="false">AE3-AE31</f>
        <v>31647580</v>
      </c>
      <c r="AI34" s="0" t="n">
        <f aca="false">AI3-AI31</f>
        <v>31045920</v>
      </c>
    </row>
    <row r="35" customFormat="false" ht="13.8" hidden="false" customHeight="false" outlineLevel="0" collapsed="false">
      <c r="G35" s="0" t="n">
        <f aca="false">G4-G32</f>
        <v>15374680</v>
      </c>
      <c r="K35" s="0" t="n">
        <f aca="false">K4-K32</f>
        <v>24113620</v>
      </c>
      <c r="O35" s="0" t="n">
        <f aca="false">O4-O32</f>
        <v>16476870</v>
      </c>
      <c r="S35" s="0" t="n">
        <f aca="false">S4-S32</f>
        <v>8767740</v>
      </c>
      <c r="W35" s="0" t="n">
        <f aca="false">W4-W32</f>
        <v>19744150</v>
      </c>
      <c r="AA35" s="0" t="n">
        <f aca="false">AA4-AA32</f>
        <v>20295250</v>
      </c>
      <c r="AE35" s="0" t="n">
        <f aca="false">AE4-AE32</f>
        <v>12622310</v>
      </c>
      <c r="AI35" s="0" t="n">
        <f aca="false">AI4-AI32</f>
        <v>12071230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2" customFormat="false" ht="15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22</v>
      </c>
      <c r="W2" s="0" t="s">
        <v>23</v>
      </c>
      <c r="X2" s="0" t="s">
        <v>24</v>
      </c>
      <c r="Y2" s="0" t="s">
        <v>25</v>
      </c>
      <c r="Z2" s="0" t="s">
        <v>26</v>
      </c>
      <c r="AA2" s="0" t="s">
        <v>27</v>
      </c>
      <c r="AB2" s="0" t="s">
        <v>28</v>
      </c>
      <c r="AC2" s="0" t="s">
        <v>29</v>
      </c>
      <c r="AD2" s="0" t="s">
        <v>30</v>
      </c>
      <c r="AE2" s="0" t="s">
        <v>31</v>
      </c>
      <c r="AF2" s="0" t="s">
        <v>32</v>
      </c>
      <c r="AG2" s="0" t="s">
        <v>33</v>
      </c>
      <c r="AH2" s="0" t="s">
        <v>34</v>
      </c>
      <c r="AI2" s="0" t="s">
        <v>35</v>
      </c>
    </row>
    <row r="3" customFormat="false" ht="15" hidden="false" customHeight="false" outlineLevel="0" collapsed="false">
      <c r="B3" s="0" t="s">
        <v>36</v>
      </c>
      <c r="C3" s="0" t="n">
        <v>1300</v>
      </c>
      <c r="D3" s="0" t="n">
        <v>77.0091</v>
      </c>
      <c r="E3" s="0" t="n">
        <v>15.3</v>
      </c>
      <c r="F3" s="0" t="n">
        <v>2.04094</v>
      </c>
      <c r="G3" s="1" t="n">
        <v>23281200</v>
      </c>
      <c r="H3" s="0" t="n">
        <v>77.0348</v>
      </c>
      <c r="I3" s="0" t="n">
        <v>15.3</v>
      </c>
      <c r="J3" s="0" t="n">
        <v>2.12457</v>
      </c>
      <c r="K3" s="1" t="n">
        <v>24238900</v>
      </c>
      <c r="L3" s="0" t="n">
        <v>77.1044</v>
      </c>
      <c r="M3" s="0" t="n">
        <v>15.3</v>
      </c>
      <c r="N3" s="0" t="n">
        <v>2.1056</v>
      </c>
      <c r="O3" s="1" t="n">
        <v>24479000</v>
      </c>
      <c r="P3" s="0" t="n">
        <v>77.089</v>
      </c>
      <c r="Q3" s="0" t="n">
        <v>15.3</v>
      </c>
      <c r="R3" s="0" t="n">
        <v>2.00186</v>
      </c>
      <c r="S3" s="1" t="n">
        <v>23520000</v>
      </c>
      <c r="T3" s="0" t="n">
        <v>77.022</v>
      </c>
      <c r="U3" s="0" t="n">
        <v>15.3</v>
      </c>
      <c r="V3" s="0" t="n">
        <v>2.08275</v>
      </c>
      <c r="W3" s="1" t="n">
        <v>23760100</v>
      </c>
      <c r="X3" s="0" t="n">
        <v>77.0696</v>
      </c>
      <c r="Y3" s="0" t="n">
        <v>15.3</v>
      </c>
      <c r="Z3" s="0" t="n">
        <v>2.11509</v>
      </c>
      <c r="AA3" s="1" t="n">
        <v>24358900</v>
      </c>
      <c r="AB3" s="0" t="n">
        <v>77.0967</v>
      </c>
      <c r="AC3" s="0" t="n">
        <v>15.3</v>
      </c>
      <c r="AD3" s="0" t="n">
        <v>2.05373</v>
      </c>
      <c r="AE3" s="1" t="n">
        <v>23999500</v>
      </c>
      <c r="AF3" s="0" t="n">
        <v>77.049</v>
      </c>
      <c r="AG3" s="0" t="n">
        <v>15.3</v>
      </c>
      <c r="AH3" s="0" t="n">
        <v>2.0214</v>
      </c>
      <c r="AI3" s="1" t="n">
        <v>23400600</v>
      </c>
    </row>
    <row r="4" customFormat="false" ht="15" hidden="false" customHeight="false" outlineLevel="0" collapsed="false">
      <c r="B4" s="0" t="s">
        <v>36</v>
      </c>
      <c r="C4" s="0" t="n">
        <v>2281</v>
      </c>
      <c r="D4" s="0" t="n">
        <v>76.2467</v>
      </c>
      <c r="E4" s="0" t="n">
        <v>15.0165</v>
      </c>
      <c r="F4" s="0" t="n">
        <v>2.4</v>
      </c>
      <c r="G4" s="1" t="n">
        <v>10705400</v>
      </c>
      <c r="H4" s="0" t="n">
        <v>76.2893</v>
      </c>
      <c r="I4" s="0" t="n">
        <v>15.0011</v>
      </c>
      <c r="J4" s="0" t="n">
        <v>2.4</v>
      </c>
      <c r="K4" s="1" t="n">
        <v>19568200</v>
      </c>
      <c r="L4" s="0" t="n">
        <v>76.2635</v>
      </c>
      <c r="M4" s="0" t="n">
        <v>14.949</v>
      </c>
      <c r="N4" s="0" t="n">
        <v>2.4</v>
      </c>
      <c r="O4" s="1" t="n">
        <v>11659600</v>
      </c>
      <c r="P4" s="0" t="n">
        <v>76.2182</v>
      </c>
      <c r="Q4" s="0" t="n">
        <v>14.9669</v>
      </c>
      <c r="R4" s="0" t="n">
        <v>2.4</v>
      </c>
      <c r="S4" s="1" t="n">
        <v>3906400</v>
      </c>
      <c r="T4" s="0" t="n">
        <v>76.268</v>
      </c>
      <c r="U4" s="0" t="n">
        <v>15.0088</v>
      </c>
      <c r="V4" s="0" t="n">
        <v>2.4</v>
      </c>
      <c r="W4" s="1" t="n">
        <v>15136800</v>
      </c>
      <c r="X4" s="0" t="n">
        <v>76.2764</v>
      </c>
      <c r="Y4" s="0" t="n">
        <v>14.9751</v>
      </c>
      <c r="Z4" s="0" t="n">
        <v>2.4</v>
      </c>
      <c r="AA4" s="1" t="n">
        <v>15613900</v>
      </c>
      <c r="AB4" s="0" t="n">
        <v>76.2409</v>
      </c>
      <c r="AC4" s="0" t="n">
        <v>14.958</v>
      </c>
      <c r="AD4" s="0" t="n">
        <v>2.4</v>
      </c>
      <c r="AE4" s="1" t="n">
        <v>7783000</v>
      </c>
      <c r="AF4" s="0" t="n">
        <v>76.2325</v>
      </c>
      <c r="AG4" s="0" t="n">
        <v>14.9917</v>
      </c>
      <c r="AH4" s="0" t="n">
        <v>2.4</v>
      </c>
      <c r="AI4" s="1" t="n">
        <v>7305920</v>
      </c>
    </row>
    <row r="6" customFormat="false" ht="15" hidden="false" customHeight="false" outlineLevel="0" collapsed="false">
      <c r="A6" s="0" t="s">
        <v>3</v>
      </c>
      <c r="B6" s="0" t="s">
        <v>37</v>
      </c>
      <c r="C6" s="0" t="s">
        <v>38</v>
      </c>
      <c r="D6" s="0" t="s">
        <v>39</v>
      </c>
    </row>
    <row r="7" customFormat="false" ht="15" hidden="false" customHeight="false" outlineLevel="0" collapsed="false">
      <c r="A7" s="0" t="n">
        <v>1</v>
      </c>
      <c r="B7" s="0" t="n">
        <f aca="false">D3</f>
        <v>77.0091</v>
      </c>
      <c r="C7" s="0" t="n">
        <f aca="false">E3</f>
        <v>15.3</v>
      </c>
      <c r="D7" s="0" t="n">
        <f aca="false">F3</f>
        <v>2.04094</v>
      </c>
    </row>
    <row r="8" customFormat="false" ht="15" hidden="false" customHeight="false" outlineLevel="0" collapsed="false">
      <c r="A8" s="0" t="n">
        <f aca="false">A7+1</f>
        <v>2</v>
      </c>
    </row>
    <row r="9" customFormat="false" ht="15" hidden="false" customHeight="false" outlineLevel="0" collapsed="false">
      <c r="A9" s="0" t="n">
        <f aca="false">A8+1</f>
        <v>3</v>
      </c>
    </row>
    <row r="10" customFormat="false" ht="15" hidden="false" customHeight="false" outlineLevel="0" collapsed="false">
      <c r="A10" s="0" t="n">
        <f aca="false">A9+1</f>
        <v>4</v>
      </c>
    </row>
    <row r="11" customFormat="false" ht="15" hidden="false" customHeight="false" outlineLevel="0" collapsed="false">
      <c r="A11" s="0" t="n">
        <f aca="false">A10+1</f>
        <v>5</v>
      </c>
    </row>
    <row r="12" customFormat="false" ht="15" hidden="false" customHeight="false" outlineLevel="0" collapsed="false">
      <c r="A12" s="0" t="n">
        <f aca="false">A11+1</f>
        <v>6</v>
      </c>
    </row>
    <row r="13" customFormat="false" ht="15" hidden="false" customHeight="false" outlineLevel="0" collapsed="false">
      <c r="A13" s="0" t="n">
        <f aca="false">A12+1</f>
        <v>7</v>
      </c>
    </row>
    <row r="14" customFormat="false" ht="15" hidden="false" customHeight="false" outlineLevel="0" collapsed="false">
      <c r="A14" s="0" t="n">
        <f aca="false">A13+1</f>
        <v>8</v>
      </c>
    </row>
    <row r="17" customFormat="false" ht="15" hidden="false" customHeight="false" outlineLevel="0" collapsed="false">
      <c r="B17" s="0" t="n">
        <f aca="false">D4</f>
        <v>76.2467</v>
      </c>
      <c r="C17" s="0" t="n">
        <f aca="false">E4</f>
        <v>15.0165</v>
      </c>
      <c r="D17" s="0" t="n">
        <f aca="false">F4</f>
        <v>2.4</v>
      </c>
    </row>
    <row r="18" customFormat="false" ht="15" hidden="false" customHeight="false" outlineLevel="0" collapsed="false">
      <c r="B18" s="0" t="n">
        <f aca="false">H4</f>
        <v>76.2893</v>
      </c>
      <c r="C18" s="0" t="n">
        <f aca="false">I4</f>
        <v>15.0011</v>
      </c>
      <c r="D18" s="0" t="n">
        <f aca="false">J4</f>
        <v>2.4</v>
      </c>
    </row>
    <row r="19" customFormat="false" ht="15" hidden="false" customHeight="false" outlineLevel="0" collapsed="false">
      <c r="B19" s="0" t="n">
        <f aca="false">L4</f>
        <v>76.2635</v>
      </c>
      <c r="C19" s="0" t="n">
        <f aca="false">M4</f>
        <v>14.949</v>
      </c>
      <c r="D19" s="0" t="n">
        <f aca="false">N4</f>
        <v>2.4</v>
      </c>
    </row>
    <row r="20" customFormat="false" ht="15" hidden="false" customHeight="false" outlineLevel="0" collapsed="false">
      <c r="B20" s="0" t="n">
        <f aca="false">P4</f>
        <v>76.2182</v>
      </c>
      <c r="C20" s="0" t="n">
        <f aca="false">Q4</f>
        <v>14.9669</v>
      </c>
      <c r="D20" s="0" t="n">
        <f aca="false">R4</f>
        <v>2.4</v>
      </c>
    </row>
    <row r="21" customFormat="false" ht="15" hidden="false" customHeight="false" outlineLevel="0" collapsed="false">
      <c r="B21" s="0" t="n">
        <f aca="false">T4</f>
        <v>76.268</v>
      </c>
      <c r="C21" s="0" t="n">
        <f aca="false">U4</f>
        <v>15.0088</v>
      </c>
      <c r="D21" s="0" t="n">
        <f aca="false">V4</f>
        <v>2.4</v>
      </c>
    </row>
    <row r="22" customFormat="false" ht="15" hidden="false" customHeight="false" outlineLevel="0" collapsed="false">
      <c r="B22" s="0" t="n">
        <f aca="false">X4</f>
        <v>76.2764</v>
      </c>
      <c r="C22" s="0" t="n">
        <f aca="false">Y4</f>
        <v>14.9751</v>
      </c>
      <c r="D22" s="0" t="n">
        <f aca="false">Z4</f>
        <v>2.4</v>
      </c>
    </row>
    <row r="23" customFormat="false" ht="15" hidden="false" customHeight="false" outlineLevel="0" collapsed="false">
      <c r="B23" s="0" t="n">
        <f aca="false">AB4</f>
        <v>76.2409</v>
      </c>
      <c r="C23" s="0" t="n">
        <f aca="false">AC4</f>
        <v>14.958</v>
      </c>
      <c r="D23" s="0" t="n">
        <f aca="false">AD4</f>
        <v>2.4</v>
      </c>
    </row>
    <row r="24" customFormat="false" ht="15" hidden="false" customHeight="false" outlineLevel="0" collapsed="false">
      <c r="B24" s="0" t="n">
        <f aca="false">AF4</f>
        <v>76.2325</v>
      </c>
      <c r="C24" s="0" t="n">
        <f aca="false">AG4</f>
        <v>14.9917</v>
      </c>
      <c r="D24" s="0" t="n">
        <f aca="false">AH4</f>
        <v>2.4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Vamsee Achanta</dc:creator>
  <dc:description/>
  <dc:language>en-US</dc:language>
  <cp:lastModifiedBy/>
  <dcterms:modified xsi:type="dcterms:W3CDTF">2024-01-06T17:19:03Z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