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" sheetId="2" state="visible" r:id="rId3"/>
    <sheet name="expan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<sst xmlns="http://schemas.openxmlformats.org/spreadsheetml/2006/main" count="1185" uniqueCount="193">
  <si>
    <t xml:space="preserve">Curve Type</t>
  </si>
  <si>
    <t xml:space="preserve">References Used</t>
  </si>
  <si>
    <t xml:space="preserve">Reference</t>
  </si>
  <si>
    <t xml:space="preserve"># of Slopes</t>
  </si>
  <si>
    <t xml:space="preserve">In air (or) Corrosion Protected in seawater (or) Free Corrosion in seawater</t>
  </si>
  <si>
    <t xml:space="preserve">Log a1</t>
  </si>
  <si>
    <t xml:space="preserve">Log a1~</t>
  </si>
  <si>
    <t xml:space="preserve">m1</t>
  </si>
  <si>
    <t xml:space="preserve">Transfer Cycles 1</t>
  </si>
  <si>
    <t xml:space="preserve">Transfer Stress 1 (Mpa)</t>
  </si>
  <si>
    <t xml:space="preserve">Log a2~</t>
  </si>
  <si>
    <t xml:space="preserve">m2</t>
  </si>
  <si>
    <t xml:space="preserve">Transfer Cycles 2</t>
  </si>
  <si>
    <t xml:space="preserve">Transfer Stress 2 (Mpa)</t>
  </si>
  <si>
    <t xml:space="preserve">Log a3~</t>
  </si>
  <si>
    <t xml:space="preserve">m3</t>
  </si>
  <si>
    <t xml:space="preserve">Transfer Cycles 3</t>
  </si>
  <si>
    <t xml:space="preserve">CAFL (Mpa)</t>
  </si>
  <si>
    <t xml:space="preserve">Log a4~</t>
  </si>
  <si>
    <t xml:space="preserve">m4</t>
  </si>
  <si>
    <t xml:space="preserve">Cycles at Fatigue Limit</t>
  </si>
  <si>
    <t xml:space="preserve">S0 (Mpa)</t>
  </si>
  <si>
    <t xml:space="preserve">High Stress Range (Mpa)</t>
  </si>
  <si>
    <t xml:space="preserve">N - High Stress Range</t>
  </si>
  <si>
    <t xml:space="preserve">Low Stress Range(Mpa)</t>
  </si>
  <si>
    <t xml:space="preserve">N - Low Stress Range</t>
  </si>
  <si>
    <t xml:space="preserve">DNV'05/'08/10/11 B1</t>
  </si>
  <si>
    <t xml:space="preserve">[4],[9],[11],[12]</t>
  </si>
  <si>
    <t xml:space="preserve">[12]</t>
  </si>
  <si>
    <t xml:space="preserve">Seawater CP</t>
  </si>
  <si>
    <t xml:space="preserve">DNV'05/'08/10/11 B2</t>
  </si>
  <si>
    <t xml:space="preserve">DNV'05/'08/10/11 C</t>
  </si>
  <si>
    <t xml:space="preserve">DNV'05/'08/10/11 C1</t>
  </si>
  <si>
    <t xml:space="preserve">DNV'05/'08/10/11 C2</t>
  </si>
  <si>
    <t xml:space="preserve">DNV'05/'08/10/11 D</t>
  </si>
  <si>
    <t xml:space="preserve">DNV'05/'08/10/11 E</t>
  </si>
  <si>
    <t xml:space="preserve">DNV'05/'08/10/11 F</t>
  </si>
  <si>
    <t xml:space="preserve">DNV'05/'08/10/11 F1</t>
  </si>
  <si>
    <t xml:space="preserve">DNV'05/'08/10/11 F3</t>
  </si>
  <si>
    <t xml:space="preserve">DNV'05/'08/10/11 G</t>
  </si>
  <si>
    <t xml:space="preserve">DNV'05/'08/10/11 W1</t>
  </si>
  <si>
    <t xml:space="preserve">DNV'05/'08/10/11 W2</t>
  </si>
  <si>
    <t xml:space="preserve">DNV'05/'08/10/11 W3</t>
  </si>
  <si>
    <t xml:space="preserve">DNV'05/'08/10/11 T</t>
  </si>
  <si>
    <t xml:space="preserve">In Air</t>
  </si>
  <si>
    <t xml:space="preserve">DNV'11 B1</t>
  </si>
  <si>
    <t xml:space="preserve">Free Corrosion</t>
  </si>
  <si>
    <t xml:space="preserve">-</t>
  </si>
  <si>
    <t xml:space="preserve">DNV'11 B2</t>
  </si>
  <si>
    <t xml:space="preserve">DNV'11 C</t>
  </si>
  <si>
    <t xml:space="preserve">DNV'11 C1</t>
  </si>
  <si>
    <t xml:space="preserve">DNV'11 C2</t>
  </si>
  <si>
    <t xml:space="preserve">DNV'11 D</t>
  </si>
  <si>
    <t xml:space="preserve">DNV'11 E</t>
  </si>
  <si>
    <t xml:space="preserve">DNV'11 F</t>
  </si>
  <si>
    <t xml:space="preserve">DNV'11 F1</t>
  </si>
  <si>
    <t xml:space="preserve">DNV'11 F3</t>
  </si>
  <si>
    <t xml:space="preserve">DNV'11 G</t>
  </si>
  <si>
    <t xml:space="preserve">DNV'11 W1</t>
  </si>
  <si>
    <t xml:space="preserve">DNV'11 W2</t>
  </si>
  <si>
    <t xml:space="preserve">DNV'11 W3</t>
  </si>
  <si>
    <t xml:space="preserve">DNV'11 T</t>
  </si>
  <si>
    <t xml:space="preserve">DNV'00 B1</t>
  </si>
  <si>
    <t xml:space="preserve">[5]</t>
  </si>
  <si>
    <t xml:space="preserve">DNV'00 B2</t>
  </si>
  <si>
    <t xml:space="preserve">DNV'00 C</t>
  </si>
  <si>
    <t xml:space="preserve">DNV'00 C1</t>
  </si>
  <si>
    <t xml:space="preserve">DNV'00 C2</t>
  </si>
  <si>
    <t xml:space="preserve">DNV'00 D</t>
  </si>
  <si>
    <t xml:space="preserve">DNV'00 E</t>
  </si>
  <si>
    <t xml:space="preserve">DNV'00 F</t>
  </si>
  <si>
    <t xml:space="preserve">DNV'00 F1</t>
  </si>
  <si>
    <t xml:space="preserve">DNV'00 F3</t>
  </si>
  <si>
    <t xml:space="preserve">DNV'00 G</t>
  </si>
  <si>
    <t xml:space="preserve">DNV'00 W1</t>
  </si>
  <si>
    <t xml:space="preserve">DNV'00 W2</t>
  </si>
  <si>
    <t xml:space="preserve">DNV'00 W3</t>
  </si>
  <si>
    <t xml:space="preserve">DNV'00 T</t>
  </si>
  <si>
    <t xml:space="preserve">API-X</t>
  </si>
  <si>
    <t xml:space="preserve">[1]</t>
  </si>
  <si>
    <t xml:space="preserve">API-X'</t>
  </si>
  <si>
    <t xml:space="preserve">DNV'84 B</t>
  </si>
  <si>
    <t xml:space="preserve">[2]</t>
  </si>
  <si>
    <t xml:space="preserve">DNV'84 C</t>
  </si>
  <si>
    <t xml:space="preserve">DNV'84 D</t>
  </si>
  <si>
    <t xml:space="preserve">DNV'84 E</t>
  </si>
  <si>
    <t xml:space="preserve">DNV'84 F</t>
  </si>
  <si>
    <t xml:space="preserve">DNV'84 F2</t>
  </si>
  <si>
    <t xml:space="preserve">DNV'84 G</t>
  </si>
  <si>
    <t xml:space="preserve">DNV'84 W</t>
  </si>
  <si>
    <t xml:space="preserve">DNV'84 T</t>
  </si>
  <si>
    <t xml:space="preserve">Titanium (Baxter)</t>
  </si>
  <si>
    <t xml:space="preserve">[6]</t>
  </si>
  <si>
    <t xml:space="preserve">No Info</t>
  </si>
  <si>
    <t xml:space="preserve">Titanium (Marintek 1998)</t>
  </si>
  <si>
    <t xml:space="preserve">[7]</t>
  </si>
  <si>
    <t xml:space="preserve">Titanium (Marintek 2002)</t>
  </si>
  <si>
    <t xml:space="preserve">[8]</t>
  </si>
  <si>
    <t xml:space="preserve">Titanium (DNV 2001)</t>
  </si>
  <si>
    <t xml:space="preserve"> </t>
  </si>
  <si>
    <t xml:space="preserve">BP'08 B </t>
  </si>
  <si>
    <t xml:space="preserve">[10]</t>
  </si>
  <si>
    <t xml:space="preserve">BP'08 C </t>
  </si>
  <si>
    <t xml:space="preserve">BP'08 D </t>
  </si>
  <si>
    <t xml:space="preserve">BP'08 E </t>
  </si>
  <si>
    <t xml:space="preserve">BP'08 F </t>
  </si>
  <si>
    <t xml:space="preserve">BP'08 F2</t>
  </si>
  <si>
    <t xml:space="preserve">BP'08 G </t>
  </si>
  <si>
    <t xml:space="preserve">BP'08 Wa</t>
  </si>
  <si>
    <t xml:space="preserve">Norsok'98 B1</t>
  </si>
  <si>
    <t xml:space="preserve">[3]</t>
  </si>
  <si>
    <t xml:space="preserve">Norsok'98 B2</t>
  </si>
  <si>
    <t xml:space="preserve">Norsok'98 C</t>
  </si>
  <si>
    <t xml:space="preserve">Norsok'98 C1</t>
  </si>
  <si>
    <t xml:space="preserve">Norsok'98 C2</t>
  </si>
  <si>
    <t xml:space="preserve">Norsok'98 D</t>
  </si>
  <si>
    <t xml:space="preserve">Norsok'98 E</t>
  </si>
  <si>
    <t xml:space="preserve">Norsok'98 F</t>
  </si>
  <si>
    <t xml:space="preserve">Norsok'98 F1</t>
  </si>
  <si>
    <t xml:space="preserve">Norsok'98 F3</t>
  </si>
  <si>
    <t xml:space="preserve">Norsok'98 G</t>
  </si>
  <si>
    <t xml:space="preserve">Norsok'98 W1</t>
  </si>
  <si>
    <t xml:space="preserve">Norsok'98 W2</t>
  </si>
  <si>
    <t xml:space="preserve">Norsok'98 W3</t>
  </si>
  <si>
    <t xml:space="preserve">Norsok'98 T</t>
  </si>
  <si>
    <t xml:space="preserve">BP TH (C-Mn steel pipes)</t>
  </si>
  <si>
    <t xml:space="preserve">Sour service</t>
  </si>
  <si>
    <t xml:space="preserve">DOE-T '95</t>
  </si>
  <si>
    <t xml:space="preserve">DOE-P '95</t>
  </si>
  <si>
    <t xml:space="preserve">American Petroleum Institute - "Recommended Practise for Planning, Designing and Constructing Fixed Offshore Platforms – Load and Resistance Factor Design". API-RP-2A-LRFD, Second Edition, Apr 1994.</t>
  </si>
  <si>
    <t xml:space="preserve">Det Norske Veritas (DnV) - "Fatigue Strength Analysis for Mobile Offshore Units", Aug 1984.</t>
  </si>
  <si>
    <t xml:space="preserve">Norsok Standard - "Design of Steel Structures". N-004, Rev 1, Dec 1998.</t>
  </si>
  <si>
    <t xml:space="preserve">[4]</t>
  </si>
  <si>
    <t xml:space="preserve">Det Norske Veritas (DnV) - "Fatigue Design of Offshore Steel Structures"  (DnV-RP-C203), Aug 2005.</t>
  </si>
  <si>
    <t xml:space="preserve">Det Norske Veritas (DnV) - "Fatigue Design of Offshore Steel Structures"  (DnV-RP-C203), Aug 2000.</t>
  </si>
  <si>
    <t xml:space="preserve">Values for titanium supplied for Agbami (job 1378) - originally from OTC 8409 "Advances in Titanium Risers for FPSO's"; Carl Baxter et al 1997.</t>
  </si>
  <si>
    <t xml:space="preserve">Value used on Asgard project (1570) - Based on data from Marintek 1998.</t>
  </si>
  <si>
    <t xml:space="preserve">Values for titianium supplied for Kristin (job 1599) - based on data from Marintek; From OMAE papers "Fatigue strength of titanium riser welds effects of material grade and weld method", OMAE 2002/MAT-28576 &amp; "Fatigue of 28-inch titanium riser – sn data and defect assessment", OMAE 2002/MAT-28577.</t>
  </si>
  <si>
    <t xml:space="preserve">[9]</t>
  </si>
  <si>
    <t xml:space="preserve">Det Norske Veritas (DnV) - "Fatigue Design of Offshore Steel Structures"  (DnV-RP-C203), Apr 2008.</t>
  </si>
  <si>
    <t xml:space="preserve">BP Engineering Technical Practises, "Riser Fatigue Calculation Guidance Note", GN65-704, Revision 2, Jun 2008.</t>
  </si>
  <si>
    <t xml:space="preserve">[11]</t>
  </si>
  <si>
    <t xml:space="preserve">Det Norske Veritas (DnV) - "Fatigue Design of Offshore Steel Structures"  (DnV-RP-C203), Apr 2010.</t>
  </si>
  <si>
    <t xml:space="preserve">Det Norske Veritas (DnV) - "Fatigue Design of Offshore Steel Structures"  (DnV-RP-C203), Oct 2011.</t>
  </si>
  <si>
    <t xml:space="preserve">Curve Label</t>
  </si>
  <si>
    <t xml:space="preserve">Code</t>
  </si>
  <si>
    <t xml:space="preserve">Year</t>
  </si>
  <si>
    <t xml:space="preserve">Curve</t>
  </si>
  <si>
    <t xml:space="preserve">Material</t>
  </si>
  <si>
    <t xml:space="preserve">Environment</t>
  </si>
  <si>
    <t xml:space="preserve">DnV</t>
  </si>
  <si>
    <t xml:space="preserve">B1</t>
  </si>
  <si>
    <t xml:space="preserve">Carbon Steel</t>
  </si>
  <si>
    <t xml:space="preserve">DNV'05/'08/10/11</t>
  </si>
  <si>
    <t xml:space="preserve">B2</t>
  </si>
  <si>
    <t xml:space="preserve">C</t>
  </si>
  <si>
    <t xml:space="preserve">C1</t>
  </si>
  <si>
    <t xml:space="preserve">C2</t>
  </si>
  <si>
    <t xml:space="preserve">D</t>
  </si>
  <si>
    <t xml:space="preserve">E</t>
  </si>
  <si>
    <t xml:space="preserve">F</t>
  </si>
  <si>
    <t xml:space="preserve">F1</t>
  </si>
  <si>
    <t xml:space="preserve">F3</t>
  </si>
  <si>
    <t xml:space="preserve">G</t>
  </si>
  <si>
    <t xml:space="preserve">W1</t>
  </si>
  <si>
    <t xml:space="preserve">W2</t>
  </si>
  <si>
    <t xml:space="preserve">W3</t>
  </si>
  <si>
    <t xml:space="preserve">T</t>
  </si>
  <si>
    <t xml:space="preserve">DNV'11</t>
  </si>
  <si>
    <t xml:space="preserve">DNV'00</t>
  </si>
  <si>
    <t xml:space="preserve">API</t>
  </si>
  <si>
    <t xml:space="preserve">X</t>
  </si>
  <si>
    <t xml:space="preserve">X’</t>
  </si>
  <si>
    <t xml:space="preserve">B</t>
  </si>
  <si>
    <t xml:space="preserve">DNV'84</t>
  </si>
  <si>
    <t xml:space="preserve">F2</t>
  </si>
  <si>
    <t xml:space="preserve">W</t>
  </si>
  <si>
    <t xml:space="preserve">Baxter</t>
  </si>
  <si>
    <t xml:space="preserve">Titanium</t>
  </si>
  <si>
    <t xml:space="preserve">Marintek</t>
  </si>
  <si>
    <t xml:space="preserve">BP</t>
  </si>
  <si>
    <t xml:space="preserve">BP'08</t>
  </si>
  <si>
    <t xml:space="preserve">Wa</t>
  </si>
  <si>
    <t xml:space="preserve">Norsok</t>
  </si>
  <si>
    <t xml:space="preserve">Norsok'98</t>
  </si>
  <si>
    <t xml:space="preserve">TH</t>
  </si>
  <si>
    <t xml:space="preserve">(C-Mn</t>
  </si>
  <si>
    <t xml:space="preserve">steel</t>
  </si>
  <si>
    <t xml:space="preserve">pipes)</t>
  </si>
  <si>
    <t xml:space="preserve">DOE</t>
  </si>
  <si>
    <t xml:space="preserve">'95</t>
  </si>
  <si>
    <t xml:space="preserve">DOE-T</t>
  </si>
  <si>
    <t xml:space="preserve">DOE-P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</si>
</sst>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2HCAL001-01 Master Spreadsheet Forma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27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8" activeCellId="0" sqref="S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9.8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customFormat="false" ht="15" hidden="false" customHeight="false" outlineLevel="0" collapsed="false">
      <c r="A2" s="1" t="n">
        <v>1</v>
      </c>
      <c r="B2" s="0" t="s">
        <v>26</v>
      </c>
      <c r="C2" s="0" t="s">
        <v>27</v>
      </c>
      <c r="D2" s="0" t="s">
        <v>28</v>
      </c>
      <c r="E2" s="0" t="n">
        <v>2</v>
      </c>
      <c r="F2" s="0" t="s">
        <v>29</v>
      </c>
      <c r="G2" s="0" t="n">
        <v>826037949577178</v>
      </c>
      <c r="H2" s="0" t="n">
        <v>14.917</v>
      </c>
      <c r="I2" s="0" t="n">
        <v>4</v>
      </c>
      <c r="J2" s="0" t="n">
        <v>1000000</v>
      </c>
      <c r="K2" s="0" t="n">
        <v>169.51182515314</v>
      </c>
      <c r="L2" s="0" t="n">
        <v>1.39958732257262E+017</v>
      </c>
      <c r="M2" s="0" t="n">
        <v>100000</v>
      </c>
      <c r="V2" s="0" t="n">
        <v>10000000</v>
      </c>
      <c r="W2" s="0" t="n">
        <v>106.97</v>
      </c>
      <c r="X2" s="0" t="n">
        <v>1000</v>
      </c>
      <c r="Y2" s="0" t="n">
        <v>826.037949577178</v>
      </c>
      <c r="Z2" s="0" t="n">
        <v>1</v>
      </c>
      <c r="AA2" s="0" t="n">
        <v>1.39958732257262E+017</v>
      </c>
    </row>
    <row r="3" customFormat="false" ht="15" hidden="false" customHeight="false" outlineLevel="0" collapsed="false">
      <c r="A3" s="1" t="n">
        <v>2</v>
      </c>
      <c r="B3" s="0" t="s">
        <v>30</v>
      </c>
      <c r="C3" s="0" t="s">
        <v>27</v>
      </c>
      <c r="D3" s="0" t="s">
        <v>28</v>
      </c>
      <c r="E3" s="0" t="n">
        <v>2</v>
      </c>
      <c r="F3" s="0" t="s">
        <v>29</v>
      </c>
      <c r="G3" s="0" t="n">
        <v>484172367584100</v>
      </c>
      <c r="H3" s="0" t="n">
        <v>14.685</v>
      </c>
      <c r="I3" s="0" t="n">
        <v>4</v>
      </c>
      <c r="J3" s="0" t="n">
        <v>1000000</v>
      </c>
      <c r="K3" s="0" t="n">
        <v>148.320096718188</v>
      </c>
      <c r="L3" s="0" t="n">
        <v>71779429127136500</v>
      </c>
      <c r="M3" s="0" t="n">
        <v>100000</v>
      </c>
      <c r="V3" s="0" t="n">
        <v>10000000</v>
      </c>
      <c r="W3" s="0" t="n">
        <v>93.59</v>
      </c>
      <c r="X3" s="0" t="n">
        <v>1000</v>
      </c>
      <c r="Y3" s="0" t="n">
        <v>484.1723675841</v>
      </c>
      <c r="Z3" s="0" t="n">
        <v>1</v>
      </c>
      <c r="AA3" s="0" t="n">
        <v>71779429127136500</v>
      </c>
    </row>
    <row r="4" customFormat="false" ht="15" hidden="false" customHeight="false" outlineLevel="0" collapsed="false">
      <c r="A4" s="1" t="n">
        <v>3</v>
      </c>
      <c r="B4" s="0" t="s">
        <v>31</v>
      </c>
      <c r="C4" s="0" t="s">
        <v>27</v>
      </c>
      <c r="D4" s="0" t="s">
        <v>28</v>
      </c>
      <c r="E4" s="0" t="n">
        <v>2</v>
      </c>
      <c r="F4" s="0" t="s">
        <v>29</v>
      </c>
      <c r="G4" s="0" t="n">
        <v>1555965631605.08</v>
      </c>
      <c r="H4" s="0" t="n">
        <v>12.192</v>
      </c>
      <c r="I4" s="0" t="n">
        <v>3</v>
      </c>
      <c r="J4" s="0" t="n">
        <v>1000000</v>
      </c>
      <c r="K4" s="0" t="n">
        <v>115.877735615513</v>
      </c>
      <c r="L4" s="0" t="n">
        <v>20892961308540400</v>
      </c>
      <c r="M4" s="0" t="n">
        <v>100000</v>
      </c>
      <c r="V4" s="0" t="n">
        <v>10000000</v>
      </c>
      <c r="W4" s="0" t="n">
        <v>73.1</v>
      </c>
      <c r="X4" s="0" t="n">
        <v>1000</v>
      </c>
      <c r="Y4" s="0" t="n">
        <v>1555.96563160508</v>
      </c>
      <c r="Z4" s="0" t="n">
        <v>1</v>
      </c>
      <c r="AA4" s="0" t="n">
        <v>20892961308540400</v>
      </c>
    </row>
    <row r="5" customFormat="false" ht="15" hidden="false" customHeight="false" outlineLevel="0" collapsed="false">
      <c r="A5" s="1" t="n">
        <v>4</v>
      </c>
      <c r="B5" s="0" t="s">
        <v>32</v>
      </c>
      <c r="C5" s="0" t="s">
        <v>27</v>
      </c>
      <c r="D5" s="0" t="s">
        <v>28</v>
      </c>
      <c r="E5" s="0" t="n">
        <v>2</v>
      </c>
      <c r="F5" s="0" t="s">
        <v>29</v>
      </c>
      <c r="G5" s="0" t="n">
        <v>1119437883467.15</v>
      </c>
      <c r="H5" s="0" t="n">
        <v>12.049</v>
      </c>
      <c r="I5" s="0" t="n">
        <v>3</v>
      </c>
      <c r="J5" s="0" t="n">
        <v>1000000</v>
      </c>
      <c r="K5" s="0" t="n">
        <v>103.800632534507</v>
      </c>
      <c r="L5" s="0" t="n">
        <v>12050359403718000</v>
      </c>
      <c r="M5" s="0" t="n">
        <v>100000</v>
      </c>
      <c r="V5" s="0" t="n">
        <v>10000000</v>
      </c>
      <c r="W5" s="0" t="n">
        <v>65.5</v>
      </c>
      <c r="X5" s="0" t="n">
        <v>1000</v>
      </c>
      <c r="Y5" s="0" t="n">
        <v>1119.43788346715</v>
      </c>
      <c r="Z5" s="0" t="n">
        <v>1</v>
      </c>
      <c r="AA5" s="0" t="n">
        <v>12050359403718000</v>
      </c>
    </row>
    <row r="6" customFormat="false" ht="15" hidden="false" customHeight="false" outlineLevel="0" collapsed="false">
      <c r="A6" s="1" t="n">
        <v>5</v>
      </c>
      <c r="B6" s="0" t="s">
        <v>33</v>
      </c>
      <c r="C6" s="0" t="s">
        <v>27</v>
      </c>
      <c r="D6" s="0" t="s">
        <v>28</v>
      </c>
      <c r="E6" s="0" t="n">
        <v>2</v>
      </c>
      <c r="F6" s="0" t="s">
        <v>29</v>
      </c>
      <c r="G6" s="0" t="n">
        <v>796159350417.318</v>
      </c>
      <c r="H6" s="0" t="n">
        <v>11.901</v>
      </c>
      <c r="I6" s="0" t="n">
        <v>3</v>
      </c>
      <c r="J6" s="0" t="n">
        <v>1000000</v>
      </c>
      <c r="K6" s="0" t="n">
        <v>92.6829823379351</v>
      </c>
      <c r="L6" s="0" t="n">
        <v>6839116472814310</v>
      </c>
      <c r="M6" s="0" t="n">
        <v>100000</v>
      </c>
      <c r="V6" s="0" t="n">
        <v>10000000</v>
      </c>
      <c r="W6" s="0" t="n">
        <v>58.48</v>
      </c>
      <c r="X6" s="0" t="n">
        <v>1000</v>
      </c>
      <c r="Y6" s="0" t="n">
        <v>796.159350417318</v>
      </c>
      <c r="Z6" s="0" t="n">
        <v>1</v>
      </c>
      <c r="AA6" s="0" t="n">
        <v>6839116472814310</v>
      </c>
    </row>
    <row r="7" customFormat="false" ht="15" hidden="false" customHeight="false" outlineLevel="0" collapsed="false">
      <c r="A7" s="1" t="n">
        <v>6</v>
      </c>
      <c r="B7" s="0" t="s">
        <v>34</v>
      </c>
      <c r="C7" s="0" t="s">
        <v>27</v>
      </c>
      <c r="D7" s="0" t="s">
        <v>28</v>
      </c>
      <c r="E7" s="0" t="n">
        <v>2</v>
      </c>
      <c r="F7" s="0" t="s">
        <v>29</v>
      </c>
      <c r="G7" s="0" t="n">
        <v>580764417521.311</v>
      </c>
      <c r="H7" s="0" t="n">
        <v>11.764</v>
      </c>
      <c r="I7" s="0" t="n">
        <v>3</v>
      </c>
      <c r="J7" s="0" t="n">
        <v>1000000</v>
      </c>
      <c r="K7" s="0" t="n">
        <v>83.4065197408664</v>
      </c>
      <c r="L7" s="0" t="n">
        <v>4036453929676050</v>
      </c>
      <c r="M7" s="0" t="n">
        <v>100000</v>
      </c>
      <c r="V7" s="0" t="n">
        <v>10000000</v>
      </c>
      <c r="W7" s="0" t="n">
        <v>52.63</v>
      </c>
      <c r="X7" s="0" t="n">
        <v>1000</v>
      </c>
      <c r="Y7" s="0" t="n">
        <v>580.764417521311</v>
      </c>
      <c r="Z7" s="0" t="n">
        <v>1</v>
      </c>
      <c r="AA7" s="0" t="n">
        <v>4036453929676050</v>
      </c>
    </row>
    <row r="8" customFormat="false" ht="15" hidden="false" customHeight="false" outlineLevel="0" collapsed="false">
      <c r="A8" s="1" t="n">
        <v>7</v>
      </c>
      <c r="B8" s="0" t="s">
        <v>35</v>
      </c>
      <c r="C8" s="0" t="s">
        <v>27</v>
      </c>
      <c r="D8" s="0" t="s">
        <v>28</v>
      </c>
      <c r="E8" s="0" t="n">
        <v>2</v>
      </c>
      <c r="F8" s="0" t="s">
        <v>29</v>
      </c>
      <c r="G8" s="0" t="n">
        <v>407380277804.112</v>
      </c>
      <c r="H8" s="0" t="n">
        <v>11.61</v>
      </c>
      <c r="I8" s="0" t="n">
        <v>3</v>
      </c>
      <c r="J8" s="0" t="n">
        <v>1000000</v>
      </c>
      <c r="K8" s="0" t="n">
        <v>74.1310241300918</v>
      </c>
      <c r="L8" s="0" t="n">
        <v>2238721138568340</v>
      </c>
      <c r="M8" s="0" t="n">
        <v>100000</v>
      </c>
      <c r="V8" s="0" t="n">
        <v>10000000</v>
      </c>
      <c r="W8" s="0" t="n">
        <v>46.78</v>
      </c>
      <c r="X8" s="0" t="n">
        <v>1000</v>
      </c>
      <c r="Y8" s="0" t="n">
        <v>407.380277804112</v>
      </c>
      <c r="Z8" s="0" t="n">
        <v>1</v>
      </c>
      <c r="AA8" s="0" t="n">
        <v>2238721138568340</v>
      </c>
    </row>
    <row r="9" customFormat="false" ht="15" hidden="false" customHeight="false" outlineLevel="0" collapsed="false">
      <c r="A9" s="1" t="n">
        <v>8</v>
      </c>
      <c r="B9" s="0" t="s">
        <v>36</v>
      </c>
      <c r="C9" s="0" t="s">
        <v>27</v>
      </c>
      <c r="D9" s="0" t="s">
        <v>28</v>
      </c>
      <c r="E9" s="0" t="n">
        <v>2</v>
      </c>
      <c r="F9" s="0" t="s">
        <v>29</v>
      </c>
      <c r="G9" s="0" t="n">
        <v>285101826750.391</v>
      </c>
      <c r="H9" s="0" t="n">
        <v>11.455</v>
      </c>
      <c r="I9" s="0" t="n">
        <v>3</v>
      </c>
      <c r="J9" s="0" t="n">
        <v>1000000</v>
      </c>
      <c r="K9" s="0" t="n">
        <v>65.7960769729341</v>
      </c>
      <c r="L9" s="0" t="n">
        <v>1233104833228910</v>
      </c>
      <c r="M9" s="0" t="n">
        <v>100000</v>
      </c>
      <c r="V9" s="0" t="n">
        <v>10000000</v>
      </c>
      <c r="W9" s="0" t="n">
        <v>41.52</v>
      </c>
      <c r="X9" s="0" t="n">
        <v>1000</v>
      </c>
      <c r="Y9" s="0" t="n">
        <v>285.101826750391</v>
      </c>
      <c r="Z9" s="0" t="n">
        <v>1</v>
      </c>
      <c r="AA9" s="0" t="n">
        <v>1233104833228910</v>
      </c>
    </row>
    <row r="10" customFormat="false" ht="15" hidden="false" customHeight="false" outlineLevel="0" collapsed="false">
      <c r="A10" s="1" t="n">
        <v>9</v>
      </c>
      <c r="B10" s="0" t="s">
        <v>37</v>
      </c>
      <c r="C10" s="0" t="s">
        <v>27</v>
      </c>
      <c r="D10" s="0" t="s">
        <v>28</v>
      </c>
      <c r="E10" s="0" t="n">
        <v>2</v>
      </c>
      <c r="F10" s="0" t="s">
        <v>29</v>
      </c>
      <c r="G10" s="0" t="n">
        <v>199067333898.718</v>
      </c>
      <c r="H10" s="0" t="n">
        <v>11.299</v>
      </c>
      <c r="I10" s="0" t="n">
        <v>3</v>
      </c>
      <c r="J10" s="0" t="n">
        <v>1000000</v>
      </c>
      <c r="K10" s="0" t="n">
        <v>58.3982724618931</v>
      </c>
      <c r="L10" s="0" t="n">
        <v>679203632617186</v>
      </c>
      <c r="M10" s="0" t="n">
        <v>100000</v>
      </c>
      <c r="V10" s="0" t="n">
        <v>10000000</v>
      </c>
      <c r="W10" s="0" t="n">
        <v>36.84</v>
      </c>
      <c r="X10" s="0" t="n">
        <v>1000</v>
      </c>
      <c r="Y10" s="0" t="n">
        <v>199.067333898718</v>
      </c>
      <c r="Z10" s="0" t="n">
        <v>1</v>
      </c>
      <c r="AA10" s="0" t="n">
        <v>679203632617186</v>
      </c>
    </row>
    <row r="11" customFormat="false" ht="15" hidden="false" customHeight="false" outlineLevel="0" collapsed="false">
      <c r="A11" s="1" t="n">
        <v>10</v>
      </c>
      <c r="B11" s="0" t="s">
        <v>38</v>
      </c>
      <c r="C11" s="0" t="s">
        <v>27</v>
      </c>
      <c r="D11" s="0" t="s">
        <v>28</v>
      </c>
      <c r="E11" s="0" t="n">
        <v>2</v>
      </c>
      <c r="F11" s="0" t="s">
        <v>29</v>
      </c>
      <c r="G11" s="0" t="n">
        <v>139958732257.262</v>
      </c>
      <c r="H11" s="0" t="n">
        <v>11.146</v>
      </c>
      <c r="I11" s="0" t="n">
        <v>3</v>
      </c>
      <c r="J11" s="0" t="n">
        <v>1000000</v>
      </c>
      <c r="K11" s="0" t="n">
        <v>51.9039010197083</v>
      </c>
      <c r="L11" s="0" t="n">
        <v>376703798983909</v>
      </c>
      <c r="M11" s="0" t="n">
        <v>100000</v>
      </c>
      <c r="V11" s="0" t="n">
        <v>10000000</v>
      </c>
      <c r="W11" s="0" t="n">
        <v>32.75</v>
      </c>
      <c r="X11" s="0" t="n">
        <v>1000</v>
      </c>
      <c r="Y11" s="0" t="n">
        <v>139.958732257262</v>
      </c>
      <c r="Z11" s="0" t="n">
        <v>1</v>
      </c>
      <c r="AA11" s="0" t="n">
        <v>376703798983909</v>
      </c>
    </row>
    <row r="12" customFormat="false" ht="15" hidden="false" customHeight="false" outlineLevel="0" collapsed="false">
      <c r="A12" s="1" t="n">
        <v>11</v>
      </c>
      <c r="B12" s="0" t="s">
        <v>39</v>
      </c>
      <c r="C12" s="0" t="s">
        <v>27</v>
      </c>
      <c r="D12" s="0" t="s">
        <v>28</v>
      </c>
      <c r="E12" s="0" t="n">
        <v>2</v>
      </c>
      <c r="F12" s="0" t="s">
        <v>29</v>
      </c>
      <c r="G12" s="0" t="n">
        <v>99540541735.1526</v>
      </c>
      <c r="H12" s="0" t="n">
        <v>10.998</v>
      </c>
      <c r="I12" s="0" t="n">
        <v>3</v>
      </c>
      <c r="J12" s="0" t="n">
        <v>1000000</v>
      </c>
      <c r="K12" s="0" t="n">
        <v>46.3446919736288</v>
      </c>
      <c r="L12" s="0" t="n">
        <v>213796208950223</v>
      </c>
      <c r="M12" s="0" t="n">
        <v>100000</v>
      </c>
      <c r="V12" s="0" t="n">
        <v>10000000</v>
      </c>
      <c r="W12" s="0" t="n">
        <v>29.24</v>
      </c>
      <c r="X12" s="0" t="n">
        <v>1000</v>
      </c>
      <c r="Y12" s="0" t="n">
        <v>99.5405417351526</v>
      </c>
      <c r="Z12" s="0" t="n">
        <v>1</v>
      </c>
      <c r="AA12" s="0" t="n">
        <v>213796208950223</v>
      </c>
    </row>
    <row r="13" customFormat="false" ht="15" hidden="false" customHeight="false" outlineLevel="0" collapsed="false">
      <c r="A13" s="1" t="n">
        <v>12</v>
      </c>
      <c r="B13" s="0" t="s">
        <v>40</v>
      </c>
      <c r="C13" s="0" t="s">
        <v>27</v>
      </c>
      <c r="D13" s="0" t="s">
        <v>28</v>
      </c>
      <c r="E13" s="0" t="n">
        <v>2</v>
      </c>
      <c r="F13" s="0" t="s">
        <v>29</v>
      </c>
      <c r="G13" s="0" t="n">
        <v>72610595743.5156</v>
      </c>
      <c r="H13" s="0" t="n">
        <v>10.861</v>
      </c>
      <c r="I13" s="0" t="n">
        <v>3</v>
      </c>
      <c r="J13" s="0" t="n">
        <v>1000000</v>
      </c>
      <c r="K13" s="0" t="n">
        <v>41.7061403126723</v>
      </c>
      <c r="L13" s="0" t="n">
        <v>126182753459067</v>
      </c>
      <c r="M13" s="0" t="n">
        <v>100000</v>
      </c>
      <c r="V13" s="0" t="n">
        <v>10000000</v>
      </c>
      <c r="W13" s="0" t="n">
        <v>26.32</v>
      </c>
      <c r="X13" s="0" t="n">
        <v>1000</v>
      </c>
      <c r="Y13" s="0" t="n">
        <v>72.6105957435156</v>
      </c>
      <c r="Z13" s="0" t="n">
        <v>1</v>
      </c>
      <c r="AA13" s="0" t="n">
        <v>126182753459067</v>
      </c>
    </row>
    <row r="14" customFormat="false" ht="15" hidden="false" customHeight="false" outlineLevel="0" collapsed="false">
      <c r="A14" s="1" t="n">
        <v>13</v>
      </c>
      <c r="B14" s="0" t="s">
        <v>41</v>
      </c>
      <c r="C14" s="0" t="s">
        <v>27</v>
      </c>
      <c r="D14" s="0" t="s">
        <v>28</v>
      </c>
      <c r="E14" s="0" t="n">
        <v>2</v>
      </c>
      <c r="F14" s="0" t="s">
        <v>29</v>
      </c>
      <c r="G14" s="0" t="n">
        <v>50933087105.7196</v>
      </c>
      <c r="H14" s="0" t="n">
        <v>10.707</v>
      </c>
      <c r="I14" s="0" t="n">
        <v>3</v>
      </c>
      <c r="J14" s="0" t="n">
        <v>1000000</v>
      </c>
      <c r="K14" s="0" t="n">
        <v>37.0680721782576</v>
      </c>
      <c r="L14" s="0" t="n">
        <v>69984199600227.5</v>
      </c>
      <c r="M14" s="0" t="n">
        <v>100000</v>
      </c>
      <c r="V14" s="0" t="n">
        <v>10000000</v>
      </c>
      <c r="W14" s="0" t="n">
        <v>23.39</v>
      </c>
      <c r="X14" s="0" t="n">
        <v>1000</v>
      </c>
      <c r="Y14" s="0" t="n">
        <v>50.9330871057196</v>
      </c>
      <c r="Z14" s="0" t="n">
        <v>1</v>
      </c>
      <c r="AA14" s="0" t="n">
        <v>69984199600227.5</v>
      </c>
    </row>
    <row r="15" customFormat="false" ht="15" hidden="false" customHeight="false" outlineLevel="0" collapsed="false">
      <c r="A15" s="1" t="n">
        <v>14</v>
      </c>
      <c r="B15" s="0" t="s">
        <v>42</v>
      </c>
      <c r="C15" s="0" t="s">
        <v>27</v>
      </c>
      <c r="D15" s="0" t="s">
        <v>28</v>
      </c>
      <c r="E15" s="0" t="n">
        <v>2</v>
      </c>
      <c r="F15" s="0" t="s">
        <v>29</v>
      </c>
      <c r="G15" s="0" t="n">
        <v>37153522909.7173</v>
      </c>
      <c r="H15" s="0" t="n">
        <v>10.57</v>
      </c>
      <c r="I15" s="0" t="n">
        <v>3</v>
      </c>
      <c r="J15" s="0" t="n">
        <v>1000000</v>
      </c>
      <c r="K15" s="0" t="n">
        <v>33.3733651305149</v>
      </c>
      <c r="L15" s="0" t="n">
        <v>41399967481973.1</v>
      </c>
      <c r="M15" s="0" t="n">
        <v>100000</v>
      </c>
      <c r="V15" s="0" t="n">
        <v>10000000</v>
      </c>
      <c r="W15" s="0" t="n">
        <v>21.05</v>
      </c>
      <c r="X15" s="0" t="n">
        <v>1000</v>
      </c>
      <c r="Y15" s="0" t="n">
        <v>37.1535229097173</v>
      </c>
      <c r="Z15" s="0" t="n">
        <v>1</v>
      </c>
      <c r="AA15" s="0" t="n">
        <v>41399967481973.1</v>
      </c>
    </row>
    <row r="16" customFormat="false" ht="15" hidden="false" customHeight="false" outlineLevel="0" collapsed="false">
      <c r="A16" s="1" t="n">
        <v>15</v>
      </c>
      <c r="B16" s="0" t="s">
        <v>43</v>
      </c>
      <c r="C16" s="0" t="s">
        <v>27</v>
      </c>
      <c r="D16" s="0" t="s">
        <v>28</v>
      </c>
      <c r="E16" s="0" t="n">
        <v>2</v>
      </c>
      <c r="F16" s="0" t="s">
        <v>29</v>
      </c>
      <c r="G16" s="0" t="n">
        <v>580764417521.311</v>
      </c>
      <c r="H16" s="0" t="n">
        <v>11.764</v>
      </c>
      <c r="I16" s="0" t="n">
        <v>3</v>
      </c>
      <c r="J16" s="0" t="n">
        <v>1000000</v>
      </c>
      <c r="K16" s="0" t="n">
        <v>83.4065197408664</v>
      </c>
      <c r="L16" s="0" t="n">
        <v>4036453929676050</v>
      </c>
      <c r="M16" s="0" t="n">
        <v>100000</v>
      </c>
      <c r="V16" s="0" t="n">
        <v>10000000</v>
      </c>
      <c r="W16" s="0" t="n">
        <v>52.63</v>
      </c>
      <c r="X16" s="0" t="n">
        <v>1000</v>
      </c>
      <c r="Y16" s="0" t="n">
        <v>580.764417521311</v>
      </c>
      <c r="Z16" s="0" t="n">
        <v>1</v>
      </c>
      <c r="AA16" s="0" t="n">
        <v>4036453929676050</v>
      </c>
    </row>
    <row r="17" customFormat="false" ht="15" hidden="false" customHeight="false" outlineLevel="0" collapsed="false">
      <c r="A17" s="1" t="n">
        <v>16</v>
      </c>
      <c r="B17" s="0" t="s">
        <v>26</v>
      </c>
      <c r="C17" s="0" t="s">
        <v>27</v>
      </c>
      <c r="D17" s="0" t="s">
        <v>28</v>
      </c>
      <c r="E17" s="0" t="n">
        <v>2</v>
      </c>
      <c r="F17" s="0" t="s">
        <v>44</v>
      </c>
      <c r="G17" s="0" t="n">
        <v>1309181922999410</v>
      </c>
      <c r="H17" s="0" t="n">
        <v>15.117</v>
      </c>
      <c r="I17" s="0" t="n">
        <v>4</v>
      </c>
      <c r="J17" s="0" t="n">
        <v>10000000</v>
      </c>
      <c r="K17" s="0" t="n">
        <v>106.954731056616</v>
      </c>
      <c r="L17" s="0" t="n">
        <v>1.39958732257262E+017</v>
      </c>
      <c r="M17" s="0" t="n">
        <v>100000</v>
      </c>
      <c r="V17" s="0" t="n">
        <v>10000000</v>
      </c>
      <c r="W17" s="0" t="n">
        <v>106.97</v>
      </c>
      <c r="X17" s="0" t="n">
        <v>1000</v>
      </c>
      <c r="Y17" s="0" t="n">
        <v>1309.18192299941</v>
      </c>
      <c r="Z17" s="0" t="n">
        <v>1</v>
      </c>
      <c r="AA17" s="0" t="n">
        <v>1.39958732257262E+017</v>
      </c>
    </row>
    <row r="18" customFormat="false" ht="15" hidden="false" customHeight="false" outlineLevel="0" collapsed="false">
      <c r="A18" s="1" t="n">
        <v>17</v>
      </c>
      <c r="B18" s="0" t="s">
        <v>30</v>
      </c>
      <c r="C18" s="0" t="s">
        <v>27</v>
      </c>
      <c r="D18" s="0" t="s">
        <v>28</v>
      </c>
      <c r="E18" s="0" t="n">
        <v>2</v>
      </c>
      <c r="F18" s="0" t="s">
        <v>44</v>
      </c>
      <c r="G18" s="0" t="n">
        <v>767361489361819</v>
      </c>
      <c r="H18" s="0" t="n">
        <v>14.885</v>
      </c>
      <c r="I18" s="0" t="n">
        <v>4</v>
      </c>
      <c r="J18" s="0" t="n">
        <v>10000000</v>
      </c>
      <c r="K18" s="0" t="n">
        <v>93.5836543583531</v>
      </c>
      <c r="L18" s="0" t="n">
        <v>71779429127136500</v>
      </c>
      <c r="M18" s="0" t="n">
        <v>100000</v>
      </c>
      <c r="V18" s="0" t="n">
        <v>10000000</v>
      </c>
      <c r="W18" s="0" t="n">
        <v>93.59</v>
      </c>
      <c r="X18" s="0" t="n">
        <v>1000</v>
      </c>
      <c r="Y18" s="0" t="n">
        <v>767.361489361819</v>
      </c>
      <c r="Z18" s="0" t="n">
        <v>1</v>
      </c>
      <c r="AA18" s="0" t="n">
        <v>71779429127136500</v>
      </c>
    </row>
    <row r="19" customFormat="false" ht="15" hidden="false" customHeight="false" outlineLevel="0" collapsed="false">
      <c r="A19" s="1" t="n">
        <v>18</v>
      </c>
      <c r="B19" s="0" t="s">
        <v>31</v>
      </c>
      <c r="C19" s="0" t="s">
        <v>27</v>
      </c>
      <c r="D19" s="0" t="s">
        <v>28</v>
      </c>
      <c r="E19" s="0" t="n">
        <v>2</v>
      </c>
      <c r="F19" s="0" t="s">
        <v>44</v>
      </c>
      <c r="G19" s="0" t="n">
        <v>3908408957924.02</v>
      </c>
      <c r="H19" s="0" t="n">
        <v>12.592</v>
      </c>
      <c r="I19" s="0" t="n">
        <v>3</v>
      </c>
      <c r="J19" s="0" t="n">
        <v>10000000</v>
      </c>
      <c r="K19" s="0" t="n">
        <v>73.1139083483419</v>
      </c>
      <c r="L19" s="0" t="n">
        <v>20892961308540400</v>
      </c>
      <c r="M19" s="0" t="n">
        <v>100000</v>
      </c>
      <c r="V19" s="0" t="n">
        <v>10000000</v>
      </c>
      <c r="W19" s="0" t="n">
        <v>73.1</v>
      </c>
      <c r="X19" s="0" t="n">
        <v>1000</v>
      </c>
      <c r="Y19" s="0" t="n">
        <v>3908.40895792402</v>
      </c>
      <c r="Z19" s="0" t="n">
        <v>1</v>
      </c>
      <c r="AA19" s="0" t="n">
        <v>20892961308540400</v>
      </c>
    </row>
    <row r="20" customFormat="false" ht="15" hidden="false" customHeight="false" outlineLevel="0" collapsed="false">
      <c r="A20" s="1" t="n">
        <v>19</v>
      </c>
      <c r="B20" s="0" t="s">
        <v>32</v>
      </c>
      <c r="C20" s="0" t="s">
        <v>27</v>
      </c>
      <c r="D20" s="0" t="s">
        <v>28</v>
      </c>
      <c r="E20" s="0" t="n">
        <v>2</v>
      </c>
      <c r="F20" s="0" t="s">
        <v>44</v>
      </c>
      <c r="G20" s="0" t="n">
        <v>2811900830398.94</v>
      </c>
      <c r="H20" s="0" t="n">
        <v>12.449</v>
      </c>
      <c r="I20" s="0" t="n">
        <v>3</v>
      </c>
      <c r="J20" s="0" t="n">
        <v>10000000</v>
      </c>
      <c r="K20" s="0" t="n">
        <v>65.4937714593367</v>
      </c>
      <c r="L20" s="0" t="n">
        <v>12050359403718000</v>
      </c>
      <c r="M20" s="0" t="n">
        <v>100000</v>
      </c>
      <c r="V20" s="0" t="n">
        <v>10000000</v>
      </c>
      <c r="W20" s="0" t="n">
        <v>65.5</v>
      </c>
      <c r="X20" s="0" t="n">
        <v>1000</v>
      </c>
      <c r="Y20" s="0" t="n">
        <v>2811.90083039894</v>
      </c>
      <c r="Z20" s="0" t="n">
        <v>1</v>
      </c>
      <c r="AA20" s="0" t="n">
        <v>12050359403718000</v>
      </c>
    </row>
    <row r="21" customFormat="false" ht="15" hidden="false" customHeight="false" outlineLevel="0" collapsed="false">
      <c r="A21" s="1" t="n">
        <v>20</v>
      </c>
      <c r="B21" s="0" t="s">
        <v>33</v>
      </c>
      <c r="C21" s="0" t="s">
        <v>27</v>
      </c>
      <c r="D21" s="0" t="s">
        <v>28</v>
      </c>
      <c r="E21" s="0" t="n">
        <v>2</v>
      </c>
      <c r="F21" s="0" t="s">
        <v>44</v>
      </c>
      <c r="G21" s="0" t="n">
        <v>1999861869632.75</v>
      </c>
      <c r="H21" s="0" t="n">
        <v>12.301</v>
      </c>
      <c r="I21" s="0" t="n">
        <v>3</v>
      </c>
      <c r="J21" s="0" t="n">
        <v>10000000</v>
      </c>
      <c r="K21" s="0" t="n">
        <v>58.4790084144482</v>
      </c>
      <c r="L21" s="0" t="n">
        <v>6839116472814310</v>
      </c>
      <c r="M21" s="0" t="n">
        <v>100000</v>
      </c>
      <c r="V21" s="0" t="n">
        <v>10000000</v>
      </c>
      <c r="W21" s="0" t="n">
        <v>58.48</v>
      </c>
      <c r="X21" s="0" t="n">
        <v>1000</v>
      </c>
      <c r="Y21" s="0" t="n">
        <v>1999.86186963275</v>
      </c>
      <c r="Z21" s="0" t="n">
        <v>1</v>
      </c>
      <c r="AA21" s="0" t="n">
        <v>6839116472814310</v>
      </c>
    </row>
    <row r="22" customFormat="false" ht="15" hidden="false" customHeight="false" outlineLevel="0" collapsed="false">
      <c r="A22" s="1" t="n">
        <v>21</v>
      </c>
      <c r="B22" s="0" t="s">
        <v>34</v>
      </c>
      <c r="C22" s="0" t="s">
        <v>27</v>
      </c>
      <c r="D22" s="0" t="s">
        <v>28</v>
      </c>
      <c r="E22" s="0" t="n">
        <v>2</v>
      </c>
      <c r="F22" s="0" t="s">
        <v>44</v>
      </c>
      <c r="G22" s="0" t="n">
        <v>1458814260275.35</v>
      </c>
      <c r="H22" s="0" t="n">
        <v>12.164</v>
      </c>
      <c r="I22" s="0" t="n">
        <v>3</v>
      </c>
      <c r="J22" s="0" t="n">
        <v>10000000</v>
      </c>
      <c r="K22" s="0" t="n">
        <v>52.6259562080319</v>
      </c>
      <c r="L22" s="0" t="n">
        <v>4036453929676050</v>
      </c>
      <c r="M22" s="0" t="n">
        <v>100000</v>
      </c>
      <c r="V22" s="0" t="n">
        <v>10000000</v>
      </c>
      <c r="W22" s="0" t="n">
        <v>52.63</v>
      </c>
      <c r="X22" s="0" t="n">
        <v>1000</v>
      </c>
      <c r="Y22" s="0" t="n">
        <v>1458.81426027535</v>
      </c>
      <c r="Z22" s="0" t="n">
        <v>1</v>
      </c>
      <c r="AA22" s="0" t="n">
        <v>4036453929676050</v>
      </c>
    </row>
    <row r="23" customFormat="false" ht="15" hidden="false" customHeight="false" outlineLevel="0" collapsed="false">
      <c r="A23" s="1" t="n">
        <v>22</v>
      </c>
      <c r="B23" s="0" t="s">
        <v>35</v>
      </c>
      <c r="C23" s="0" t="s">
        <v>27</v>
      </c>
      <c r="D23" s="0" t="s">
        <v>28</v>
      </c>
      <c r="E23" s="0" t="n">
        <v>2</v>
      </c>
      <c r="F23" s="0" t="s">
        <v>44</v>
      </c>
      <c r="G23" s="0" t="n">
        <v>1023292992280.75</v>
      </c>
      <c r="H23" s="0" t="n">
        <v>12.01</v>
      </c>
      <c r="I23" s="0" t="n">
        <v>3</v>
      </c>
      <c r="J23" s="0" t="n">
        <v>10000000</v>
      </c>
      <c r="K23" s="0" t="n">
        <v>46.7735141287198</v>
      </c>
      <c r="L23" s="0" t="n">
        <v>2238721138568340</v>
      </c>
      <c r="M23" s="0" t="n">
        <v>100000</v>
      </c>
      <c r="V23" s="0" t="n">
        <v>10000000</v>
      </c>
      <c r="W23" s="0" t="n">
        <v>46.78</v>
      </c>
      <c r="X23" s="0" t="n">
        <v>1000</v>
      </c>
      <c r="Y23" s="0" t="n">
        <v>1023.29299228075</v>
      </c>
      <c r="Z23" s="0" t="n">
        <v>1</v>
      </c>
      <c r="AA23" s="0" t="n">
        <v>2238721138568340</v>
      </c>
    </row>
    <row r="24" customFormat="false" ht="15" hidden="false" customHeight="false" outlineLevel="0" collapsed="false">
      <c r="A24" s="1" t="n">
        <v>23</v>
      </c>
      <c r="B24" s="0" t="s">
        <v>36</v>
      </c>
      <c r="C24" s="0" t="s">
        <v>27</v>
      </c>
      <c r="D24" s="0" t="s">
        <v>28</v>
      </c>
      <c r="E24" s="0" t="n">
        <v>2</v>
      </c>
      <c r="F24" s="0" t="s">
        <v>44</v>
      </c>
      <c r="G24" s="0" t="n">
        <v>716143410212.903</v>
      </c>
      <c r="H24" s="0" t="n">
        <v>11.855</v>
      </c>
      <c r="I24" s="0" t="n">
        <v>3</v>
      </c>
      <c r="J24" s="0" t="n">
        <v>10000000</v>
      </c>
      <c r="K24" s="0" t="n">
        <v>41.5145180040569</v>
      </c>
      <c r="L24" s="0" t="n">
        <v>1233104833228910</v>
      </c>
      <c r="M24" s="0" t="n">
        <v>100000</v>
      </c>
      <c r="V24" s="0" t="n">
        <v>10000000</v>
      </c>
      <c r="W24" s="0" t="n">
        <v>41.52</v>
      </c>
      <c r="X24" s="0" t="n">
        <v>1000</v>
      </c>
      <c r="Y24" s="0" t="n">
        <v>716.143410212903</v>
      </c>
      <c r="Z24" s="0" t="n">
        <v>1</v>
      </c>
      <c r="AA24" s="0" t="n">
        <v>1233104833228910</v>
      </c>
    </row>
    <row r="25" customFormat="false" ht="15" hidden="false" customHeight="false" outlineLevel="0" collapsed="false">
      <c r="A25" s="1" t="n">
        <v>24</v>
      </c>
      <c r="B25" s="0" t="s">
        <v>37</v>
      </c>
      <c r="C25" s="0" t="s">
        <v>27</v>
      </c>
      <c r="D25" s="0" t="s">
        <v>28</v>
      </c>
      <c r="E25" s="0" t="n">
        <v>2</v>
      </c>
      <c r="F25" s="0" t="s">
        <v>44</v>
      </c>
      <c r="G25" s="0" t="n">
        <v>500034534976.978</v>
      </c>
      <c r="H25" s="0" t="n">
        <v>11.699</v>
      </c>
      <c r="I25" s="0" t="n">
        <v>3</v>
      </c>
      <c r="J25" s="0" t="n">
        <v>10000000</v>
      </c>
      <c r="K25" s="0" t="n">
        <v>36.8468189147868</v>
      </c>
      <c r="L25" s="0" t="n">
        <v>679203632617186</v>
      </c>
      <c r="M25" s="0" t="n">
        <v>100000</v>
      </c>
      <c r="V25" s="0" t="n">
        <v>10000000</v>
      </c>
      <c r="W25" s="0" t="n">
        <v>36.84</v>
      </c>
      <c r="X25" s="0" t="n">
        <v>1000</v>
      </c>
      <c r="Y25" s="0" t="n">
        <v>500.034534976978</v>
      </c>
      <c r="Z25" s="0" t="n">
        <v>1</v>
      </c>
      <c r="AA25" s="0" t="n">
        <v>679203632617186</v>
      </c>
    </row>
    <row r="26" customFormat="false" ht="15" hidden="false" customHeight="false" outlineLevel="0" collapsed="false">
      <c r="A26" s="1" t="n">
        <v>25</v>
      </c>
      <c r="B26" s="0" t="s">
        <v>38</v>
      </c>
      <c r="C26" s="0" t="s">
        <v>27</v>
      </c>
      <c r="D26" s="0" t="s">
        <v>28</v>
      </c>
      <c r="E26" s="0" t="n">
        <v>2</v>
      </c>
      <c r="F26" s="0" t="s">
        <v>44</v>
      </c>
      <c r="G26" s="0" t="n">
        <v>351560440528.298</v>
      </c>
      <c r="H26" s="0" t="n">
        <v>11.546</v>
      </c>
      <c r="I26" s="0" t="n">
        <v>3</v>
      </c>
      <c r="J26" s="0" t="n">
        <v>10000000</v>
      </c>
      <c r="K26" s="0" t="n">
        <v>32.7491475555579</v>
      </c>
      <c r="L26" s="0" t="n">
        <v>376703798983909</v>
      </c>
      <c r="M26" s="0" t="n">
        <v>100000</v>
      </c>
      <c r="V26" s="0" t="n">
        <v>10000000</v>
      </c>
      <c r="W26" s="0" t="n">
        <v>32.75</v>
      </c>
      <c r="X26" s="0" t="n">
        <v>1000</v>
      </c>
      <c r="Y26" s="0" t="n">
        <v>351.560440528298</v>
      </c>
      <c r="Z26" s="0" t="n">
        <v>1</v>
      </c>
      <c r="AA26" s="0" t="n">
        <v>376703798983909</v>
      </c>
    </row>
    <row r="27" customFormat="false" ht="15" hidden="false" customHeight="false" outlineLevel="0" collapsed="false">
      <c r="A27" s="1" t="n">
        <v>26</v>
      </c>
      <c r="B27" s="0" t="s">
        <v>39</v>
      </c>
      <c r="C27" s="0" t="s">
        <v>27</v>
      </c>
      <c r="D27" s="0" t="s">
        <v>28</v>
      </c>
      <c r="E27" s="0" t="n">
        <v>2</v>
      </c>
      <c r="F27" s="0" t="s">
        <v>44</v>
      </c>
      <c r="G27" s="0" t="n">
        <v>250034536169.643</v>
      </c>
      <c r="H27" s="0" t="n">
        <v>11.398</v>
      </c>
      <c r="I27" s="0" t="n">
        <v>3</v>
      </c>
      <c r="J27" s="0" t="n">
        <v>10000000</v>
      </c>
      <c r="K27" s="0" t="n">
        <v>29.2415237784334</v>
      </c>
      <c r="L27" s="0" t="n">
        <v>213796208950223</v>
      </c>
      <c r="M27" s="0" t="n">
        <v>100000</v>
      </c>
      <c r="V27" s="0" t="n">
        <v>10000000</v>
      </c>
      <c r="W27" s="0" t="n">
        <v>29.24</v>
      </c>
      <c r="X27" s="0" t="n">
        <v>1000</v>
      </c>
      <c r="Y27" s="0" t="n">
        <v>250.034536169643</v>
      </c>
      <c r="Z27" s="0" t="n">
        <v>1</v>
      </c>
      <c r="AA27" s="0" t="n">
        <v>213796208950223</v>
      </c>
    </row>
    <row r="28" customFormat="false" ht="15" hidden="false" customHeight="false" outlineLevel="0" collapsed="false">
      <c r="A28" s="1" t="n">
        <v>27</v>
      </c>
      <c r="B28" s="0" t="s">
        <v>40</v>
      </c>
      <c r="C28" s="0" t="s">
        <v>27</v>
      </c>
      <c r="D28" s="0" t="s">
        <v>28</v>
      </c>
      <c r="E28" s="0" t="n">
        <v>2</v>
      </c>
      <c r="F28" s="0" t="s">
        <v>44</v>
      </c>
      <c r="G28" s="0" t="n">
        <v>182389570231.964</v>
      </c>
      <c r="H28" s="0" t="n">
        <v>11.261</v>
      </c>
      <c r="I28" s="0" t="n">
        <v>3</v>
      </c>
      <c r="J28" s="0" t="n">
        <v>10000000</v>
      </c>
      <c r="K28" s="0" t="n">
        <v>26.314795540202</v>
      </c>
      <c r="L28" s="0" t="n">
        <v>126182753459067</v>
      </c>
      <c r="M28" s="0" t="n">
        <v>100000</v>
      </c>
      <c r="V28" s="0" t="n">
        <v>10000000</v>
      </c>
      <c r="W28" s="0" t="n">
        <v>26.32</v>
      </c>
      <c r="X28" s="0" t="n">
        <v>1000</v>
      </c>
      <c r="Y28" s="0" t="n">
        <v>182.389570231964</v>
      </c>
      <c r="Z28" s="0" t="n">
        <v>1</v>
      </c>
      <c r="AA28" s="0" t="n">
        <v>126182753459067</v>
      </c>
    </row>
    <row r="29" customFormat="false" ht="15" hidden="false" customHeight="false" outlineLevel="0" collapsed="false">
      <c r="A29" s="1" t="n">
        <v>28</v>
      </c>
      <c r="B29" s="0" t="s">
        <v>41</v>
      </c>
      <c r="C29" s="0" t="s">
        <v>27</v>
      </c>
      <c r="D29" s="0" t="s">
        <v>28</v>
      </c>
      <c r="E29" s="0" t="n">
        <v>2</v>
      </c>
      <c r="F29" s="0" t="s">
        <v>44</v>
      </c>
      <c r="G29" s="0" t="n">
        <v>127938130415.752</v>
      </c>
      <c r="H29" s="0" t="n">
        <v>11.107</v>
      </c>
      <c r="I29" s="0" t="n">
        <v>3</v>
      </c>
      <c r="J29" s="0" t="n">
        <v>10000000</v>
      </c>
      <c r="K29" s="0" t="n">
        <v>23.3883723865936</v>
      </c>
      <c r="L29" s="0" t="n">
        <v>69984199600227.5</v>
      </c>
      <c r="M29" s="0" t="n">
        <v>100000</v>
      </c>
      <c r="V29" s="0" t="n">
        <v>10000000</v>
      </c>
      <c r="W29" s="0" t="n">
        <v>23.39</v>
      </c>
      <c r="X29" s="0" t="n">
        <v>1000</v>
      </c>
      <c r="Y29" s="0" t="n">
        <v>127.938130415752</v>
      </c>
      <c r="Z29" s="0" t="n">
        <v>1</v>
      </c>
      <c r="AA29" s="0" t="n">
        <v>69984199600227.5</v>
      </c>
    </row>
    <row r="30" customFormat="false" ht="15" hidden="false" customHeight="false" outlineLevel="0" collapsed="false">
      <c r="A30" s="1" t="n">
        <v>29</v>
      </c>
      <c r="B30" s="0" t="s">
        <v>42</v>
      </c>
      <c r="C30" s="0" t="s">
        <v>27</v>
      </c>
      <c r="D30" s="0" t="s">
        <v>28</v>
      </c>
      <c r="E30" s="0" t="n">
        <v>2</v>
      </c>
      <c r="F30" s="0" t="s">
        <v>44</v>
      </c>
      <c r="G30" s="0" t="n">
        <v>93325430079.6992</v>
      </c>
      <c r="H30" s="0" t="n">
        <v>10.97</v>
      </c>
      <c r="I30" s="0" t="n">
        <v>3</v>
      </c>
      <c r="J30" s="0" t="n">
        <v>10000000</v>
      </c>
      <c r="K30" s="0" t="n">
        <v>21.0571698391176</v>
      </c>
      <c r="L30" s="0" t="n">
        <v>41399967481973.1</v>
      </c>
      <c r="M30" s="0" t="n">
        <v>100000</v>
      </c>
      <c r="V30" s="0" t="n">
        <v>10000000</v>
      </c>
      <c r="W30" s="0" t="n">
        <v>21.05</v>
      </c>
      <c r="X30" s="0" t="n">
        <v>1000</v>
      </c>
      <c r="Y30" s="0" t="n">
        <v>93.3254300796992</v>
      </c>
      <c r="Z30" s="0" t="n">
        <v>1</v>
      </c>
      <c r="AA30" s="0" t="n">
        <v>41399967481973.1</v>
      </c>
    </row>
    <row r="31" customFormat="false" ht="15" hidden="false" customHeight="false" outlineLevel="0" collapsed="false">
      <c r="A31" s="1" t="n">
        <v>30</v>
      </c>
      <c r="B31" s="0" t="s">
        <v>43</v>
      </c>
      <c r="C31" s="0" t="s">
        <v>27</v>
      </c>
      <c r="D31" s="0" t="s">
        <v>28</v>
      </c>
      <c r="E31" s="0" t="n">
        <v>2</v>
      </c>
      <c r="F31" s="0" t="s">
        <v>44</v>
      </c>
      <c r="G31" s="0" t="n">
        <v>1458814260275.35</v>
      </c>
      <c r="H31" s="0" t="n">
        <v>12.164</v>
      </c>
      <c r="I31" s="0" t="n">
        <v>3</v>
      </c>
      <c r="J31" s="0" t="n">
        <v>10000000</v>
      </c>
      <c r="K31" s="0" t="n">
        <v>52.6259562080319</v>
      </c>
      <c r="L31" s="0" t="n">
        <v>4036453929676050</v>
      </c>
      <c r="M31" s="0" t="n">
        <v>100000</v>
      </c>
      <c r="V31" s="0" t="n">
        <v>10000000</v>
      </c>
      <c r="W31" s="0" t="n">
        <v>52.63</v>
      </c>
      <c r="X31" s="0" t="n">
        <v>1000</v>
      </c>
      <c r="Y31" s="0" t="n">
        <v>1458.81426027535</v>
      </c>
      <c r="Z31" s="0" t="n">
        <v>1</v>
      </c>
      <c r="AA31" s="0" t="n">
        <v>4036453929676050</v>
      </c>
    </row>
    <row r="32" customFormat="false" ht="15" hidden="false" customHeight="false" outlineLevel="0" collapsed="false">
      <c r="A32" s="1" t="n">
        <v>31</v>
      </c>
      <c r="B32" s="0" t="s">
        <v>45</v>
      </c>
      <c r="C32" s="0" t="s">
        <v>28</v>
      </c>
      <c r="D32" s="0" t="s">
        <v>28</v>
      </c>
      <c r="E32" s="0" t="n">
        <v>1</v>
      </c>
      <c r="F32" s="0" t="s">
        <v>46</v>
      </c>
      <c r="G32" s="0" t="n">
        <v>2728977782808.04</v>
      </c>
      <c r="H32" s="0" t="n">
        <v>12.436</v>
      </c>
      <c r="I32" s="0" t="n">
        <v>3</v>
      </c>
      <c r="J32" s="0" t="s">
        <v>47</v>
      </c>
      <c r="K32" s="0" t="s">
        <v>47</v>
      </c>
      <c r="V32" s="0" t="s">
        <v>47</v>
      </c>
      <c r="W32" s="0" t="n">
        <v>0</v>
      </c>
      <c r="X32" s="0" t="n">
        <v>1000</v>
      </c>
      <c r="Y32" s="0" t="n">
        <v>2728.97778280804</v>
      </c>
      <c r="Z32" s="0" t="n">
        <v>1</v>
      </c>
    </row>
    <row r="33" customFormat="false" ht="15" hidden="false" customHeight="false" outlineLevel="0" collapsed="false">
      <c r="A33" s="1" t="n">
        <v>32</v>
      </c>
      <c r="B33" s="0" t="s">
        <v>48</v>
      </c>
      <c r="C33" s="0" t="s">
        <v>28</v>
      </c>
      <c r="D33" s="0" t="s">
        <v>28</v>
      </c>
      <c r="E33" s="0" t="n">
        <v>1</v>
      </c>
      <c r="F33" s="0" t="s">
        <v>46</v>
      </c>
      <c r="G33" s="0" t="n">
        <v>1828100216142.75</v>
      </c>
      <c r="H33" s="0" t="n">
        <v>12.262</v>
      </c>
      <c r="I33" s="0" t="n">
        <v>3</v>
      </c>
      <c r="J33" s="0" t="s">
        <v>47</v>
      </c>
      <c r="K33" s="0" t="s">
        <v>47</v>
      </c>
      <c r="V33" s="0" t="s">
        <v>47</v>
      </c>
      <c r="W33" s="0" t="n">
        <v>0</v>
      </c>
      <c r="X33" s="0" t="n">
        <v>1000</v>
      </c>
      <c r="Y33" s="0" t="n">
        <v>1828.10021614275</v>
      </c>
      <c r="Z33" s="0" t="n">
        <v>1</v>
      </c>
    </row>
    <row r="34" customFormat="false" ht="15" hidden="false" customHeight="false" outlineLevel="0" collapsed="false">
      <c r="A34" s="1" t="n">
        <v>33</v>
      </c>
      <c r="B34" s="0" t="s">
        <v>49</v>
      </c>
      <c r="C34" s="0" t="s">
        <v>28</v>
      </c>
      <c r="D34" s="0" t="s">
        <v>28</v>
      </c>
      <c r="E34" s="0" t="n">
        <v>1</v>
      </c>
      <c r="F34" s="0" t="s">
        <v>46</v>
      </c>
      <c r="G34" s="0" t="n">
        <v>1303166778452.3</v>
      </c>
      <c r="H34" s="0" t="n">
        <v>12.115</v>
      </c>
      <c r="I34" s="0" t="n">
        <v>3</v>
      </c>
      <c r="J34" s="0" t="s">
        <v>47</v>
      </c>
      <c r="K34" s="0" t="s">
        <v>47</v>
      </c>
      <c r="V34" s="0" t="s">
        <v>47</v>
      </c>
      <c r="W34" s="0" t="n">
        <v>0</v>
      </c>
      <c r="X34" s="0" t="n">
        <v>1000</v>
      </c>
      <c r="Y34" s="0" t="n">
        <v>1303.1667784523</v>
      </c>
      <c r="Z34" s="0" t="n">
        <v>1</v>
      </c>
    </row>
    <row r="35" customFormat="false" ht="15" hidden="false" customHeight="false" outlineLevel="0" collapsed="false">
      <c r="A35" s="1" t="n">
        <v>34</v>
      </c>
      <c r="B35" s="0" t="s">
        <v>50</v>
      </c>
      <c r="C35" s="0" t="s">
        <v>28</v>
      </c>
      <c r="D35" s="0" t="s">
        <v>28</v>
      </c>
      <c r="E35" s="0" t="n">
        <v>1</v>
      </c>
      <c r="F35" s="0" t="s">
        <v>46</v>
      </c>
      <c r="G35" s="0" t="n">
        <v>937562006925.879</v>
      </c>
      <c r="H35" s="0" t="n">
        <v>11.972</v>
      </c>
      <c r="I35" s="0" t="n">
        <v>3</v>
      </c>
      <c r="J35" s="0" t="s">
        <v>47</v>
      </c>
      <c r="K35" s="0" t="s">
        <v>47</v>
      </c>
      <c r="V35" s="0" t="s">
        <v>47</v>
      </c>
      <c r="W35" s="0" t="n">
        <v>0</v>
      </c>
      <c r="X35" s="0" t="n">
        <v>1000</v>
      </c>
      <c r="Y35" s="0" t="n">
        <v>937.562006925879</v>
      </c>
      <c r="Z35" s="0" t="n">
        <v>1</v>
      </c>
    </row>
    <row r="36" customFormat="false" ht="15" hidden="false" customHeight="false" outlineLevel="0" collapsed="false">
      <c r="A36" s="1" t="n">
        <v>35</v>
      </c>
      <c r="B36" s="0" t="s">
        <v>51</v>
      </c>
      <c r="C36" s="0" t="s">
        <v>28</v>
      </c>
      <c r="D36" s="0" t="s">
        <v>28</v>
      </c>
      <c r="E36" s="0" t="n">
        <v>1</v>
      </c>
      <c r="F36" s="0" t="s">
        <v>46</v>
      </c>
      <c r="G36" s="0" t="n">
        <v>666806769213.622</v>
      </c>
      <c r="H36" s="0" t="n">
        <v>11.824</v>
      </c>
      <c r="I36" s="0" t="n">
        <v>3</v>
      </c>
      <c r="J36" s="0" t="s">
        <v>47</v>
      </c>
      <c r="K36" s="0" t="s">
        <v>47</v>
      </c>
      <c r="V36" s="0" t="s">
        <v>47</v>
      </c>
      <c r="W36" s="0" t="n">
        <v>0</v>
      </c>
      <c r="X36" s="0" t="n">
        <v>1000</v>
      </c>
      <c r="Y36" s="0" t="n">
        <v>666.806769213622</v>
      </c>
      <c r="Z36" s="0" t="n">
        <v>1</v>
      </c>
    </row>
    <row r="37" customFormat="false" ht="15" hidden="false" customHeight="false" outlineLevel="0" collapsed="false">
      <c r="A37" s="1" t="n">
        <v>36</v>
      </c>
      <c r="B37" s="0" t="s">
        <v>52</v>
      </c>
      <c r="C37" s="0" t="s">
        <v>28</v>
      </c>
      <c r="D37" s="0" t="s">
        <v>28</v>
      </c>
      <c r="E37" s="0" t="n">
        <v>1</v>
      </c>
      <c r="F37" s="0" t="s">
        <v>46</v>
      </c>
      <c r="G37" s="0" t="n">
        <v>486407205691.461</v>
      </c>
      <c r="H37" s="0" t="n">
        <v>11.687</v>
      </c>
      <c r="I37" s="0" t="n">
        <v>3</v>
      </c>
      <c r="J37" s="0" t="s">
        <v>47</v>
      </c>
      <c r="K37" s="0" t="s">
        <v>47</v>
      </c>
      <c r="V37" s="0" t="s">
        <v>47</v>
      </c>
      <c r="W37" s="0" t="n">
        <v>0</v>
      </c>
      <c r="X37" s="0" t="n">
        <v>1000</v>
      </c>
      <c r="Y37" s="0" t="n">
        <v>486.407205691461</v>
      </c>
      <c r="Z37" s="0" t="n">
        <v>1</v>
      </c>
    </row>
    <row r="38" customFormat="false" ht="15" hidden="false" customHeight="false" outlineLevel="0" collapsed="false">
      <c r="A38" s="1" t="n">
        <v>37</v>
      </c>
      <c r="B38" s="0" t="s">
        <v>53</v>
      </c>
      <c r="C38" s="0" t="s">
        <v>28</v>
      </c>
      <c r="D38" s="0" t="s">
        <v>28</v>
      </c>
      <c r="E38" s="0" t="n">
        <v>1</v>
      </c>
      <c r="F38" s="0" t="s">
        <v>46</v>
      </c>
      <c r="G38" s="0" t="n">
        <v>341192911621.928</v>
      </c>
      <c r="H38" s="0" t="n">
        <v>11.533</v>
      </c>
      <c r="I38" s="0" t="n">
        <v>3</v>
      </c>
      <c r="J38" s="0" t="s">
        <v>47</v>
      </c>
      <c r="K38" s="0" t="s">
        <v>47</v>
      </c>
      <c r="V38" s="0" t="s">
        <v>47</v>
      </c>
      <c r="W38" s="0" t="n">
        <v>0</v>
      </c>
      <c r="X38" s="0" t="n">
        <v>1000</v>
      </c>
      <c r="Y38" s="0" t="n">
        <v>341.192911621928</v>
      </c>
      <c r="Z38" s="0" t="n">
        <v>1</v>
      </c>
    </row>
    <row r="39" customFormat="false" ht="15" hidden="false" customHeight="false" outlineLevel="0" collapsed="false">
      <c r="A39" s="1" t="n">
        <v>38</v>
      </c>
      <c r="B39" s="0" t="s">
        <v>54</v>
      </c>
      <c r="C39" s="0" t="s">
        <v>28</v>
      </c>
      <c r="D39" s="0" t="s">
        <v>28</v>
      </c>
      <c r="E39" s="0" t="n">
        <v>1</v>
      </c>
      <c r="F39" s="0" t="s">
        <v>46</v>
      </c>
      <c r="G39" s="0" t="n">
        <v>238781128291.318</v>
      </c>
      <c r="H39" s="0" t="n">
        <v>11.378</v>
      </c>
      <c r="I39" s="0" t="n">
        <v>3</v>
      </c>
      <c r="J39" s="0" t="s">
        <v>47</v>
      </c>
      <c r="K39" s="0" t="s">
        <v>47</v>
      </c>
      <c r="V39" s="0" t="s">
        <v>47</v>
      </c>
      <c r="W39" s="0" t="n">
        <v>0</v>
      </c>
      <c r="X39" s="0" t="n">
        <v>1000</v>
      </c>
      <c r="Y39" s="0" t="n">
        <v>238.781128291318</v>
      </c>
      <c r="Z39" s="0" t="n">
        <v>1</v>
      </c>
    </row>
    <row r="40" customFormat="false" ht="15" hidden="false" customHeight="false" outlineLevel="0" collapsed="false">
      <c r="A40" s="1" t="n">
        <v>39</v>
      </c>
      <c r="B40" s="0" t="s">
        <v>55</v>
      </c>
      <c r="C40" s="0" t="s">
        <v>28</v>
      </c>
      <c r="D40" s="0" t="s">
        <v>28</v>
      </c>
      <c r="E40" s="0" t="n">
        <v>1</v>
      </c>
      <c r="F40" s="0" t="s">
        <v>46</v>
      </c>
      <c r="G40" s="0" t="n">
        <v>166724721255.106</v>
      </c>
      <c r="H40" s="0" t="n">
        <v>11.222</v>
      </c>
      <c r="I40" s="0" t="n">
        <v>3</v>
      </c>
      <c r="J40" s="0" t="s">
        <v>47</v>
      </c>
      <c r="K40" s="0" t="s">
        <v>47</v>
      </c>
      <c r="V40" s="0" t="s">
        <v>47</v>
      </c>
      <c r="W40" s="0" t="n">
        <v>0</v>
      </c>
      <c r="X40" s="0" t="n">
        <v>1000</v>
      </c>
      <c r="Y40" s="0" t="n">
        <v>166.724721255106</v>
      </c>
      <c r="Z40" s="0" t="n">
        <v>1</v>
      </c>
    </row>
    <row r="41" customFormat="false" ht="15" hidden="false" customHeight="false" outlineLevel="0" collapsed="false">
      <c r="A41" s="1" t="n">
        <v>40</v>
      </c>
      <c r="B41" s="0" t="s">
        <v>56</v>
      </c>
      <c r="C41" s="0" t="s">
        <v>28</v>
      </c>
      <c r="D41" s="0" t="s">
        <v>28</v>
      </c>
      <c r="E41" s="0" t="n">
        <v>1</v>
      </c>
      <c r="F41" s="0" t="s">
        <v>46</v>
      </c>
      <c r="G41" s="0" t="n">
        <v>116949939101.987</v>
      </c>
      <c r="H41" s="0" t="n">
        <v>11.068</v>
      </c>
      <c r="I41" s="0" t="n">
        <v>3</v>
      </c>
      <c r="J41" s="0" t="s">
        <v>47</v>
      </c>
      <c r="K41" s="0" t="s">
        <v>47</v>
      </c>
      <c r="V41" s="0" t="s">
        <v>47</v>
      </c>
      <c r="W41" s="0" t="n">
        <v>0</v>
      </c>
      <c r="X41" s="0" t="n">
        <v>1000</v>
      </c>
      <c r="Y41" s="0" t="n">
        <v>116.949939101987</v>
      </c>
      <c r="Z41" s="0" t="n">
        <v>1</v>
      </c>
    </row>
    <row r="42" customFormat="false" ht="15" hidden="false" customHeight="false" outlineLevel="0" collapsed="false">
      <c r="A42" s="1" t="n">
        <v>41</v>
      </c>
      <c r="B42" s="0" t="s">
        <v>57</v>
      </c>
      <c r="C42" s="0" t="s">
        <v>28</v>
      </c>
      <c r="D42" s="0" t="s">
        <v>28</v>
      </c>
      <c r="E42" s="0" t="n">
        <v>1</v>
      </c>
      <c r="F42" s="0" t="s">
        <v>46</v>
      </c>
      <c r="G42" s="0" t="n">
        <v>83368118461.9633</v>
      </c>
      <c r="H42" s="0" t="n">
        <v>10.921</v>
      </c>
      <c r="I42" s="0" t="n">
        <v>3</v>
      </c>
      <c r="J42" s="0" t="s">
        <v>47</v>
      </c>
      <c r="K42" s="0" t="s">
        <v>47</v>
      </c>
      <c r="V42" s="0" t="s">
        <v>47</v>
      </c>
      <c r="W42" s="0" t="n">
        <v>0</v>
      </c>
      <c r="X42" s="0" t="n">
        <v>1000</v>
      </c>
      <c r="Y42" s="0" t="n">
        <v>83.3681184619633</v>
      </c>
      <c r="Z42" s="0" t="n">
        <v>1</v>
      </c>
    </row>
    <row r="43" customFormat="false" ht="15" hidden="false" customHeight="false" outlineLevel="0" collapsed="false">
      <c r="A43" s="1" t="n">
        <v>42</v>
      </c>
      <c r="B43" s="0" t="s">
        <v>58</v>
      </c>
      <c r="C43" s="0" t="s">
        <v>28</v>
      </c>
      <c r="D43" s="0" t="s">
        <v>28</v>
      </c>
      <c r="E43" s="0" t="n">
        <v>1</v>
      </c>
      <c r="F43" s="0" t="s">
        <v>46</v>
      </c>
      <c r="G43" s="0" t="n">
        <v>60813500127.8719</v>
      </c>
      <c r="H43" s="0" t="n">
        <v>10.784</v>
      </c>
      <c r="I43" s="0" t="n">
        <v>3</v>
      </c>
      <c r="J43" s="0" t="s">
        <v>47</v>
      </c>
      <c r="K43" s="0" t="s">
        <v>47</v>
      </c>
      <c r="V43" s="0" t="s">
        <v>47</v>
      </c>
      <c r="W43" s="0" t="n">
        <v>0</v>
      </c>
      <c r="X43" s="0" t="n">
        <v>1000</v>
      </c>
      <c r="Y43" s="0" t="n">
        <v>60.8135001278719</v>
      </c>
      <c r="Z43" s="0" t="n">
        <v>1</v>
      </c>
    </row>
    <row r="44" customFormat="false" ht="15" hidden="false" customHeight="false" outlineLevel="0" collapsed="false">
      <c r="A44" s="1" t="n">
        <v>43</v>
      </c>
      <c r="B44" s="0" t="s">
        <v>59</v>
      </c>
      <c r="C44" s="0" t="s">
        <v>28</v>
      </c>
      <c r="D44" s="0" t="s">
        <v>28</v>
      </c>
      <c r="E44" s="0" t="n">
        <v>1</v>
      </c>
      <c r="F44" s="0" t="s">
        <v>46</v>
      </c>
      <c r="G44" s="0" t="n">
        <v>42657951880.1593</v>
      </c>
      <c r="H44" s="0" t="n">
        <v>10.63</v>
      </c>
      <c r="I44" s="0" t="n">
        <v>3</v>
      </c>
      <c r="J44" s="0" t="s">
        <v>47</v>
      </c>
      <c r="K44" s="0" t="s">
        <v>47</v>
      </c>
      <c r="V44" s="0" t="s">
        <v>47</v>
      </c>
      <c r="W44" s="0" t="n">
        <v>0</v>
      </c>
      <c r="X44" s="0" t="n">
        <v>1000</v>
      </c>
      <c r="Y44" s="0" t="n">
        <v>42.6579518801593</v>
      </c>
      <c r="Z44" s="0" t="n">
        <v>1</v>
      </c>
    </row>
    <row r="45" customFormat="false" ht="15" hidden="false" customHeight="false" outlineLevel="0" collapsed="false">
      <c r="A45" s="1" t="n">
        <v>44</v>
      </c>
      <c r="B45" s="0" t="s">
        <v>60</v>
      </c>
      <c r="C45" s="0" t="s">
        <v>28</v>
      </c>
      <c r="D45" s="0" t="s">
        <v>28</v>
      </c>
      <c r="E45" s="0" t="n">
        <v>1</v>
      </c>
      <c r="F45" s="0" t="s">
        <v>46</v>
      </c>
      <c r="G45" s="0" t="n">
        <v>31117163371.0602</v>
      </c>
      <c r="H45" s="0" t="n">
        <v>10.493</v>
      </c>
      <c r="I45" s="0" t="n">
        <v>3</v>
      </c>
      <c r="J45" s="0" t="s">
        <v>47</v>
      </c>
      <c r="K45" s="0" t="s">
        <v>47</v>
      </c>
      <c r="V45" s="0" t="s">
        <v>47</v>
      </c>
      <c r="W45" s="0" t="n">
        <v>0</v>
      </c>
      <c r="X45" s="0" t="n">
        <v>1000</v>
      </c>
      <c r="Y45" s="0" t="n">
        <v>31.1171633710602</v>
      </c>
      <c r="Z45" s="0" t="n">
        <v>1</v>
      </c>
    </row>
    <row r="46" customFormat="false" ht="15" hidden="false" customHeight="false" outlineLevel="0" collapsed="false">
      <c r="A46" s="1" t="n">
        <v>45</v>
      </c>
      <c r="B46" s="0" t="s">
        <v>61</v>
      </c>
      <c r="C46" s="0" t="s">
        <v>28</v>
      </c>
      <c r="D46" s="0" t="s">
        <v>28</v>
      </c>
      <c r="E46" s="0" t="n">
        <v>1</v>
      </c>
      <c r="F46" s="0" t="s">
        <v>46</v>
      </c>
      <c r="G46" s="0" t="n">
        <v>486407205691.461</v>
      </c>
      <c r="H46" s="0" t="n">
        <v>11.687</v>
      </c>
      <c r="I46" s="0" t="n">
        <v>3</v>
      </c>
      <c r="J46" s="0" t="s">
        <v>47</v>
      </c>
      <c r="K46" s="0" t="s">
        <v>47</v>
      </c>
      <c r="V46" s="0" t="s">
        <v>47</v>
      </c>
      <c r="W46" s="0" t="n">
        <v>0</v>
      </c>
      <c r="X46" s="0" t="n">
        <v>1000</v>
      </c>
      <c r="Y46" s="0" t="n">
        <v>486.407205691461</v>
      </c>
      <c r="Z46" s="0" t="n">
        <v>1</v>
      </c>
    </row>
    <row r="47" customFormat="false" ht="15" hidden="false" customHeight="false" outlineLevel="0" collapsed="false">
      <c r="A47" s="1" t="n">
        <v>46</v>
      </c>
      <c r="B47" s="0" t="s">
        <v>62</v>
      </c>
      <c r="C47" s="0" t="s">
        <v>63</v>
      </c>
      <c r="D47" s="0" t="s">
        <v>63</v>
      </c>
      <c r="E47" s="0" t="n">
        <v>2</v>
      </c>
      <c r="F47" s="0" t="s">
        <v>29</v>
      </c>
      <c r="G47" s="0" t="n">
        <v>3258367010020.09</v>
      </c>
      <c r="H47" s="0" t="n">
        <v>12.513</v>
      </c>
      <c r="I47" s="0" t="n">
        <v>3</v>
      </c>
      <c r="J47" s="0" t="n">
        <v>1000000</v>
      </c>
      <c r="K47" s="0" t="n">
        <v>148.320096718188</v>
      </c>
      <c r="L47" s="0" t="n">
        <v>71779429127136500</v>
      </c>
      <c r="M47" s="0" t="n">
        <v>100000</v>
      </c>
      <c r="V47" s="0" t="n">
        <v>10000000</v>
      </c>
      <c r="W47" s="0" t="n">
        <v>93.5836543583531</v>
      </c>
      <c r="X47" s="0" t="n">
        <v>1000</v>
      </c>
      <c r="Y47" s="0" t="n">
        <v>3258.36701002009</v>
      </c>
      <c r="Z47" s="0" t="n">
        <v>1</v>
      </c>
      <c r="AA47" s="0" t="n">
        <v>71779429127136500</v>
      </c>
    </row>
    <row r="48" customFormat="false" ht="15" hidden="false" customHeight="false" outlineLevel="0" collapsed="false">
      <c r="A48" s="1" t="n">
        <v>47</v>
      </c>
      <c r="B48" s="0" t="s">
        <v>64</v>
      </c>
      <c r="C48" s="0" t="s">
        <v>63</v>
      </c>
      <c r="D48" s="0" t="s">
        <v>63</v>
      </c>
      <c r="E48" s="0" t="n">
        <v>2</v>
      </c>
      <c r="F48" s="0" t="s">
        <v>29</v>
      </c>
      <c r="G48" s="0" t="n">
        <v>2182729911843</v>
      </c>
      <c r="H48" s="0" t="n">
        <v>12.339</v>
      </c>
      <c r="I48" s="0" t="n">
        <v>3</v>
      </c>
      <c r="J48" s="0" t="n">
        <v>1000000</v>
      </c>
      <c r="K48" s="0" t="n">
        <v>129.777678168578</v>
      </c>
      <c r="L48" s="0" t="n">
        <v>36812897364253100</v>
      </c>
      <c r="M48" s="0" t="n">
        <v>100000</v>
      </c>
      <c r="V48" s="0" t="n">
        <v>10000000</v>
      </c>
      <c r="W48" s="0" t="n">
        <v>81.8841791900512</v>
      </c>
      <c r="X48" s="0" t="n">
        <v>1000</v>
      </c>
      <c r="Y48" s="0" t="n">
        <v>2182.729911843</v>
      </c>
      <c r="Z48" s="0" t="n">
        <v>1</v>
      </c>
      <c r="AA48" s="0" t="n">
        <v>36812897364253100</v>
      </c>
    </row>
    <row r="49" customFormat="false" ht="15" hidden="false" customHeight="false" outlineLevel="0" collapsed="false">
      <c r="A49" s="1" t="n">
        <v>48</v>
      </c>
      <c r="B49" s="0" t="s">
        <v>65</v>
      </c>
      <c r="C49" s="0" t="s">
        <v>63</v>
      </c>
      <c r="D49" s="0" t="s">
        <v>63</v>
      </c>
      <c r="E49" s="0" t="n">
        <v>2</v>
      </c>
      <c r="F49" s="0" t="s">
        <v>29</v>
      </c>
      <c r="G49" s="0" t="n">
        <v>1555965631605.08</v>
      </c>
      <c r="H49" s="0" t="n">
        <v>12.192</v>
      </c>
      <c r="I49" s="0" t="n">
        <v>3</v>
      </c>
      <c r="J49" s="0" t="n">
        <v>1000000</v>
      </c>
      <c r="K49" s="0" t="n">
        <v>115.877735615513</v>
      </c>
      <c r="L49" s="0" t="n">
        <v>20892961308540400</v>
      </c>
      <c r="M49" s="0" t="n">
        <v>100000</v>
      </c>
      <c r="V49" s="0" t="n">
        <v>10000000</v>
      </c>
      <c r="W49" s="0" t="n">
        <v>73.1139083483418</v>
      </c>
      <c r="X49" s="0" t="n">
        <v>1000</v>
      </c>
      <c r="Y49" s="0" t="n">
        <v>1555.96563160508</v>
      </c>
      <c r="Z49" s="0" t="n">
        <v>1</v>
      </c>
      <c r="AA49" s="0" t="n">
        <v>20892961308540400</v>
      </c>
    </row>
    <row r="50" customFormat="false" ht="15" hidden="false" customHeight="false" outlineLevel="0" collapsed="false">
      <c r="A50" s="1" t="n">
        <v>49</v>
      </c>
      <c r="B50" s="0" t="s">
        <v>66</v>
      </c>
      <c r="C50" s="0" t="s">
        <v>63</v>
      </c>
      <c r="D50" s="0" t="s">
        <v>63</v>
      </c>
      <c r="E50" s="0" t="n">
        <v>2</v>
      </c>
      <c r="F50" s="0" t="s">
        <v>29</v>
      </c>
      <c r="G50" s="0" t="n">
        <v>1119437883467.15</v>
      </c>
      <c r="H50" s="0" t="n">
        <v>12.049</v>
      </c>
      <c r="I50" s="0" t="n">
        <v>3</v>
      </c>
      <c r="J50" s="0" t="n">
        <v>1000000</v>
      </c>
      <c r="K50" s="0" t="n">
        <v>103.800632534507</v>
      </c>
      <c r="L50" s="0" t="n">
        <v>12050359403718000</v>
      </c>
      <c r="M50" s="0" t="n">
        <v>100000</v>
      </c>
      <c r="V50" s="0" t="n">
        <v>10000000</v>
      </c>
      <c r="W50" s="0" t="n">
        <v>65.4937714593367</v>
      </c>
      <c r="X50" s="0" t="n">
        <v>1000</v>
      </c>
      <c r="Y50" s="0" t="n">
        <v>1119.43788346715</v>
      </c>
      <c r="Z50" s="0" t="n">
        <v>1</v>
      </c>
      <c r="AA50" s="0" t="n">
        <v>12050359403718000</v>
      </c>
    </row>
    <row r="51" customFormat="false" ht="15" hidden="false" customHeight="false" outlineLevel="0" collapsed="false">
      <c r="A51" s="1" t="n">
        <v>50</v>
      </c>
      <c r="B51" s="0" t="s">
        <v>67</v>
      </c>
      <c r="C51" s="0" t="s">
        <v>63</v>
      </c>
      <c r="D51" s="0" t="s">
        <v>63</v>
      </c>
      <c r="E51" s="0" t="n">
        <v>2</v>
      </c>
      <c r="F51" s="0" t="s">
        <v>29</v>
      </c>
      <c r="G51" s="0" t="n">
        <v>796159350417.318</v>
      </c>
      <c r="H51" s="0" t="n">
        <v>11.901</v>
      </c>
      <c r="I51" s="0" t="n">
        <v>3</v>
      </c>
      <c r="J51" s="0" t="n">
        <v>1000000</v>
      </c>
      <c r="K51" s="0" t="n">
        <v>92.6829823379351</v>
      </c>
      <c r="L51" s="0" t="n">
        <v>6839116472814310</v>
      </c>
      <c r="M51" s="0" t="n">
        <v>100000</v>
      </c>
      <c r="V51" s="0" t="n">
        <v>10000000</v>
      </c>
      <c r="W51" s="0" t="n">
        <v>58.4790084144481</v>
      </c>
      <c r="X51" s="0" t="n">
        <v>1000</v>
      </c>
      <c r="Y51" s="0" t="n">
        <v>796.159350417318</v>
      </c>
      <c r="Z51" s="0" t="n">
        <v>1</v>
      </c>
      <c r="AA51" s="0" t="n">
        <v>6839116472814310</v>
      </c>
    </row>
    <row r="52" customFormat="false" ht="15" hidden="false" customHeight="false" outlineLevel="0" collapsed="false">
      <c r="A52" s="1" t="n">
        <v>51</v>
      </c>
      <c r="B52" s="0" t="s">
        <v>68</v>
      </c>
      <c r="C52" s="0" t="s">
        <v>63</v>
      </c>
      <c r="D52" s="0" t="s">
        <v>63</v>
      </c>
      <c r="E52" s="0" t="n">
        <v>2</v>
      </c>
      <c r="F52" s="0" t="s">
        <v>29</v>
      </c>
      <c r="G52" s="0" t="n">
        <v>580764417521.311</v>
      </c>
      <c r="H52" s="0" t="n">
        <v>11.764</v>
      </c>
      <c r="I52" s="0" t="n">
        <v>3</v>
      </c>
      <c r="J52" s="0" t="n">
        <v>1000000</v>
      </c>
      <c r="K52" s="0" t="n">
        <v>83.4065197408664</v>
      </c>
      <c r="L52" s="0" t="n">
        <v>4036453929676050</v>
      </c>
      <c r="M52" s="0" t="n">
        <v>100000</v>
      </c>
      <c r="V52" s="0" t="n">
        <v>10000000</v>
      </c>
      <c r="W52" s="0" t="n">
        <v>52.6259562080318</v>
      </c>
      <c r="X52" s="0" t="n">
        <v>1000</v>
      </c>
      <c r="Y52" s="0" t="n">
        <v>580.764417521311</v>
      </c>
      <c r="Z52" s="0" t="n">
        <v>1</v>
      </c>
      <c r="AA52" s="0" t="n">
        <v>4036453929676050</v>
      </c>
    </row>
    <row r="53" customFormat="false" ht="15" hidden="false" customHeight="false" outlineLevel="0" collapsed="false">
      <c r="A53" s="1" t="n">
        <v>52</v>
      </c>
      <c r="B53" s="0" t="s">
        <v>69</v>
      </c>
      <c r="C53" s="0" t="s">
        <v>63</v>
      </c>
      <c r="D53" s="0" t="s">
        <v>63</v>
      </c>
      <c r="E53" s="0" t="n">
        <v>2</v>
      </c>
      <c r="F53" s="0" t="s">
        <v>29</v>
      </c>
      <c r="G53" s="0" t="n">
        <v>407380277804.112</v>
      </c>
      <c r="H53" s="0" t="n">
        <v>11.61</v>
      </c>
      <c r="I53" s="0" t="n">
        <v>3</v>
      </c>
      <c r="J53" s="0" t="n">
        <v>1000000</v>
      </c>
      <c r="K53" s="0" t="n">
        <v>74.1310241300918</v>
      </c>
      <c r="L53" s="0" t="n">
        <v>2238721138568340</v>
      </c>
      <c r="M53" s="0" t="n">
        <v>100000</v>
      </c>
      <c r="V53" s="0" t="n">
        <v>10000000</v>
      </c>
      <c r="W53" s="0" t="n">
        <v>46.7735141287198</v>
      </c>
      <c r="X53" s="0" t="n">
        <v>1000</v>
      </c>
      <c r="Y53" s="0" t="n">
        <v>407.380277804112</v>
      </c>
      <c r="Z53" s="0" t="n">
        <v>1</v>
      </c>
      <c r="AA53" s="0" t="n">
        <v>2238721138568340</v>
      </c>
    </row>
    <row r="54" customFormat="false" ht="15" hidden="false" customHeight="false" outlineLevel="0" collapsed="false">
      <c r="A54" s="1" t="n">
        <v>53</v>
      </c>
      <c r="B54" s="0" t="s">
        <v>70</v>
      </c>
      <c r="C54" s="0" t="s">
        <v>63</v>
      </c>
      <c r="D54" s="0" t="s">
        <v>63</v>
      </c>
      <c r="E54" s="0" t="n">
        <v>2</v>
      </c>
      <c r="F54" s="0" t="s">
        <v>29</v>
      </c>
      <c r="G54" s="0" t="n">
        <v>285101826750.391</v>
      </c>
      <c r="H54" s="0" t="n">
        <v>11.455</v>
      </c>
      <c r="I54" s="0" t="n">
        <v>3</v>
      </c>
      <c r="J54" s="0" t="n">
        <v>1000000</v>
      </c>
      <c r="K54" s="0" t="n">
        <v>65.7960769729341</v>
      </c>
      <c r="L54" s="0" t="n">
        <v>1233104833228910</v>
      </c>
      <c r="M54" s="0" t="n">
        <v>100000</v>
      </c>
      <c r="V54" s="0" t="n">
        <v>10000000</v>
      </c>
      <c r="W54" s="0" t="n">
        <v>41.5145180040569</v>
      </c>
      <c r="X54" s="0" t="n">
        <v>1000</v>
      </c>
      <c r="Y54" s="0" t="n">
        <v>285.101826750391</v>
      </c>
      <c r="Z54" s="0" t="n">
        <v>1</v>
      </c>
      <c r="AA54" s="0" t="n">
        <v>1233104833228910</v>
      </c>
    </row>
    <row r="55" customFormat="false" ht="15" hidden="false" customHeight="false" outlineLevel="0" collapsed="false">
      <c r="A55" s="1" t="n">
        <v>54</v>
      </c>
      <c r="B55" s="0" t="s">
        <v>71</v>
      </c>
      <c r="C55" s="0" t="s">
        <v>63</v>
      </c>
      <c r="D55" s="0" t="s">
        <v>63</v>
      </c>
      <c r="E55" s="0" t="n">
        <v>2</v>
      </c>
      <c r="F55" s="0" t="s">
        <v>29</v>
      </c>
      <c r="G55" s="0" t="n">
        <v>199067333898.718</v>
      </c>
      <c r="H55" s="0" t="n">
        <v>11.299</v>
      </c>
      <c r="I55" s="0" t="n">
        <v>3</v>
      </c>
      <c r="J55" s="0" t="n">
        <v>1000000</v>
      </c>
      <c r="K55" s="0" t="n">
        <v>58.3982724618931</v>
      </c>
      <c r="L55" s="0" t="n">
        <v>679203632617186</v>
      </c>
      <c r="M55" s="0" t="n">
        <v>100000</v>
      </c>
      <c r="V55" s="0" t="n">
        <v>10000000</v>
      </c>
      <c r="W55" s="0" t="n">
        <v>36.8468189147868</v>
      </c>
      <c r="X55" s="0" t="n">
        <v>1000</v>
      </c>
      <c r="Y55" s="0" t="n">
        <v>199.067333898718</v>
      </c>
      <c r="Z55" s="0" t="n">
        <v>1</v>
      </c>
      <c r="AA55" s="0" t="n">
        <v>679203632617186</v>
      </c>
    </row>
    <row r="56" customFormat="false" ht="15" hidden="false" customHeight="false" outlineLevel="0" collapsed="false">
      <c r="A56" s="1" t="n">
        <v>55</v>
      </c>
      <c r="B56" s="0" t="s">
        <v>72</v>
      </c>
      <c r="C56" s="0" t="s">
        <v>63</v>
      </c>
      <c r="D56" s="0" t="s">
        <v>63</v>
      </c>
      <c r="E56" s="0" t="n">
        <v>2</v>
      </c>
      <c r="F56" s="0" t="s">
        <v>29</v>
      </c>
      <c r="G56" s="0" t="n">
        <v>139958732257.262</v>
      </c>
      <c r="H56" s="0" t="n">
        <v>11.146</v>
      </c>
      <c r="I56" s="0" t="n">
        <v>3</v>
      </c>
      <c r="J56" s="0" t="n">
        <v>1000000</v>
      </c>
      <c r="K56" s="0" t="n">
        <v>51.9039010197083</v>
      </c>
      <c r="L56" s="0" t="n">
        <v>376703798983909</v>
      </c>
      <c r="M56" s="0" t="n">
        <v>100000</v>
      </c>
      <c r="V56" s="0" t="n">
        <v>10000000</v>
      </c>
      <c r="W56" s="0" t="n">
        <v>32.7491475555579</v>
      </c>
      <c r="X56" s="0" t="n">
        <v>1000</v>
      </c>
      <c r="Y56" s="0" t="n">
        <v>139.958732257262</v>
      </c>
      <c r="Z56" s="0" t="n">
        <v>1</v>
      </c>
      <c r="AA56" s="0" t="n">
        <v>376703798983909</v>
      </c>
    </row>
    <row r="57" customFormat="false" ht="15" hidden="false" customHeight="false" outlineLevel="0" collapsed="false">
      <c r="A57" s="1" t="n">
        <v>56</v>
      </c>
      <c r="B57" s="0" t="s">
        <v>73</v>
      </c>
      <c r="C57" s="0" t="s">
        <v>63</v>
      </c>
      <c r="D57" s="0" t="s">
        <v>63</v>
      </c>
      <c r="E57" s="0" t="n">
        <v>2</v>
      </c>
      <c r="F57" s="0" t="s">
        <v>29</v>
      </c>
      <c r="G57" s="0" t="n">
        <v>99540541735.1526</v>
      </c>
      <c r="H57" s="0" t="n">
        <v>10.998</v>
      </c>
      <c r="I57" s="0" t="n">
        <v>3</v>
      </c>
      <c r="J57" s="0" t="n">
        <v>1000000</v>
      </c>
      <c r="K57" s="0" t="n">
        <v>46.3446919736288</v>
      </c>
      <c r="L57" s="0" t="n">
        <v>213796208950223</v>
      </c>
      <c r="M57" s="0" t="n">
        <v>100000</v>
      </c>
      <c r="V57" s="0" t="n">
        <v>10000000</v>
      </c>
      <c r="W57" s="0" t="n">
        <v>29.2415237784334</v>
      </c>
      <c r="X57" s="0" t="n">
        <v>1000</v>
      </c>
      <c r="Y57" s="0" t="n">
        <v>99.5405417351526</v>
      </c>
      <c r="Z57" s="0" t="n">
        <v>1</v>
      </c>
      <c r="AA57" s="0" t="n">
        <v>213796208950223</v>
      </c>
    </row>
    <row r="58" customFormat="false" ht="15" hidden="false" customHeight="false" outlineLevel="0" collapsed="false">
      <c r="A58" s="1" t="n">
        <v>57</v>
      </c>
      <c r="B58" s="0" t="s">
        <v>74</v>
      </c>
      <c r="C58" s="0" t="s">
        <v>63</v>
      </c>
      <c r="D58" s="0" t="s">
        <v>63</v>
      </c>
      <c r="E58" s="0" t="n">
        <v>2</v>
      </c>
      <c r="F58" s="0" t="s">
        <v>29</v>
      </c>
      <c r="G58" s="0" t="n">
        <v>72610595743.5156</v>
      </c>
      <c r="H58" s="0" t="n">
        <v>10.861</v>
      </c>
      <c r="I58" s="0" t="n">
        <v>3</v>
      </c>
      <c r="J58" s="0" t="n">
        <v>1000000</v>
      </c>
      <c r="K58" s="0" t="n">
        <v>41.7061403126723</v>
      </c>
      <c r="L58" s="0" t="n">
        <v>126182753459067</v>
      </c>
      <c r="M58" s="0" t="n">
        <v>100000</v>
      </c>
      <c r="V58" s="0" t="n">
        <v>10000000</v>
      </c>
      <c r="W58" s="0" t="n">
        <v>26.314795540202</v>
      </c>
      <c r="X58" s="0" t="n">
        <v>1000</v>
      </c>
      <c r="Y58" s="0" t="n">
        <v>72.6105957435156</v>
      </c>
      <c r="Z58" s="0" t="n">
        <v>1</v>
      </c>
      <c r="AA58" s="0" t="n">
        <v>126182753459067</v>
      </c>
    </row>
    <row r="59" customFormat="false" ht="15" hidden="false" customHeight="false" outlineLevel="0" collapsed="false">
      <c r="A59" s="1" t="n">
        <v>58</v>
      </c>
      <c r="B59" s="0" t="s">
        <v>75</v>
      </c>
      <c r="C59" s="0" t="s">
        <v>63</v>
      </c>
      <c r="D59" s="0" t="s">
        <v>63</v>
      </c>
      <c r="E59" s="0" t="n">
        <v>2</v>
      </c>
      <c r="F59" s="0" t="s">
        <v>29</v>
      </c>
      <c r="G59" s="0" t="n">
        <v>50933087105.7196</v>
      </c>
      <c r="H59" s="0" t="n">
        <v>10.707</v>
      </c>
      <c r="I59" s="0" t="n">
        <v>3</v>
      </c>
      <c r="J59" s="0" t="n">
        <v>1000000</v>
      </c>
      <c r="K59" s="0" t="n">
        <v>37.0680721782576</v>
      </c>
      <c r="L59" s="0" t="n">
        <v>69984199600227.5</v>
      </c>
      <c r="M59" s="0" t="n">
        <v>100000</v>
      </c>
      <c r="V59" s="0" t="n">
        <v>10000000</v>
      </c>
      <c r="W59" s="0" t="n">
        <v>23.3883723865936</v>
      </c>
      <c r="X59" s="0" t="n">
        <v>1000</v>
      </c>
      <c r="Y59" s="0" t="n">
        <v>50.9330871057196</v>
      </c>
      <c r="Z59" s="0" t="n">
        <v>1</v>
      </c>
      <c r="AA59" s="0" t="n">
        <v>69984199600227.5</v>
      </c>
    </row>
    <row r="60" customFormat="false" ht="15" hidden="false" customHeight="false" outlineLevel="0" collapsed="false">
      <c r="A60" s="1" t="n">
        <v>59</v>
      </c>
      <c r="B60" s="0" t="s">
        <v>76</v>
      </c>
      <c r="C60" s="0" t="s">
        <v>63</v>
      </c>
      <c r="D60" s="0" t="s">
        <v>63</v>
      </c>
      <c r="E60" s="0" t="n">
        <v>2</v>
      </c>
      <c r="F60" s="0" t="s">
        <v>29</v>
      </c>
      <c r="G60" s="0" t="n">
        <v>37153522909.7173</v>
      </c>
      <c r="H60" s="0" t="n">
        <v>10.57</v>
      </c>
      <c r="I60" s="0" t="n">
        <v>3</v>
      </c>
      <c r="J60" s="0" t="n">
        <v>1000000</v>
      </c>
      <c r="K60" s="0" t="n">
        <v>33.3733651305149</v>
      </c>
      <c r="L60" s="0" t="n">
        <v>41399967481973.1</v>
      </c>
      <c r="M60" s="0" t="n">
        <v>100000</v>
      </c>
      <c r="V60" s="0" t="n">
        <v>10000000</v>
      </c>
      <c r="W60" s="0" t="n">
        <v>21.0571698391175</v>
      </c>
      <c r="X60" s="0" t="n">
        <v>1000</v>
      </c>
      <c r="Y60" s="0" t="n">
        <v>37.1535229097173</v>
      </c>
      <c r="Z60" s="0" t="n">
        <v>1</v>
      </c>
      <c r="AA60" s="0" t="n">
        <v>41399967481973.1</v>
      </c>
    </row>
    <row r="61" customFormat="false" ht="15" hidden="false" customHeight="false" outlineLevel="0" collapsed="false">
      <c r="A61" s="1" t="n">
        <v>60</v>
      </c>
      <c r="B61" s="0" t="s">
        <v>77</v>
      </c>
      <c r="C61" s="0" t="s">
        <v>63</v>
      </c>
      <c r="D61" s="0" t="s">
        <v>63</v>
      </c>
      <c r="E61" s="0" t="n">
        <v>2</v>
      </c>
      <c r="F61" s="0" t="s">
        <v>29</v>
      </c>
      <c r="G61" s="0" t="n">
        <v>580764417521.311</v>
      </c>
      <c r="H61" s="0" t="n">
        <v>11.764</v>
      </c>
      <c r="I61" s="0" t="n">
        <v>3</v>
      </c>
      <c r="J61" s="0" t="n">
        <v>1000000</v>
      </c>
      <c r="K61" s="0" t="n">
        <v>83.4065197408664</v>
      </c>
      <c r="L61" s="0" t="n">
        <v>4036453929676050</v>
      </c>
      <c r="M61" s="0" t="n">
        <v>100000</v>
      </c>
      <c r="V61" s="0" t="n">
        <v>10000000</v>
      </c>
      <c r="W61" s="0" t="n">
        <v>52.6259562080318</v>
      </c>
      <c r="X61" s="0" t="n">
        <v>1000</v>
      </c>
      <c r="Y61" s="0" t="n">
        <v>580.764417521311</v>
      </c>
      <c r="Z61" s="0" t="n">
        <v>1</v>
      </c>
      <c r="AA61" s="0" t="n">
        <v>4036453929676050</v>
      </c>
    </row>
    <row r="62" customFormat="false" ht="15" hidden="false" customHeight="false" outlineLevel="0" collapsed="false">
      <c r="A62" s="1" t="n">
        <v>61</v>
      </c>
      <c r="B62" s="0" t="s">
        <v>78</v>
      </c>
      <c r="C62" s="0" t="s">
        <v>79</v>
      </c>
      <c r="D62" s="0" t="s">
        <v>79</v>
      </c>
      <c r="E62" s="0" t="n">
        <v>1</v>
      </c>
      <c r="F62" s="0" t="s">
        <v>29</v>
      </c>
      <c r="G62" s="0" t="n">
        <v>1151000000000000</v>
      </c>
      <c r="H62" s="0" t="n">
        <v>15.0610753236298</v>
      </c>
      <c r="I62" s="0" t="n">
        <v>4.38</v>
      </c>
      <c r="J62" s="0" t="s">
        <v>47</v>
      </c>
      <c r="K62" s="0" t="s">
        <v>47</v>
      </c>
      <c r="V62" s="0" t="n">
        <v>200000000</v>
      </c>
      <c r="W62" s="0" t="n">
        <v>34.945345953931</v>
      </c>
      <c r="X62" s="0" t="n">
        <v>1000</v>
      </c>
      <c r="Y62" s="0" t="n">
        <v>83.3825790046311</v>
      </c>
      <c r="Z62" s="0" t="n">
        <v>1</v>
      </c>
    </row>
    <row r="63" customFormat="false" ht="15" hidden="false" customHeight="false" outlineLevel="0" collapsed="false">
      <c r="A63" s="1" t="n">
        <v>62</v>
      </c>
      <c r="B63" s="0" t="s">
        <v>80</v>
      </c>
      <c r="C63" s="0" t="s">
        <v>79</v>
      </c>
      <c r="D63" s="0" t="s">
        <v>79</v>
      </c>
      <c r="E63" s="0" t="n">
        <v>1</v>
      </c>
      <c r="F63" s="0" t="s">
        <v>29</v>
      </c>
      <c r="G63" s="0" t="n">
        <v>25009999999999.9</v>
      </c>
      <c r="H63" s="0" t="n">
        <v>13.3981136917305</v>
      </c>
      <c r="I63" s="0" t="n">
        <v>3.74</v>
      </c>
      <c r="J63" s="0" t="s">
        <v>47</v>
      </c>
      <c r="K63" s="0" t="s">
        <v>47</v>
      </c>
      <c r="V63" s="0" t="n">
        <v>200000000</v>
      </c>
      <c r="W63" s="0" t="n">
        <v>23.0598566511047</v>
      </c>
      <c r="X63" s="0" t="n">
        <v>1000</v>
      </c>
      <c r="Y63" s="0" t="n">
        <v>150.700152477196</v>
      </c>
      <c r="Z63" s="0" t="n">
        <v>1</v>
      </c>
    </row>
    <row r="64" customFormat="false" ht="15" hidden="false" customHeight="false" outlineLevel="0" collapsed="false">
      <c r="A64" s="1" t="n">
        <v>63</v>
      </c>
      <c r="B64" s="0" t="s">
        <v>81</v>
      </c>
      <c r="C64" s="0" t="s">
        <v>82</v>
      </c>
      <c r="D64" s="0" t="s">
        <v>82</v>
      </c>
      <c r="E64" s="0" t="n">
        <v>2</v>
      </c>
      <c r="F64" s="0" t="s">
        <v>44</v>
      </c>
      <c r="G64" s="0" t="n">
        <v>1012744748814530</v>
      </c>
      <c r="H64" s="0" t="n">
        <v>15.0055</v>
      </c>
      <c r="I64" s="0" t="n">
        <v>4</v>
      </c>
      <c r="J64" s="0" t="n">
        <v>10000000</v>
      </c>
      <c r="K64" s="0" t="n">
        <v>100.46157902784</v>
      </c>
      <c r="L64" s="0" t="n">
        <v>1.02329299228076E+017</v>
      </c>
      <c r="M64" s="0" t="n">
        <v>100000</v>
      </c>
      <c r="V64" s="0" t="s">
        <v>47</v>
      </c>
      <c r="W64" s="0" t="n">
        <v>0</v>
      </c>
      <c r="X64" s="0" t="n">
        <v>1000</v>
      </c>
      <c r="Y64" s="0" t="n">
        <v>1012.74474881453</v>
      </c>
      <c r="Z64" s="0" t="n">
        <v>1</v>
      </c>
      <c r="AA64" s="0" t="n">
        <v>1.02329299228076E+017</v>
      </c>
    </row>
    <row r="65" customFormat="false" ht="15" hidden="false" customHeight="false" outlineLevel="0" collapsed="false">
      <c r="A65" s="1" t="n">
        <v>64</v>
      </c>
      <c r="B65" s="0" t="s">
        <v>83</v>
      </c>
      <c r="C65" s="0" t="s">
        <v>82</v>
      </c>
      <c r="D65" s="0" t="s">
        <v>82</v>
      </c>
      <c r="E65" s="0" t="n">
        <v>2</v>
      </c>
      <c r="F65" s="0" t="s">
        <v>44</v>
      </c>
      <c r="G65" s="0" t="n">
        <v>42266861426560.2</v>
      </c>
      <c r="H65" s="0" t="n">
        <v>13.626</v>
      </c>
      <c r="I65" s="0" t="n">
        <v>3.5</v>
      </c>
      <c r="J65" s="0" t="n">
        <v>10000000</v>
      </c>
      <c r="K65" s="0" t="n">
        <v>78.3429642766212</v>
      </c>
      <c r="L65" s="0" t="n">
        <v>29512092266663800</v>
      </c>
      <c r="M65" s="0" t="n">
        <v>100000</v>
      </c>
      <c r="V65" s="0" t="s">
        <v>47</v>
      </c>
      <c r="W65" s="0" t="n">
        <v>0</v>
      </c>
      <c r="X65" s="0" t="n">
        <v>1000</v>
      </c>
      <c r="Y65" s="0" t="n">
        <v>1336.59551654644</v>
      </c>
      <c r="Z65" s="0" t="n">
        <v>1</v>
      </c>
      <c r="AA65" s="0" t="n">
        <v>29512092266663800</v>
      </c>
    </row>
    <row r="66" customFormat="false" ht="15" hidden="false" customHeight="false" outlineLevel="0" collapsed="false">
      <c r="A66" s="1" t="n">
        <v>65</v>
      </c>
      <c r="B66" s="0" t="s">
        <v>84</v>
      </c>
      <c r="C66" s="0" t="s">
        <v>82</v>
      </c>
      <c r="D66" s="0" t="s">
        <v>82</v>
      </c>
      <c r="E66" s="0" t="n">
        <v>2</v>
      </c>
      <c r="F66" s="0" t="s">
        <v>44</v>
      </c>
      <c r="G66" s="0" t="n">
        <v>1519497535406.89</v>
      </c>
      <c r="H66" s="0" t="n">
        <v>12.1817</v>
      </c>
      <c r="I66" s="0" t="n">
        <v>3</v>
      </c>
      <c r="J66" s="0" t="n">
        <v>10000000</v>
      </c>
      <c r="K66" s="0" t="n">
        <v>53.2108259266795</v>
      </c>
      <c r="L66" s="0" t="n">
        <v>4265795188015930</v>
      </c>
      <c r="M66" s="0" t="n">
        <v>100000</v>
      </c>
      <c r="V66" s="0" t="s">
        <v>47</v>
      </c>
      <c r="W66" s="0" t="n">
        <v>0</v>
      </c>
      <c r="X66" s="0" t="n">
        <v>1000</v>
      </c>
      <c r="Y66" s="0" t="n">
        <v>1519.49753540689</v>
      </c>
      <c r="Z66" s="0" t="n">
        <v>1</v>
      </c>
      <c r="AA66" s="0" t="n">
        <v>4265795188015930</v>
      </c>
    </row>
    <row r="67" customFormat="false" ht="15" hidden="false" customHeight="false" outlineLevel="0" collapsed="false">
      <c r="A67" s="1" t="n">
        <v>66</v>
      </c>
      <c r="B67" s="0" t="s">
        <v>85</v>
      </c>
      <c r="C67" s="0" t="s">
        <v>82</v>
      </c>
      <c r="D67" s="0" t="s">
        <v>82</v>
      </c>
      <c r="E67" s="0" t="n">
        <v>2</v>
      </c>
      <c r="F67" s="0" t="s">
        <v>44</v>
      </c>
      <c r="G67" s="0" t="n">
        <v>1035380544414.76</v>
      </c>
      <c r="H67" s="0" t="n">
        <v>12.0151</v>
      </c>
      <c r="I67" s="0" t="n">
        <v>3</v>
      </c>
      <c r="J67" s="0" t="n">
        <v>10000000</v>
      </c>
      <c r="K67" s="0" t="n">
        <v>47.2063041263591</v>
      </c>
      <c r="L67" s="0" t="n">
        <v>2344228815319920</v>
      </c>
      <c r="M67" s="0" t="n">
        <v>100000</v>
      </c>
      <c r="V67" s="0" t="s">
        <v>47</v>
      </c>
      <c r="W67" s="0" t="n">
        <v>0</v>
      </c>
      <c r="X67" s="0" t="n">
        <v>1000</v>
      </c>
      <c r="Y67" s="0" t="n">
        <v>1035.38054441476</v>
      </c>
      <c r="Z67" s="0" t="n">
        <v>1</v>
      </c>
      <c r="AA67" s="0" t="n">
        <v>2344228815319920</v>
      </c>
    </row>
    <row r="68" customFormat="false" ht="15" hidden="false" customHeight="false" outlineLevel="0" collapsed="false">
      <c r="A68" s="1" t="n">
        <v>67</v>
      </c>
      <c r="B68" s="0" t="s">
        <v>86</v>
      </c>
      <c r="C68" s="0" t="s">
        <v>82</v>
      </c>
      <c r="D68" s="0" t="s">
        <v>82</v>
      </c>
      <c r="E68" s="0" t="n">
        <v>2</v>
      </c>
      <c r="F68" s="0" t="s">
        <v>44</v>
      </c>
      <c r="G68" s="0" t="n">
        <v>631538745374.385</v>
      </c>
      <c r="H68" s="0" t="n">
        <v>11.8004</v>
      </c>
      <c r="I68" s="0" t="n">
        <v>3</v>
      </c>
      <c r="J68" s="0" t="n">
        <v>10000000</v>
      </c>
      <c r="K68" s="0" t="n">
        <v>39.8107170553498</v>
      </c>
      <c r="L68" s="0" t="n">
        <v>1000000000000000</v>
      </c>
      <c r="M68" s="0" t="n">
        <v>100000</v>
      </c>
      <c r="V68" s="0" t="s">
        <v>47</v>
      </c>
      <c r="W68" s="0" t="n">
        <v>0</v>
      </c>
      <c r="X68" s="0" t="n">
        <v>1000</v>
      </c>
      <c r="Y68" s="0" t="n">
        <v>631.538745374385</v>
      </c>
      <c r="Z68" s="0" t="n">
        <v>1</v>
      </c>
      <c r="AA68" s="0" t="n">
        <v>1000000000000000</v>
      </c>
    </row>
    <row r="69" customFormat="false" ht="15" hidden="false" customHeight="false" outlineLevel="0" collapsed="false">
      <c r="A69" s="1" t="n">
        <v>68</v>
      </c>
      <c r="B69" s="0" t="s">
        <v>87</v>
      </c>
      <c r="C69" s="0" t="s">
        <v>82</v>
      </c>
      <c r="D69" s="0" t="s">
        <v>82</v>
      </c>
      <c r="E69" s="0" t="n">
        <v>2</v>
      </c>
      <c r="F69" s="0" t="s">
        <v>44</v>
      </c>
      <c r="G69" s="0" t="n">
        <v>430724920981.975</v>
      </c>
      <c r="H69" s="0" t="n">
        <v>11.6342</v>
      </c>
      <c r="I69" s="0" t="n">
        <v>3</v>
      </c>
      <c r="J69" s="0" t="n">
        <v>10000000</v>
      </c>
      <c r="K69" s="0" t="n">
        <v>34.9945167028358</v>
      </c>
      <c r="L69" s="0" t="n">
        <v>524807460249773</v>
      </c>
      <c r="M69" s="0" t="n">
        <v>100000</v>
      </c>
      <c r="V69" s="0" t="s">
        <v>47</v>
      </c>
      <c r="W69" s="0" t="n">
        <v>0</v>
      </c>
      <c r="X69" s="0" t="n">
        <v>1000</v>
      </c>
      <c r="Y69" s="0" t="n">
        <v>430.724920981975</v>
      </c>
      <c r="Z69" s="0" t="n">
        <v>1</v>
      </c>
      <c r="AA69" s="0" t="n">
        <v>524807460249773</v>
      </c>
    </row>
    <row r="70" customFormat="false" ht="15" hidden="false" customHeight="false" outlineLevel="0" collapsed="false">
      <c r="A70" s="1" t="n">
        <v>69</v>
      </c>
      <c r="B70" s="0" t="s">
        <v>88</v>
      </c>
      <c r="C70" s="0" t="s">
        <v>82</v>
      </c>
      <c r="D70" s="0" t="s">
        <v>82</v>
      </c>
      <c r="E70" s="0" t="n">
        <v>2</v>
      </c>
      <c r="F70" s="0" t="s">
        <v>44</v>
      </c>
      <c r="G70" s="0" t="n">
        <v>247685167579.355</v>
      </c>
      <c r="H70" s="0" t="n">
        <v>11.3939</v>
      </c>
      <c r="I70" s="0" t="n">
        <v>3</v>
      </c>
      <c r="J70" s="0" t="n">
        <v>10000000</v>
      </c>
      <c r="K70" s="0" t="n">
        <v>29.1071711806661</v>
      </c>
      <c r="L70" s="0" t="n">
        <v>208929613085404</v>
      </c>
      <c r="M70" s="0" t="n">
        <v>100000</v>
      </c>
      <c r="V70" s="0" t="s">
        <v>47</v>
      </c>
      <c r="W70" s="0" t="n">
        <v>0</v>
      </c>
      <c r="X70" s="0" t="n">
        <v>1000</v>
      </c>
      <c r="Y70" s="0" t="n">
        <v>247.685167579355</v>
      </c>
      <c r="Z70" s="0" t="n">
        <v>1</v>
      </c>
      <c r="AA70" s="0" t="n">
        <v>208929613085404</v>
      </c>
    </row>
    <row r="71" customFormat="false" ht="15" hidden="false" customHeight="false" outlineLevel="0" collapsed="false">
      <c r="A71" s="1" t="n">
        <v>70</v>
      </c>
      <c r="B71" s="0" t="s">
        <v>89</v>
      </c>
      <c r="C71" s="0" t="s">
        <v>82</v>
      </c>
      <c r="D71" s="0" t="s">
        <v>82</v>
      </c>
      <c r="E71" s="0" t="n">
        <v>2</v>
      </c>
      <c r="F71" s="0" t="s">
        <v>44</v>
      </c>
      <c r="G71" s="0" t="n">
        <v>157398286446.622</v>
      </c>
      <c r="H71" s="0" t="n">
        <v>11.197</v>
      </c>
      <c r="I71" s="0" t="n">
        <v>3</v>
      </c>
      <c r="J71" s="0" t="n">
        <v>10000000</v>
      </c>
      <c r="K71" s="0" t="n">
        <v>25.1188643150958</v>
      </c>
      <c r="L71" s="0" t="n">
        <v>100000000000000</v>
      </c>
      <c r="M71" s="0" t="n">
        <v>100000</v>
      </c>
      <c r="V71" s="0" t="s">
        <v>47</v>
      </c>
      <c r="W71" s="0" t="n">
        <v>0</v>
      </c>
      <c r="X71" s="0" t="n">
        <v>1000</v>
      </c>
      <c r="Y71" s="0" t="n">
        <v>157.398286446622</v>
      </c>
      <c r="Z71" s="0" t="n">
        <v>1</v>
      </c>
      <c r="AA71" s="0" t="n">
        <v>100000000000000</v>
      </c>
    </row>
    <row r="72" customFormat="false" ht="15" hidden="false" customHeight="false" outlineLevel="0" collapsed="false">
      <c r="A72" s="1" t="n">
        <v>71</v>
      </c>
      <c r="B72" s="0" t="s">
        <v>90</v>
      </c>
      <c r="C72" s="0" t="s">
        <v>82</v>
      </c>
      <c r="D72" s="0" t="s">
        <v>82</v>
      </c>
      <c r="E72" s="0" t="n">
        <v>2</v>
      </c>
      <c r="F72" s="0" t="s">
        <v>44</v>
      </c>
      <c r="G72" s="0" t="n">
        <v>1458142606147.47</v>
      </c>
      <c r="H72" s="0" t="n">
        <v>12.1638</v>
      </c>
      <c r="I72" s="0" t="n">
        <v>3</v>
      </c>
      <c r="J72" s="0" t="n">
        <v>10000000</v>
      </c>
      <c r="K72" s="0" t="n">
        <v>52.9663443891658</v>
      </c>
      <c r="L72" s="0" t="n">
        <v>4168693834703350</v>
      </c>
      <c r="M72" s="0" t="n">
        <v>100000</v>
      </c>
      <c r="V72" s="0" t="s">
        <v>47</v>
      </c>
      <c r="W72" s="0" t="n">
        <v>0</v>
      </c>
      <c r="X72" s="0" t="n">
        <v>1000</v>
      </c>
      <c r="Y72" s="0" t="n">
        <v>1458.14260614747</v>
      </c>
      <c r="Z72" s="0" t="n">
        <v>1</v>
      </c>
      <c r="AA72" s="0" t="n">
        <v>4168693834703350</v>
      </c>
    </row>
    <row r="73" customFormat="false" ht="15" hidden="false" customHeight="false" outlineLevel="0" collapsed="false">
      <c r="A73" s="1" t="n">
        <v>72</v>
      </c>
      <c r="B73" s="0" t="s">
        <v>81</v>
      </c>
      <c r="C73" s="0" t="s">
        <v>82</v>
      </c>
      <c r="D73" s="0" t="s">
        <v>82</v>
      </c>
      <c r="E73" s="0" t="n">
        <v>1</v>
      </c>
      <c r="F73" s="0" t="s">
        <v>29</v>
      </c>
      <c r="G73" s="0" t="n">
        <v>1012744748814530</v>
      </c>
      <c r="H73" s="0" t="n">
        <v>15.0055</v>
      </c>
      <c r="I73" s="0" t="n">
        <v>4</v>
      </c>
      <c r="J73" s="0" t="s">
        <v>47</v>
      </c>
      <c r="K73" s="0" t="s">
        <v>47</v>
      </c>
      <c r="V73" s="0" t="n">
        <v>200000000</v>
      </c>
      <c r="W73" s="0" t="n">
        <v>48</v>
      </c>
      <c r="X73" s="0" t="n">
        <v>1000</v>
      </c>
      <c r="Y73" s="0" t="n">
        <v>1012.74474881453</v>
      </c>
      <c r="Z73" s="0" t="n">
        <v>1</v>
      </c>
    </row>
    <row r="74" customFormat="false" ht="15" hidden="false" customHeight="false" outlineLevel="0" collapsed="false">
      <c r="A74" s="1" t="n">
        <v>73</v>
      </c>
      <c r="B74" s="0" t="s">
        <v>83</v>
      </c>
      <c r="C74" s="0" t="s">
        <v>82</v>
      </c>
      <c r="D74" s="0" t="s">
        <v>82</v>
      </c>
      <c r="E74" s="0" t="n">
        <v>1</v>
      </c>
      <c r="F74" s="0" t="s">
        <v>29</v>
      </c>
      <c r="G74" s="0" t="n">
        <v>42266861426560.2</v>
      </c>
      <c r="H74" s="0" t="n">
        <v>13.626</v>
      </c>
      <c r="I74" s="0" t="n">
        <v>3.5</v>
      </c>
      <c r="J74" s="0" t="s">
        <v>47</v>
      </c>
      <c r="K74" s="0" t="s">
        <v>47</v>
      </c>
      <c r="V74" s="0" t="n">
        <v>200000000</v>
      </c>
      <c r="W74" s="0" t="n">
        <v>33</v>
      </c>
      <c r="X74" s="0" t="n">
        <v>1000</v>
      </c>
      <c r="Y74" s="0" t="n">
        <v>1336.59551654644</v>
      </c>
      <c r="Z74" s="0" t="n">
        <v>1</v>
      </c>
    </row>
    <row r="75" customFormat="false" ht="15" hidden="false" customHeight="false" outlineLevel="0" collapsed="false">
      <c r="A75" s="1" t="n">
        <v>74</v>
      </c>
      <c r="B75" s="0" t="s">
        <v>84</v>
      </c>
      <c r="C75" s="0" t="s">
        <v>82</v>
      </c>
      <c r="D75" s="0" t="s">
        <v>82</v>
      </c>
      <c r="E75" s="0" t="n">
        <v>1</v>
      </c>
      <c r="F75" s="0" t="s">
        <v>29</v>
      </c>
      <c r="G75" s="0" t="n">
        <v>1519497535406.89</v>
      </c>
      <c r="H75" s="0" t="n">
        <v>12.1817</v>
      </c>
      <c r="I75" s="0" t="n">
        <v>3</v>
      </c>
      <c r="J75" s="0" t="s">
        <v>47</v>
      </c>
      <c r="K75" s="0" t="s">
        <v>47</v>
      </c>
      <c r="V75" s="0" t="n">
        <v>200000000</v>
      </c>
      <c r="W75" s="0" t="n">
        <v>20</v>
      </c>
      <c r="X75" s="0" t="n">
        <v>1000</v>
      </c>
      <c r="Y75" s="0" t="n">
        <v>1519.49753540689</v>
      </c>
      <c r="Z75" s="0" t="n">
        <v>1</v>
      </c>
    </row>
    <row r="76" customFormat="false" ht="15" hidden="false" customHeight="false" outlineLevel="0" collapsed="false">
      <c r="A76" s="1" t="n">
        <v>75</v>
      </c>
      <c r="B76" s="0" t="s">
        <v>85</v>
      </c>
      <c r="C76" s="0" t="s">
        <v>82</v>
      </c>
      <c r="D76" s="0" t="s">
        <v>82</v>
      </c>
      <c r="E76" s="0" t="n">
        <v>1</v>
      </c>
      <c r="F76" s="0" t="s">
        <v>29</v>
      </c>
      <c r="G76" s="0" t="n">
        <v>1035380544414.76</v>
      </c>
      <c r="H76" s="0" t="n">
        <v>12.0151</v>
      </c>
      <c r="I76" s="0" t="n">
        <v>3</v>
      </c>
      <c r="J76" s="0" t="s">
        <v>47</v>
      </c>
      <c r="K76" s="0" t="s">
        <v>47</v>
      </c>
      <c r="V76" s="0" t="n">
        <v>200000000</v>
      </c>
      <c r="W76" s="0" t="n">
        <v>18</v>
      </c>
      <c r="X76" s="0" t="n">
        <v>1000</v>
      </c>
      <c r="Y76" s="0" t="n">
        <v>1035.38054441476</v>
      </c>
      <c r="Z76" s="0" t="n">
        <v>1</v>
      </c>
    </row>
    <row r="77" customFormat="false" ht="15" hidden="false" customHeight="false" outlineLevel="0" collapsed="false">
      <c r="A77" s="1" t="n">
        <v>76</v>
      </c>
      <c r="B77" s="0" t="s">
        <v>86</v>
      </c>
      <c r="C77" s="0" t="s">
        <v>82</v>
      </c>
      <c r="D77" s="0" t="s">
        <v>82</v>
      </c>
      <c r="E77" s="0" t="n">
        <v>1</v>
      </c>
      <c r="F77" s="0" t="s">
        <v>29</v>
      </c>
      <c r="G77" s="0" t="n">
        <v>631538745374.385</v>
      </c>
      <c r="H77" s="0" t="n">
        <v>11.8004</v>
      </c>
      <c r="I77" s="0" t="n">
        <v>3</v>
      </c>
      <c r="J77" s="0" t="s">
        <v>47</v>
      </c>
      <c r="K77" s="0" t="s">
        <v>47</v>
      </c>
      <c r="V77" s="0" t="n">
        <v>200000000</v>
      </c>
      <c r="W77" s="0" t="n">
        <v>15</v>
      </c>
      <c r="X77" s="0" t="n">
        <v>1000</v>
      </c>
      <c r="Y77" s="0" t="n">
        <v>631.538745374385</v>
      </c>
      <c r="Z77" s="0" t="n">
        <v>1</v>
      </c>
    </row>
    <row r="78" customFormat="false" ht="15" hidden="false" customHeight="false" outlineLevel="0" collapsed="false">
      <c r="A78" s="1" t="n">
        <v>77</v>
      </c>
      <c r="B78" s="0" t="s">
        <v>87</v>
      </c>
      <c r="C78" s="0" t="s">
        <v>82</v>
      </c>
      <c r="D78" s="0" t="s">
        <v>82</v>
      </c>
      <c r="E78" s="0" t="n">
        <v>1</v>
      </c>
      <c r="F78" s="0" t="s">
        <v>29</v>
      </c>
      <c r="G78" s="0" t="n">
        <v>430724920981.975</v>
      </c>
      <c r="H78" s="0" t="n">
        <v>11.6342</v>
      </c>
      <c r="I78" s="0" t="n">
        <v>3</v>
      </c>
      <c r="J78" s="0" t="s">
        <v>47</v>
      </c>
      <c r="K78" s="0" t="s">
        <v>47</v>
      </c>
      <c r="V78" s="0" t="n">
        <v>200000000</v>
      </c>
      <c r="W78" s="0" t="n">
        <v>13</v>
      </c>
      <c r="X78" s="0" t="n">
        <v>1000</v>
      </c>
      <c r="Y78" s="0" t="n">
        <v>430.724920981975</v>
      </c>
      <c r="Z78" s="0" t="n">
        <v>1</v>
      </c>
    </row>
    <row r="79" customFormat="false" ht="15" hidden="false" customHeight="false" outlineLevel="0" collapsed="false">
      <c r="A79" s="1" t="n">
        <v>78</v>
      </c>
      <c r="B79" s="0" t="s">
        <v>88</v>
      </c>
      <c r="C79" s="0" t="s">
        <v>82</v>
      </c>
      <c r="D79" s="0" t="s">
        <v>82</v>
      </c>
      <c r="E79" s="0" t="n">
        <v>1</v>
      </c>
      <c r="F79" s="0" t="s">
        <v>29</v>
      </c>
      <c r="G79" s="0" t="n">
        <v>247685167579.355</v>
      </c>
      <c r="H79" s="0" t="n">
        <v>11.3939</v>
      </c>
      <c r="I79" s="0" t="n">
        <v>3</v>
      </c>
      <c r="J79" s="0" t="s">
        <v>47</v>
      </c>
      <c r="K79" s="0" t="s">
        <v>47</v>
      </c>
      <c r="V79" s="0" t="n">
        <v>200000000</v>
      </c>
      <c r="W79" s="0" t="n">
        <v>11</v>
      </c>
      <c r="X79" s="0" t="n">
        <v>1000</v>
      </c>
      <c r="Y79" s="0" t="n">
        <v>247.685167579355</v>
      </c>
      <c r="Z79" s="0" t="n">
        <v>1</v>
      </c>
    </row>
    <row r="80" customFormat="false" ht="15" hidden="false" customHeight="false" outlineLevel="0" collapsed="false">
      <c r="A80" s="1" t="n">
        <v>79</v>
      </c>
      <c r="B80" s="0" t="s">
        <v>89</v>
      </c>
      <c r="C80" s="0" t="s">
        <v>82</v>
      </c>
      <c r="D80" s="0" t="s">
        <v>82</v>
      </c>
      <c r="E80" s="0" t="n">
        <v>1</v>
      </c>
      <c r="F80" s="0" t="s">
        <v>29</v>
      </c>
      <c r="G80" s="0" t="n">
        <v>157398286446.622</v>
      </c>
      <c r="H80" s="0" t="n">
        <v>11.197</v>
      </c>
      <c r="I80" s="0" t="n">
        <v>3</v>
      </c>
      <c r="J80" s="0" t="s">
        <v>47</v>
      </c>
      <c r="K80" s="0" t="s">
        <v>47</v>
      </c>
      <c r="V80" s="0" t="n">
        <v>200000000</v>
      </c>
      <c r="W80" s="0" t="n">
        <v>10</v>
      </c>
      <c r="X80" s="0" t="n">
        <v>1000</v>
      </c>
      <c r="Y80" s="0" t="n">
        <v>157.398286446622</v>
      </c>
      <c r="Z80" s="0" t="n">
        <v>1</v>
      </c>
    </row>
    <row r="81" customFormat="false" ht="15" hidden="false" customHeight="false" outlineLevel="0" collapsed="false">
      <c r="A81" s="1" t="n">
        <v>80</v>
      </c>
      <c r="B81" s="0" t="s">
        <v>90</v>
      </c>
      <c r="C81" s="0" t="s">
        <v>82</v>
      </c>
      <c r="D81" s="0" t="s">
        <v>82</v>
      </c>
      <c r="E81" s="0" t="n">
        <v>1</v>
      </c>
      <c r="F81" s="0" t="s">
        <v>29</v>
      </c>
      <c r="G81" s="0" t="n">
        <v>1458142606147.47</v>
      </c>
      <c r="H81" s="0" t="n">
        <v>12.1638</v>
      </c>
      <c r="I81" s="0" t="n">
        <v>3</v>
      </c>
      <c r="J81" s="0" t="s">
        <v>47</v>
      </c>
      <c r="K81" s="0" t="s">
        <v>47</v>
      </c>
      <c r="V81" s="0" t="n">
        <v>200000000</v>
      </c>
      <c r="W81" s="0" t="n">
        <v>19</v>
      </c>
      <c r="X81" s="0" t="n">
        <v>1000</v>
      </c>
      <c r="Y81" s="0" t="n">
        <v>1458.14260614747</v>
      </c>
      <c r="Z81" s="0" t="n">
        <v>1</v>
      </c>
    </row>
    <row r="82" customFormat="false" ht="15" hidden="false" customHeight="false" outlineLevel="0" collapsed="false">
      <c r="A82" s="1" t="n">
        <v>81</v>
      </c>
      <c r="B82" s="0" t="s">
        <v>91</v>
      </c>
      <c r="C82" s="0" t="s">
        <v>92</v>
      </c>
      <c r="D82" s="0" t="s">
        <v>92</v>
      </c>
      <c r="E82" s="0" t="n">
        <v>1</v>
      </c>
      <c r="F82" s="0" t="s">
        <v>93</v>
      </c>
      <c r="G82" s="0" t="n">
        <v>6.79999999999992E+019</v>
      </c>
      <c r="H82" s="0" t="n">
        <v>19.8325089127062</v>
      </c>
      <c r="I82" s="0" t="n">
        <v>6</v>
      </c>
      <c r="J82" s="0" t="s">
        <v>47</v>
      </c>
      <c r="K82" s="0" t="s">
        <v>47</v>
      </c>
      <c r="V82" s="0" t="n">
        <v>200000000</v>
      </c>
      <c r="W82" s="0" t="n">
        <v>83.5435936916104</v>
      </c>
      <c r="X82" s="0" t="n">
        <v>1000</v>
      </c>
      <c r="Y82" s="0" t="n">
        <v>67.9999999999992</v>
      </c>
      <c r="Z82" s="0" t="n">
        <v>1</v>
      </c>
    </row>
    <row r="83" customFormat="false" ht="15" hidden="false" customHeight="false" outlineLevel="0" collapsed="false">
      <c r="A83" s="1" t="n">
        <v>82</v>
      </c>
      <c r="B83" s="0" t="s">
        <v>94</v>
      </c>
      <c r="C83" s="0" t="s">
        <v>95</v>
      </c>
      <c r="D83" s="0" t="s">
        <v>95</v>
      </c>
      <c r="E83" s="0" t="n">
        <v>1</v>
      </c>
      <c r="F83" s="0" t="s">
        <v>93</v>
      </c>
      <c r="G83" s="0" t="n">
        <v>2.89999999999996E+017</v>
      </c>
      <c r="H83" s="0" t="n">
        <v>17.462397997899</v>
      </c>
      <c r="I83" s="0" t="n">
        <v>5</v>
      </c>
      <c r="J83" s="0" t="s">
        <v>47</v>
      </c>
      <c r="K83" s="0" t="s">
        <v>47</v>
      </c>
      <c r="V83" s="0" t="n">
        <v>200000000</v>
      </c>
      <c r="W83" s="0" t="n">
        <v>67.9631657777577</v>
      </c>
      <c r="X83" s="0" t="n">
        <v>1000</v>
      </c>
      <c r="Y83" s="0" t="n">
        <v>289.999999999996</v>
      </c>
      <c r="Z83" s="0" t="n">
        <v>1</v>
      </c>
    </row>
    <row r="84" customFormat="false" ht="15" hidden="false" customHeight="false" outlineLevel="0" collapsed="false">
      <c r="A84" s="1" t="n">
        <v>83</v>
      </c>
      <c r="B84" s="0" t="s">
        <v>96</v>
      </c>
      <c r="C84" s="0" t="s">
        <v>97</v>
      </c>
      <c r="D84" s="0" t="s">
        <v>97</v>
      </c>
      <c r="E84" s="0" t="n">
        <v>1</v>
      </c>
      <c r="F84" s="0" t="s">
        <v>93</v>
      </c>
      <c r="G84" s="0" t="n">
        <v>96000000000000100</v>
      </c>
      <c r="H84" s="0" t="n">
        <v>16.9822712330396</v>
      </c>
      <c r="I84" s="0" t="n">
        <v>5</v>
      </c>
      <c r="J84" s="0" t="s">
        <v>47</v>
      </c>
      <c r="K84" s="0" t="s">
        <v>47</v>
      </c>
      <c r="V84" s="0" t="n">
        <v>200000000</v>
      </c>
      <c r="W84" s="0" t="n">
        <v>54.4813985485332</v>
      </c>
      <c r="X84" s="0" t="n">
        <v>1000</v>
      </c>
      <c r="Y84" s="0" t="n">
        <v>96.0000000000001</v>
      </c>
      <c r="Z84" s="0" t="n">
        <v>1</v>
      </c>
    </row>
    <row r="85" customFormat="false" ht="15" hidden="false" customHeight="false" outlineLevel="0" collapsed="false">
      <c r="A85" s="1" t="n">
        <v>84</v>
      </c>
      <c r="B85" s="0" t="s">
        <v>98</v>
      </c>
      <c r="C85" s="0" t="s">
        <v>99</v>
      </c>
      <c r="D85" s="0" t="s">
        <v>99</v>
      </c>
      <c r="E85" s="0" t="n">
        <v>1</v>
      </c>
      <c r="F85" s="0" t="s">
        <v>93</v>
      </c>
      <c r="G85" s="0" t="n">
        <v>12590000000000</v>
      </c>
      <c r="H85" s="0" t="n">
        <v>13.1000257301079</v>
      </c>
      <c r="I85" s="0" t="n">
        <v>3.4</v>
      </c>
      <c r="J85" s="0" t="s">
        <v>47</v>
      </c>
      <c r="K85" s="0" t="s">
        <v>47</v>
      </c>
      <c r="V85" s="0" t="n">
        <v>200000000</v>
      </c>
      <c r="W85" s="0" t="n">
        <v>25.7910684247294</v>
      </c>
      <c r="X85" s="0" t="n">
        <v>1000</v>
      </c>
      <c r="Y85" s="0" t="n">
        <v>794.375296700561</v>
      </c>
      <c r="Z85" s="0" t="n">
        <v>1</v>
      </c>
    </row>
    <row r="86" customFormat="false" ht="15" hidden="false" customHeight="false" outlineLevel="0" collapsed="false">
      <c r="A86" s="1" t="n">
        <v>85</v>
      </c>
      <c r="B86" s="0" t="s">
        <v>100</v>
      </c>
      <c r="C86" s="0" t="s">
        <v>101</v>
      </c>
      <c r="D86" s="0" t="s">
        <v>101</v>
      </c>
      <c r="E86" s="0" t="n">
        <v>1</v>
      </c>
      <c r="F86" s="0" t="s">
        <v>46</v>
      </c>
      <c r="G86" s="0" t="n">
        <v>337000000000001</v>
      </c>
      <c r="H86" s="0" t="n">
        <v>14.5276299008713</v>
      </c>
      <c r="I86" s="0" t="n">
        <v>4</v>
      </c>
      <c r="J86" s="0" t="s">
        <v>47</v>
      </c>
      <c r="K86" s="0" t="s">
        <v>47</v>
      </c>
      <c r="V86" s="0" t="s">
        <v>47</v>
      </c>
      <c r="W86" s="0" t="n">
        <v>0</v>
      </c>
      <c r="X86" s="0" t="n">
        <v>1000</v>
      </c>
      <c r="Y86" s="0" t="n">
        <v>337.000000000001</v>
      </c>
      <c r="Z86" s="0" t="n">
        <v>1</v>
      </c>
    </row>
    <row r="87" customFormat="false" ht="15" hidden="false" customHeight="false" outlineLevel="0" collapsed="false">
      <c r="A87" s="1" t="n">
        <v>86</v>
      </c>
      <c r="B87" s="0" t="s">
        <v>102</v>
      </c>
      <c r="C87" s="0" t="s">
        <v>101</v>
      </c>
      <c r="D87" s="0" t="s">
        <v>101</v>
      </c>
      <c r="E87" s="0" t="n">
        <v>1</v>
      </c>
      <c r="F87" s="0" t="s">
        <v>46</v>
      </c>
      <c r="G87" s="0" t="n">
        <v>14100000000000</v>
      </c>
      <c r="H87" s="0" t="n">
        <v>13.1492191126554</v>
      </c>
      <c r="I87" s="0" t="n">
        <v>3.5</v>
      </c>
      <c r="J87" s="0" t="s">
        <v>47</v>
      </c>
      <c r="K87" s="0" t="s">
        <v>47</v>
      </c>
      <c r="V87" s="0" t="s">
        <v>47</v>
      </c>
      <c r="W87" s="0" t="n">
        <v>0</v>
      </c>
      <c r="X87" s="0" t="n">
        <v>1000</v>
      </c>
      <c r="Y87" s="0" t="n">
        <v>445.881150083742</v>
      </c>
      <c r="Z87" s="0" t="n">
        <v>1</v>
      </c>
    </row>
    <row r="88" customFormat="false" ht="15" hidden="false" customHeight="false" outlineLevel="0" collapsed="false">
      <c r="A88" s="1" t="n">
        <v>87</v>
      </c>
      <c r="B88" s="0" t="s">
        <v>103</v>
      </c>
      <c r="C88" s="0" t="s">
        <v>101</v>
      </c>
      <c r="D88" s="0" t="s">
        <v>101</v>
      </c>
      <c r="E88" s="0" t="n">
        <v>1</v>
      </c>
      <c r="F88" s="0" t="s">
        <v>46</v>
      </c>
      <c r="G88" s="0" t="n">
        <v>507000000000.005</v>
      </c>
      <c r="H88" s="0" t="n">
        <v>11.7050079593333</v>
      </c>
      <c r="I88" s="0" t="n">
        <v>3</v>
      </c>
      <c r="J88" s="0" t="s">
        <v>47</v>
      </c>
      <c r="K88" s="0" t="s">
        <v>47</v>
      </c>
      <c r="V88" s="0" t="s">
        <v>47</v>
      </c>
      <c r="W88" s="0" t="n">
        <v>0</v>
      </c>
      <c r="X88" s="0" t="n">
        <v>1000</v>
      </c>
      <c r="Y88" s="0" t="n">
        <v>507.000000000005</v>
      </c>
      <c r="Z88" s="0" t="n">
        <v>1</v>
      </c>
    </row>
    <row r="89" customFormat="false" ht="15" hidden="false" customHeight="false" outlineLevel="0" collapsed="false">
      <c r="A89" s="1" t="n">
        <v>88</v>
      </c>
      <c r="B89" s="0" t="s">
        <v>104</v>
      </c>
      <c r="C89" s="0" t="s">
        <v>101</v>
      </c>
      <c r="D89" s="0" t="s">
        <v>101</v>
      </c>
      <c r="E89" s="0" t="n">
        <v>1</v>
      </c>
      <c r="F89" s="0" t="s">
        <v>46</v>
      </c>
      <c r="G89" s="0" t="n">
        <v>346999999999.997</v>
      </c>
      <c r="H89" s="0" t="n">
        <v>11.5403294747909</v>
      </c>
      <c r="I89" s="0" t="n">
        <v>3</v>
      </c>
      <c r="J89" s="0" t="s">
        <v>47</v>
      </c>
      <c r="K89" s="0" t="s">
        <v>47</v>
      </c>
      <c r="V89" s="0" t="s">
        <v>47</v>
      </c>
      <c r="W89" s="0" t="n">
        <v>0</v>
      </c>
      <c r="X89" s="0" t="n">
        <v>1000</v>
      </c>
      <c r="Y89" s="0" t="n">
        <v>346.999999999997</v>
      </c>
      <c r="Z89" s="0" t="n">
        <v>1</v>
      </c>
    </row>
    <row r="90" customFormat="false" ht="15" hidden="false" customHeight="false" outlineLevel="0" collapsed="false">
      <c r="A90" s="1" t="n">
        <v>89</v>
      </c>
      <c r="B90" s="0" t="s">
        <v>105</v>
      </c>
      <c r="C90" s="0" t="s">
        <v>101</v>
      </c>
      <c r="D90" s="0" t="s">
        <v>101</v>
      </c>
      <c r="E90" s="0" t="n">
        <v>1</v>
      </c>
      <c r="F90" s="0" t="s">
        <v>46</v>
      </c>
      <c r="G90" s="0" t="n">
        <v>210000000000</v>
      </c>
      <c r="H90" s="0" t="n">
        <v>11.3222192947339</v>
      </c>
      <c r="I90" s="0" t="n">
        <v>3</v>
      </c>
      <c r="J90" s="0" t="s">
        <v>47</v>
      </c>
      <c r="K90" s="0" t="s">
        <v>47</v>
      </c>
      <c r="V90" s="0" t="s">
        <v>47</v>
      </c>
      <c r="W90" s="0" t="n">
        <v>0</v>
      </c>
      <c r="X90" s="0" t="n">
        <v>1000</v>
      </c>
      <c r="Y90" s="0" t="n">
        <v>210</v>
      </c>
      <c r="Z90" s="0" t="n">
        <v>1</v>
      </c>
    </row>
    <row r="91" customFormat="false" ht="15" hidden="false" customHeight="false" outlineLevel="0" collapsed="false">
      <c r="A91" s="1" t="n">
        <v>90</v>
      </c>
      <c r="B91" s="0" t="s">
        <v>106</v>
      </c>
      <c r="C91" s="0" t="s">
        <v>101</v>
      </c>
      <c r="D91" s="0" t="s">
        <v>101</v>
      </c>
      <c r="E91" s="0" t="n">
        <v>1</v>
      </c>
      <c r="F91" s="0" t="s">
        <v>46</v>
      </c>
      <c r="G91" s="0" t="n">
        <v>142000000000.001</v>
      </c>
      <c r="H91" s="0" t="n">
        <v>11.1522883443831</v>
      </c>
      <c r="I91" s="0" t="n">
        <v>3</v>
      </c>
      <c r="J91" s="0" t="s">
        <v>47</v>
      </c>
      <c r="K91" s="0" t="s">
        <v>47</v>
      </c>
      <c r="V91" s="0" t="s">
        <v>47</v>
      </c>
      <c r="W91" s="0" t="n">
        <v>0</v>
      </c>
      <c r="X91" s="0" t="n">
        <v>1000</v>
      </c>
      <c r="Y91" s="0" t="n">
        <v>142.000000000001</v>
      </c>
      <c r="Z91" s="0" t="n">
        <v>1</v>
      </c>
    </row>
    <row r="92" customFormat="false" ht="15" hidden="false" customHeight="false" outlineLevel="0" collapsed="false">
      <c r="A92" s="1" t="n">
        <v>91</v>
      </c>
      <c r="B92" s="0" t="s">
        <v>107</v>
      </c>
      <c r="C92" s="0" t="s">
        <v>101</v>
      </c>
      <c r="D92" s="0" t="s">
        <v>101</v>
      </c>
      <c r="E92" s="0" t="n">
        <v>1</v>
      </c>
      <c r="F92" s="0" t="s">
        <v>46</v>
      </c>
      <c r="G92" s="0" t="n">
        <v>83300000000.0004</v>
      </c>
      <c r="H92" s="0" t="n">
        <v>10.9206450014068</v>
      </c>
      <c r="I92" s="0" t="n">
        <v>3</v>
      </c>
      <c r="J92" s="0" t="s">
        <v>47</v>
      </c>
      <c r="K92" s="0" t="s">
        <v>47</v>
      </c>
      <c r="V92" s="0" t="s">
        <v>47</v>
      </c>
      <c r="W92" s="0" t="n">
        <v>0</v>
      </c>
      <c r="X92" s="0" t="n">
        <v>1000</v>
      </c>
      <c r="Y92" s="0" t="n">
        <v>83.3000000000004</v>
      </c>
      <c r="Z92" s="0" t="n">
        <v>1</v>
      </c>
    </row>
    <row r="93" customFormat="false" ht="15" hidden="false" customHeight="false" outlineLevel="0" collapsed="false">
      <c r="A93" s="1" t="n">
        <v>92</v>
      </c>
      <c r="B93" s="0" t="s">
        <v>108</v>
      </c>
      <c r="C93" s="0" t="s">
        <v>101</v>
      </c>
      <c r="D93" s="0" t="s">
        <v>101</v>
      </c>
      <c r="E93" s="0" t="n">
        <v>1</v>
      </c>
      <c r="F93" s="0" t="s">
        <v>46</v>
      </c>
      <c r="G93" s="0" t="n">
        <v>31100000000.0002</v>
      </c>
      <c r="H93" s="0" t="n">
        <v>10.4927603890268</v>
      </c>
      <c r="I93" s="0" t="n">
        <v>3</v>
      </c>
      <c r="J93" s="0" t="s">
        <v>47</v>
      </c>
      <c r="K93" s="0" t="s">
        <v>47</v>
      </c>
      <c r="V93" s="0" t="s">
        <v>47</v>
      </c>
      <c r="W93" s="0" t="n">
        <v>0</v>
      </c>
      <c r="X93" s="0" t="n">
        <v>1000</v>
      </c>
      <c r="Y93" s="0" t="n">
        <v>31.1000000000002</v>
      </c>
      <c r="Z93" s="0" t="n">
        <v>1</v>
      </c>
    </row>
    <row r="94" customFormat="false" ht="15" hidden="false" customHeight="false" outlineLevel="0" collapsed="false">
      <c r="A94" s="1" t="n">
        <v>93</v>
      </c>
      <c r="B94" s="0" t="s">
        <v>100</v>
      </c>
      <c r="C94" s="0" t="s">
        <v>101</v>
      </c>
      <c r="D94" s="0" t="s">
        <v>101</v>
      </c>
      <c r="E94" s="0" t="n">
        <v>2</v>
      </c>
      <c r="F94" s="0" t="s">
        <v>44</v>
      </c>
      <c r="G94" s="0" t="n">
        <v>1000000000000000</v>
      </c>
      <c r="H94" s="0" t="n">
        <v>15</v>
      </c>
      <c r="I94" s="0" t="n">
        <v>4</v>
      </c>
      <c r="J94" s="0" t="n">
        <v>100000000</v>
      </c>
      <c r="K94" s="0" t="n">
        <v>55.9875916117254</v>
      </c>
      <c r="L94" s="0" t="n">
        <v>3.07999999999998E+018</v>
      </c>
      <c r="M94" s="0" t="n">
        <v>1000000</v>
      </c>
      <c r="V94" s="0" t="s">
        <v>47</v>
      </c>
      <c r="W94" s="0" t="n">
        <v>0</v>
      </c>
      <c r="X94" s="0" t="n">
        <v>1000</v>
      </c>
      <c r="Y94" s="0" t="n">
        <v>1000</v>
      </c>
      <c r="Z94" s="0" t="n">
        <v>1</v>
      </c>
      <c r="AA94" s="0" t="n">
        <v>3.07999999999998E+018</v>
      </c>
    </row>
    <row r="95" customFormat="false" ht="15" hidden="false" customHeight="false" outlineLevel="0" collapsed="false">
      <c r="A95" s="1" t="n">
        <v>94</v>
      </c>
      <c r="B95" s="0" t="s">
        <v>102</v>
      </c>
      <c r="C95" s="0" t="s">
        <v>101</v>
      </c>
      <c r="D95" s="0" t="s">
        <v>101</v>
      </c>
      <c r="E95" s="0" t="n">
        <v>2</v>
      </c>
      <c r="F95" s="0" t="s">
        <v>44</v>
      </c>
      <c r="G95" s="0" t="n">
        <v>42199999999999.7</v>
      </c>
      <c r="H95" s="0" t="n">
        <v>13.6253124509617</v>
      </c>
      <c r="I95" s="0" t="n">
        <v>3.5</v>
      </c>
      <c r="J95" s="0" t="n">
        <v>100000000</v>
      </c>
      <c r="K95" s="0" t="n">
        <v>41.0015910862494</v>
      </c>
      <c r="L95" s="0" t="n">
        <v>74200000000000500</v>
      </c>
      <c r="M95" s="0" t="n">
        <v>316227.766016838</v>
      </c>
      <c r="V95" s="0" t="s">
        <v>47</v>
      </c>
      <c r="W95" s="0" t="n">
        <v>0</v>
      </c>
      <c r="X95" s="0" t="n">
        <v>1000</v>
      </c>
      <c r="Y95" s="0" t="n">
        <v>1334.48117259105</v>
      </c>
      <c r="Z95" s="0" t="n">
        <v>1</v>
      </c>
      <c r="AA95" s="0" t="n">
        <v>74200000000000500</v>
      </c>
    </row>
    <row r="96" customFormat="false" ht="15" hidden="false" customHeight="false" outlineLevel="0" collapsed="false">
      <c r="A96" s="1" t="n">
        <v>95</v>
      </c>
      <c r="B96" s="0" t="s">
        <v>103</v>
      </c>
      <c r="C96" s="0" t="s">
        <v>101</v>
      </c>
      <c r="D96" s="0" t="s">
        <v>101</v>
      </c>
      <c r="E96" s="0" t="n">
        <v>2</v>
      </c>
      <c r="F96" s="0" t="s">
        <v>44</v>
      </c>
      <c r="G96" s="0" t="n">
        <v>1519999999999.99</v>
      </c>
      <c r="H96" s="0" t="n">
        <v>12.1818435879448</v>
      </c>
      <c r="I96" s="0" t="n">
        <v>3</v>
      </c>
      <c r="J96" s="0" t="n">
        <v>100000000</v>
      </c>
      <c r="K96" s="0" t="n">
        <v>25.0022395986999</v>
      </c>
      <c r="L96" s="0" t="n">
        <v>976999999999995</v>
      </c>
      <c r="M96" s="0" t="n">
        <v>100000</v>
      </c>
      <c r="V96" s="0" t="s">
        <v>47</v>
      </c>
      <c r="W96" s="0" t="n">
        <v>0</v>
      </c>
      <c r="X96" s="0" t="n">
        <v>1000</v>
      </c>
      <c r="Y96" s="0" t="n">
        <v>1519.99999999999</v>
      </c>
      <c r="Z96" s="0" t="n">
        <v>1</v>
      </c>
      <c r="AA96" s="0" t="n">
        <v>976999999999995</v>
      </c>
    </row>
    <row r="97" customFormat="false" ht="15" hidden="false" customHeight="false" outlineLevel="0" collapsed="false">
      <c r="A97" s="1" t="n">
        <v>96</v>
      </c>
      <c r="B97" s="0" t="s">
        <v>104</v>
      </c>
      <c r="C97" s="0" t="s">
        <v>101</v>
      </c>
      <c r="D97" s="0" t="s">
        <v>101</v>
      </c>
      <c r="E97" s="0" t="n">
        <v>2</v>
      </c>
      <c r="F97" s="0" t="s">
        <v>44</v>
      </c>
      <c r="G97" s="0" t="n">
        <v>1040000000000</v>
      </c>
      <c r="H97" s="0" t="n">
        <v>12.0170333392988</v>
      </c>
      <c r="I97" s="0" t="n">
        <v>3</v>
      </c>
      <c r="J97" s="0" t="n">
        <v>100000000</v>
      </c>
      <c r="K97" s="0" t="n">
        <v>21.9968982444098</v>
      </c>
      <c r="L97" s="0" t="n">
        <v>514999999999999</v>
      </c>
      <c r="M97" s="0" t="n">
        <v>100000</v>
      </c>
      <c r="V97" s="0" t="s">
        <v>47</v>
      </c>
      <c r="W97" s="0" t="n">
        <v>0</v>
      </c>
      <c r="X97" s="0" t="n">
        <v>1000</v>
      </c>
      <c r="Y97" s="0" t="n">
        <v>1040</v>
      </c>
      <c r="Z97" s="0" t="n">
        <v>1</v>
      </c>
      <c r="AA97" s="0" t="n">
        <v>514999999999999</v>
      </c>
    </row>
    <row r="98" customFormat="false" ht="15" hidden="false" customHeight="false" outlineLevel="0" collapsed="false">
      <c r="A98" s="1" t="n">
        <v>97</v>
      </c>
      <c r="B98" s="0" t="s">
        <v>105</v>
      </c>
      <c r="C98" s="0" t="s">
        <v>101</v>
      </c>
      <c r="D98" s="0" t="s">
        <v>101</v>
      </c>
      <c r="E98" s="0" t="n">
        <v>2</v>
      </c>
      <c r="F98" s="0" t="s">
        <v>44</v>
      </c>
      <c r="G98" s="0" t="n">
        <v>633000000000.006</v>
      </c>
      <c r="H98" s="0" t="n">
        <v>11.8014037100174</v>
      </c>
      <c r="I98" s="0" t="n">
        <v>3</v>
      </c>
      <c r="J98" s="0" t="n">
        <v>100000000</v>
      </c>
      <c r="K98" s="0" t="n">
        <v>18.0198312731715</v>
      </c>
      <c r="L98" s="0" t="n">
        <v>190000000000001</v>
      </c>
      <c r="M98" s="0" t="n">
        <v>100000</v>
      </c>
      <c r="V98" s="0" t="s">
        <v>47</v>
      </c>
      <c r="W98" s="0" t="n">
        <v>0</v>
      </c>
      <c r="X98" s="0" t="n">
        <v>1000</v>
      </c>
      <c r="Y98" s="0" t="n">
        <v>633.000000000006</v>
      </c>
      <c r="Z98" s="0" t="n">
        <v>1</v>
      </c>
      <c r="AA98" s="0" t="n">
        <v>190000000000001</v>
      </c>
    </row>
    <row r="99" customFormat="false" ht="15" hidden="false" customHeight="false" outlineLevel="0" collapsed="false">
      <c r="A99" s="1" t="n">
        <v>98</v>
      </c>
      <c r="B99" s="0" t="s">
        <v>106</v>
      </c>
      <c r="C99" s="0" t="s">
        <v>101</v>
      </c>
      <c r="D99" s="0" t="s">
        <v>101</v>
      </c>
      <c r="E99" s="0" t="n">
        <v>2</v>
      </c>
      <c r="F99" s="0" t="s">
        <v>44</v>
      </c>
      <c r="G99" s="0" t="n">
        <v>430999999999.998</v>
      </c>
      <c r="H99" s="0" t="n">
        <v>11.6344772701607</v>
      </c>
      <c r="I99" s="0" t="n">
        <v>3</v>
      </c>
      <c r="J99" s="0" t="n">
        <v>100000000</v>
      </c>
      <c r="K99" s="0" t="n">
        <v>16.0043433444047</v>
      </c>
      <c r="L99" s="0" t="n">
        <v>105000000000001</v>
      </c>
      <c r="M99" s="0" t="n">
        <v>100000</v>
      </c>
      <c r="V99" s="0" t="s">
        <v>47</v>
      </c>
      <c r="W99" s="0" t="n">
        <v>0</v>
      </c>
      <c r="X99" s="0" t="n">
        <v>1000</v>
      </c>
      <c r="Y99" s="0" t="n">
        <v>430.999999999998</v>
      </c>
      <c r="Z99" s="0" t="n">
        <v>1</v>
      </c>
      <c r="AA99" s="0" t="n">
        <v>105000000000001</v>
      </c>
    </row>
    <row r="100" customFormat="false" ht="15" hidden="false" customHeight="false" outlineLevel="0" collapsed="false">
      <c r="A100" s="1" t="n">
        <v>99</v>
      </c>
      <c r="B100" s="0" t="s">
        <v>107</v>
      </c>
      <c r="C100" s="0" t="s">
        <v>101</v>
      </c>
      <c r="D100" s="0" t="s">
        <v>101</v>
      </c>
      <c r="E100" s="0" t="n">
        <v>2</v>
      </c>
      <c r="F100" s="0" t="s">
        <v>44</v>
      </c>
      <c r="G100" s="0" t="n">
        <v>250000000000.001</v>
      </c>
      <c r="H100" s="0" t="n">
        <v>11.397940008672</v>
      </c>
      <c r="I100" s="0" t="n">
        <v>3</v>
      </c>
      <c r="J100" s="0" t="n">
        <v>100000000</v>
      </c>
      <c r="K100" s="0" t="n">
        <v>14.0009161649651</v>
      </c>
      <c r="L100" s="0" t="n">
        <v>53800000000000.2</v>
      </c>
      <c r="M100" s="0" t="n">
        <v>100000</v>
      </c>
      <c r="V100" s="0" t="s">
        <v>47</v>
      </c>
      <c r="W100" s="0" t="n">
        <v>0</v>
      </c>
      <c r="X100" s="0" t="n">
        <v>1000</v>
      </c>
      <c r="Y100" s="0" t="n">
        <v>250.000000000001</v>
      </c>
      <c r="Z100" s="0" t="n">
        <v>1</v>
      </c>
      <c r="AA100" s="0" t="n">
        <v>53800000000000.2</v>
      </c>
    </row>
    <row r="101" customFormat="false" ht="15" hidden="false" customHeight="false" outlineLevel="0" collapsed="false">
      <c r="A101" s="1" t="n">
        <v>100</v>
      </c>
      <c r="B101" s="0" t="s">
        <v>108</v>
      </c>
      <c r="C101" s="0" t="s">
        <v>101</v>
      </c>
      <c r="D101" s="0" t="s">
        <v>101</v>
      </c>
      <c r="E101" s="0" t="n">
        <v>2</v>
      </c>
      <c r="F101" s="0" t="s">
        <v>44</v>
      </c>
      <c r="G101" s="0" t="n">
        <v>93300000000.0001</v>
      </c>
      <c r="H101" s="0" t="n">
        <v>10.9698816437465</v>
      </c>
      <c r="I101" s="0" t="n">
        <v>3</v>
      </c>
      <c r="J101" s="0" t="n">
        <v>100000000</v>
      </c>
      <c r="K101" s="0" t="n">
        <v>10</v>
      </c>
      <c r="L101" s="0" t="n">
        <v>10000000000000</v>
      </c>
      <c r="M101" s="0" t="n">
        <v>100000</v>
      </c>
      <c r="V101" s="0" t="s">
        <v>47</v>
      </c>
      <c r="W101" s="0" t="n">
        <v>0</v>
      </c>
      <c r="X101" s="0" t="n">
        <v>1000</v>
      </c>
      <c r="Y101" s="0" t="n">
        <v>93.3000000000001</v>
      </c>
      <c r="Z101" s="0" t="n">
        <v>1</v>
      </c>
      <c r="AA101" s="0" t="n">
        <v>10000000000000</v>
      </c>
    </row>
    <row r="102" customFormat="false" ht="15" hidden="false" customHeight="false" outlineLevel="0" collapsed="false">
      <c r="A102" s="1" t="n">
        <v>101</v>
      </c>
      <c r="B102" s="0" t="s">
        <v>100</v>
      </c>
      <c r="C102" s="0" t="s">
        <v>101</v>
      </c>
      <c r="D102" s="0" t="s">
        <v>101</v>
      </c>
      <c r="E102" s="0" t="n">
        <v>4</v>
      </c>
      <c r="F102" s="0" t="s">
        <v>29</v>
      </c>
      <c r="G102" s="0" t="n">
        <v>404000000000004</v>
      </c>
      <c r="H102" s="0" t="n">
        <v>14.6063813651106</v>
      </c>
      <c r="I102" s="0" t="n">
        <v>4</v>
      </c>
      <c r="J102" s="0" t="n">
        <v>1180934.28598796</v>
      </c>
      <c r="K102" s="0" t="n">
        <v>136</v>
      </c>
      <c r="L102" s="0" t="n">
        <v>1.02000000000001E+021</v>
      </c>
      <c r="M102" s="0" t="n">
        <v>10000000</v>
      </c>
      <c r="N102" s="0" t="n">
        <v>10000000</v>
      </c>
      <c r="O102" s="0" t="n">
        <v>100</v>
      </c>
      <c r="P102" s="0" t="n">
        <v>1000000000000000</v>
      </c>
      <c r="Q102" s="0" t="n">
        <v>4</v>
      </c>
      <c r="R102" s="0" t="n">
        <v>100000000</v>
      </c>
      <c r="S102" s="0" t="n">
        <v>56</v>
      </c>
      <c r="T102" s="0" t="n">
        <v>3.07999999999998E+018</v>
      </c>
      <c r="U102" s="0" t="n">
        <v>6</v>
      </c>
      <c r="V102" s="0" t="s">
        <v>47</v>
      </c>
      <c r="W102" s="0" t="n">
        <v>0</v>
      </c>
      <c r="X102" s="0" t="n">
        <v>1000</v>
      </c>
      <c r="Y102" s="0" t="n">
        <v>404.000000000004</v>
      </c>
      <c r="Z102" s="0" t="n">
        <v>1</v>
      </c>
      <c r="AA102" s="0" t="n">
        <v>1.02000000000001E+021</v>
      </c>
    </row>
    <row r="103" customFormat="false" ht="15" hidden="false" customHeight="false" outlineLevel="0" collapsed="false">
      <c r="A103" s="1" t="n">
        <v>102</v>
      </c>
      <c r="B103" s="0" t="s">
        <v>102</v>
      </c>
      <c r="C103" s="0" t="s">
        <v>101</v>
      </c>
      <c r="D103" s="0" t="s">
        <v>101</v>
      </c>
      <c r="E103" s="0" t="n">
        <v>4</v>
      </c>
      <c r="F103" s="0" t="s">
        <v>29</v>
      </c>
      <c r="G103" s="0" t="n">
        <v>16899999999999.9</v>
      </c>
      <c r="H103" s="0" t="n">
        <v>13.2278867046137</v>
      </c>
      <c r="I103" s="0" t="n">
        <v>3.5</v>
      </c>
      <c r="J103" s="0" t="n">
        <v>1101823.80833025</v>
      </c>
      <c r="K103" s="0" t="n">
        <v>113</v>
      </c>
      <c r="L103" s="0" t="n">
        <v>2.24999999999998E+018</v>
      </c>
      <c r="M103" s="0" t="n">
        <v>1000000</v>
      </c>
      <c r="N103" s="0" t="n">
        <v>10000000</v>
      </c>
      <c r="O103" s="0" t="n">
        <v>78</v>
      </c>
      <c r="P103" s="0" t="n">
        <v>42199999999999.7</v>
      </c>
      <c r="Q103" s="0" t="n">
        <v>3.5</v>
      </c>
      <c r="R103" s="0" t="n">
        <v>100000000</v>
      </c>
      <c r="S103" s="0" t="n">
        <v>41</v>
      </c>
      <c r="T103" s="0" t="n">
        <v>74200000000000500</v>
      </c>
      <c r="U103" s="0" t="n">
        <v>5.5</v>
      </c>
      <c r="V103" s="0" t="s">
        <v>47</v>
      </c>
      <c r="W103" s="0" t="n">
        <v>0</v>
      </c>
      <c r="X103" s="0" t="n">
        <v>1000</v>
      </c>
      <c r="Y103" s="0" t="n">
        <v>534.424924568452</v>
      </c>
      <c r="Z103" s="0" t="n">
        <v>1</v>
      </c>
      <c r="AA103" s="0" t="n">
        <v>2.24999999999998E+018</v>
      </c>
    </row>
    <row r="104" customFormat="false" ht="15" hidden="false" customHeight="false" outlineLevel="0" collapsed="false">
      <c r="A104" s="1" t="n">
        <v>103</v>
      </c>
      <c r="B104" s="0" t="s">
        <v>103</v>
      </c>
      <c r="C104" s="0" t="s">
        <v>101</v>
      </c>
      <c r="D104" s="0" t="s">
        <v>101</v>
      </c>
      <c r="E104" s="0" t="n">
        <v>4</v>
      </c>
      <c r="F104" s="0" t="s">
        <v>29</v>
      </c>
      <c r="G104" s="0" t="n">
        <v>608000000000.008</v>
      </c>
      <c r="H104" s="0" t="n">
        <v>11.7839035792727</v>
      </c>
      <c r="I104" s="0" t="n">
        <v>3</v>
      </c>
      <c r="J104" s="0" t="n">
        <v>1025807.14825613</v>
      </c>
      <c r="K104" s="0" t="n">
        <v>84</v>
      </c>
      <c r="L104" s="0" t="n">
        <v>4289999999999950</v>
      </c>
      <c r="M104" s="0" t="n">
        <v>100000</v>
      </c>
      <c r="N104" s="0" t="n">
        <v>10000000</v>
      </c>
      <c r="O104" s="0" t="n">
        <v>53</v>
      </c>
      <c r="P104" s="0" t="n">
        <v>1519999999999.99</v>
      </c>
      <c r="Q104" s="0" t="n">
        <v>3</v>
      </c>
      <c r="R104" s="0" t="n">
        <v>100000000</v>
      </c>
      <c r="S104" s="0" t="n">
        <v>25</v>
      </c>
      <c r="T104" s="0" t="n">
        <v>976999999999995</v>
      </c>
      <c r="U104" s="0" t="n">
        <v>5</v>
      </c>
      <c r="V104" s="0" t="s">
        <v>47</v>
      </c>
      <c r="W104" s="0" t="n">
        <v>0</v>
      </c>
      <c r="X104" s="0" t="n">
        <v>1000</v>
      </c>
      <c r="Y104" s="0" t="n">
        <v>608.000000000008</v>
      </c>
      <c r="Z104" s="0" t="n">
        <v>1</v>
      </c>
      <c r="AA104" s="0" t="n">
        <v>4289999999999950</v>
      </c>
    </row>
    <row r="105" customFormat="false" ht="15" hidden="false" customHeight="false" outlineLevel="0" collapsed="false">
      <c r="A105" s="1" t="n">
        <v>104</v>
      </c>
      <c r="B105" s="0" t="s">
        <v>104</v>
      </c>
      <c r="C105" s="0" t="s">
        <v>101</v>
      </c>
      <c r="D105" s="0" t="s">
        <v>101</v>
      </c>
      <c r="E105" s="0" t="n">
        <v>4</v>
      </c>
      <c r="F105" s="0" t="s">
        <v>29</v>
      </c>
      <c r="G105" s="0" t="n">
        <v>415999999999.997</v>
      </c>
      <c r="H105" s="0" t="n">
        <v>11.6190933306267</v>
      </c>
      <c r="I105" s="0" t="n">
        <v>3</v>
      </c>
      <c r="J105" s="0" t="n">
        <v>1026592.69934654</v>
      </c>
      <c r="K105" s="0" t="n">
        <v>74</v>
      </c>
      <c r="L105" s="0" t="n">
        <v>2279999999999980</v>
      </c>
      <c r="M105" s="0" t="n">
        <v>100000</v>
      </c>
      <c r="N105" s="0" t="n">
        <v>10000000</v>
      </c>
      <c r="O105" s="0" t="n">
        <v>47</v>
      </c>
      <c r="P105" s="0" t="n">
        <v>1040000000000</v>
      </c>
      <c r="Q105" s="0" t="n">
        <v>3</v>
      </c>
      <c r="R105" s="0" t="n">
        <v>100000000</v>
      </c>
      <c r="S105" s="0" t="n">
        <v>22</v>
      </c>
      <c r="T105" s="0" t="n">
        <v>514999999999999</v>
      </c>
      <c r="U105" s="0" t="n">
        <v>5</v>
      </c>
      <c r="V105" s="0" t="s">
        <v>47</v>
      </c>
      <c r="W105" s="0" t="n">
        <v>0</v>
      </c>
      <c r="X105" s="0" t="n">
        <v>1000</v>
      </c>
      <c r="Y105" s="0" t="n">
        <v>415.999999999997</v>
      </c>
      <c r="Z105" s="0" t="n">
        <v>1</v>
      </c>
      <c r="AA105" s="0" t="n">
        <v>2279999999999980</v>
      </c>
    </row>
    <row r="106" customFormat="false" ht="15" hidden="false" customHeight="false" outlineLevel="0" collapsed="false">
      <c r="A106" s="1" t="n">
        <v>105</v>
      </c>
      <c r="B106" s="0" t="s">
        <v>105</v>
      </c>
      <c r="C106" s="0" t="s">
        <v>101</v>
      </c>
      <c r="D106" s="0" t="s">
        <v>101</v>
      </c>
      <c r="E106" s="0" t="n">
        <v>4</v>
      </c>
      <c r="F106" s="0" t="s">
        <v>29</v>
      </c>
      <c r="G106" s="0" t="n">
        <v>251999999999.997</v>
      </c>
      <c r="H106" s="0" t="n">
        <v>11.4014005407815</v>
      </c>
      <c r="I106" s="0" t="n">
        <v>3</v>
      </c>
      <c r="J106" s="0" t="n">
        <v>1007810.53162006</v>
      </c>
      <c r="K106" s="0" t="n">
        <v>63</v>
      </c>
      <c r="L106" s="0" t="n">
        <v>988000000000005</v>
      </c>
      <c r="M106" s="0" t="n">
        <v>100000</v>
      </c>
      <c r="N106" s="0" t="n">
        <v>10000000</v>
      </c>
      <c r="O106" s="0" t="n">
        <v>40</v>
      </c>
      <c r="P106" s="0" t="n">
        <v>633000000000.006</v>
      </c>
      <c r="Q106" s="0" t="n">
        <v>3</v>
      </c>
      <c r="R106" s="0" t="n">
        <v>100000000</v>
      </c>
      <c r="S106" s="0" t="n">
        <v>18</v>
      </c>
      <c r="T106" s="0" t="n">
        <v>190000000000001</v>
      </c>
      <c r="U106" s="0" t="n">
        <v>5</v>
      </c>
      <c r="V106" s="0" t="s">
        <v>47</v>
      </c>
      <c r="W106" s="0" t="n">
        <v>0</v>
      </c>
      <c r="X106" s="0" t="n">
        <v>1000</v>
      </c>
      <c r="Y106" s="0" t="n">
        <v>251.999999999997</v>
      </c>
      <c r="Z106" s="0" t="n">
        <v>1</v>
      </c>
      <c r="AA106" s="0" t="n">
        <v>988000000000005</v>
      </c>
    </row>
    <row r="107" customFormat="false" ht="15" hidden="false" customHeight="false" outlineLevel="0" collapsed="false">
      <c r="A107" s="1" t="n">
        <v>106</v>
      </c>
      <c r="B107" s="0" t="s">
        <v>106</v>
      </c>
      <c r="C107" s="0" t="s">
        <v>101</v>
      </c>
      <c r="D107" s="0" t="s">
        <v>101</v>
      </c>
      <c r="E107" s="0" t="n">
        <v>4</v>
      </c>
      <c r="F107" s="0" t="s">
        <v>29</v>
      </c>
      <c r="G107" s="0" t="n">
        <v>170999999999.999</v>
      </c>
      <c r="H107" s="0" t="n">
        <v>11.2329961103922</v>
      </c>
      <c r="I107" s="0" t="n">
        <v>3</v>
      </c>
      <c r="J107" s="0" t="n">
        <v>1027798.64763336</v>
      </c>
      <c r="K107" s="0" t="n">
        <v>55</v>
      </c>
      <c r="L107" s="0" t="n">
        <v>517999999999996</v>
      </c>
      <c r="M107" s="0" t="n">
        <v>100000</v>
      </c>
      <c r="N107" s="0" t="n">
        <v>10000000</v>
      </c>
      <c r="O107" s="0" t="n">
        <v>35</v>
      </c>
      <c r="P107" s="0" t="n">
        <v>430999999999.998</v>
      </c>
      <c r="Q107" s="0" t="n">
        <v>3</v>
      </c>
      <c r="R107" s="0" t="n">
        <v>100000000</v>
      </c>
      <c r="S107" s="0" t="n">
        <v>16</v>
      </c>
      <c r="T107" s="0" t="n">
        <v>105000000000001</v>
      </c>
      <c r="U107" s="0" t="n">
        <v>5</v>
      </c>
      <c r="V107" s="0" t="s">
        <v>47</v>
      </c>
      <c r="W107" s="0" t="n">
        <v>0</v>
      </c>
      <c r="X107" s="0" t="n">
        <v>1000</v>
      </c>
      <c r="Y107" s="0" t="n">
        <v>170.999999999999</v>
      </c>
      <c r="Z107" s="0" t="n">
        <v>1</v>
      </c>
      <c r="AA107" s="0" t="n">
        <v>517999999999996</v>
      </c>
    </row>
    <row r="108" customFormat="false" ht="15" hidden="false" customHeight="false" outlineLevel="0" collapsed="false">
      <c r="A108" s="1" t="n">
        <v>107</v>
      </c>
      <c r="B108" s="0" t="s">
        <v>107</v>
      </c>
      <c r="C108" s="0" t="s">
        <v>101</v>
      </c>
      <c r="D108" s="0" t="s">
        <v>101</v>
      </c>
      <c r="E108" s="0" t="n">
        <v>4</v>
      </c>
      <c r="F108" s="0" t="s">
        <v>29</v>
      </c>
      <c r="G108" s="0" t="n">
        <v>100000000000</v>
      </c>
      <c r="H108" s="0" t="n">
        <v>11</v>
      </c>
      <c r="I108" s="0" t="n">
        <v>3</v>
      </c>
      <c r="J108" s="0" t="n">
        <v>1027369.11317498</v>
      </c>
      <c r="K108" s="0" t="n">
        <v>46</v>
      </c>
      <c r="L108" s="0" t="n">
        <v>210999999999999</v>
      </c>
      <c r="M108" s="0" t="n">
        <v>100000</v>
      </c>
      <c r="N108" s="0" t="n">
        <v>10000000</v>
      </c>
      <c r="O108" s="0" t="n">
        <v>29</v>
      </c>
      <c r="P108" s="0" t="n">
        <v>250000000000.001</v>
      </c>
      <c r="Q108" s="0" t="n">
        <v>3</v>
      </c>
      <c r="R108" s="0" t="n">
        <v>100000000</v>
      </c>
      <c r="S108" s="0" t="n">
        <v>14</v>
      </c>
      <c r="T108" s="0" t="n">
        <v>53800000000000.2</v>
      </c>
      <c r="U108" s="0" t="n">
        <v>5</v>
      </c>
      <c r="V108" s="0" t="s">
        <v>47</v>
      </c>
      <c r="W108" s="0" t="n">
        <v>0</v>
      </c>
      <c r="X108" s="0" t="n">
        <v>1000</v>
      </c>
      <c r="Y108" s="0" t="n">
        <v>100</v>
      </c>
      <c r="Z108" s="0" t="n">
        <v>1</v>
      </c>
      <c r="AA108" s="0" t="n">
        <v>210999999999999</v>
      </c>
    </row>
    <row r="109" customFormat="false" ht="15" hidden="false" customHeight="false" outlineLevel="0" collapsed="false">
      <c r="A109" s="1" t="n">
        <v>108</v>
      </c>
      <c r="B109" s="0" t="s">
        <v>108</v>
      </c>
      <c r="C109" s="0" t="s">
        <v>101</v>
      </c>
      <c r="D109" s="0" t="s">
        <v>101</v>
      </c>
      <c r="E109" s="0" t="n">
        <v>4</v>
      </c>
      <c r="F109" s="0" t="s">
        <v>29</v>
      </c>
      <c r="G109" s="0" t="n">
        <v>37300000000.0002</v>
      </c>
      <c r="H109" s="0" t="n">
        <v>10.5717088318087</v>
      </c>
      <c r="I109" s="0" t="n">
        <v>3</v>
      </c>
      <c r="J109" s="0" t="n">
        <v>1037927.48420848</v>
      </c>
      <c r="K109" s="0" t="n">
        <v>33</v>
      </c>
      <c r="L109" s="0" t="n">
        <v>40200000000000.1</v>
      </c>
      <c r="M109" s="0" t="n">
        <v>100000</v>
      </c>
      <c r="N109" s="0" t="n">
        <v>10000000</v>
      </c>
      <c r="O109" s="0" t="n">
        <v>21</v>
      </c>
      <c r="P109" s="0" t="n">
        <v>93300000000.0001</v>
      </c>
      <c r="Q109" s="0" t="n">
        <v>3</v>
      </c>
      <c r="R109" s="0" t="n">
        <v>100000000</v>
      </c>
      <c r="S109" s="0" t="n">
        <v>10</v>
      </c>
      <c r="T109" s="0" t="n">
        <v>10000000000000</v>
      </c>
      <c r="U109" s="0" t="n">
        <v>5</v>
      </c>
      <c r="V109" s="0" t="s">
        <v>47</v>
      </c>
      <c r="W109" s="0" t="n">
        <v>0</v>
      </c>
      <c r="X109" s="0" t="n">
        <v>1000</v>
      </c>
      <c r="Y109" s="0" t="n">
        <v>37.3000000000003</v>
      </c>
      <c r="Z109" s="0" t="n">
        <v>1</v>
      </c>
      <c r="AA109" s="0" t="n">
        <v>40200000000000.1</v>
      </c>
    </row>
    <row r="110" customFormat="false" ht="15" hidden="false" customHeight="false" outlineLevel="0" collapsed="false">
      <c r="A110" s="1" t="n">
        <v>109</v>
      </c>
      <c r="B110" s="0" t="s">
        <v>109</v>
      </c>
      <c r="C110" s="0" t="s">
        <v>110</v>
      </c>
      <c r="D110" s="0" t="s">
        <v>110</v>
      </c>
      <c r="E110" s="0" t="n">
        <v>2</v>
      </c>
      <c r="F110" s="0" t="s">
        <v>29</v>
      </c>
      <c r="G110" s="0" t="n">
        <v>3258367010020.09</v>
      </c>
      <c r="H110" s="0" t="n">
        <v>12.513</v>
      </c>
      <c r="I110" s="0" t="n">
        <v>3</v>
      </c>
      <c r="J110" s="0" t="n">
        <v>1000000</v>
      </c>
      <c r="K110" s="0" t="n">
        <v>148.320096718188</v>
      </c>
      <c r="L110" s="0" t="n">
        <v>71779429127136500</v>
      </c>
      <c r="M110" s="0" t="n">
        <v>100000</v>
      </c>
      <c r="V110" s="0" t="n">
        <v>10000000</v>
      </c>
      <c r="W110" s="0" t="n">
        <v>93.5836543583531</v>
      </c>
      <c r="X110" s="0" t="n">
        <v>1000</v>
      </c>
      <c r="Y110" s="0" t="n">
        <v>3258.36701002009</v>
      </c>
      <c r="Z110" s="0" t="n">
        <v>1</v>
      </c>
      <c r="AA110" s="0" t="n">
        <v>71779429127136500</v>
      </c>
    </row>
    <row r="111" customFormat="false" ht="15" hidden="false" customHeight="false" outlineLevel="0" collapsed="false">
      <c r="A111" s="1" t="n">
        <v>110</v>
      </c>
      <c r="B111" s="0" t="s">
        <v>111</v>
      </c>
      <c r="C111" s="0" t="s">
        <v>110</v>
      </c>
      <c r="D111" s="0" t="s">
        <v>110</v>
      </c>
      <c r="E111" s="0" t="n">
        <v>2</v>
      </c>
      <c r="F111" s="0" t="s">
        <v>29</v>
      </c>
      <c r="G111" s="0" t="n">
        <v>2182729911843</v>
      </c>
      <c r="H111" s="0" t="n">
        <v>12.339</v>
      </c>
      <c r="I111" s="0" t="n">
        <v>3</v>
      </c>
      <c r="J111" s="0" t="n">
        <v>1000000</v>
      </c>
      <c r="K111" s="0" t="n">
        <v>129.777678168578</v>
      </c>
      <c r="L111" s="0" t="n">
        <v>36812897364253100</v>
      </c>
      <c r="M111" s="0" t="n">
        <v>100000</v>
      </c>
      <c r="V111" s="0" t="n">
        <v>10000000</v>
      </c>
      <c r="W111" s="0" t="n">
        <v>81.8841791900512</v>
      </c>
      <c r="X111" s="0" t="n">
        <v>1000</v>
      </c>
      <c r="Y111" s="0" t="n">
        <v>2182.729911843</v>
      </c>
      <c r="Z111" s="0" t="n">
        <v>1</v>
      </c>
      <c r="AA111" s="0" t="n">
        <v>36812897364253100</v>
      </c>
    </row>
    <row r="112" customFormat="false" ht="15" hidden="false" customHeight="false" outlineLevel="0" collapsed="false">
      <c r="A112" s="1" t="n">
        <v>111</v>
      </c>
      <c r="B112" s="0" t="s">
        <v>112</v>
      </c>
      <c r="C112" s="0" t="s">
        <v>110</v>
      </c>
      <c r="D112" s="0" t="s">
        <v>110</v>
      </c>
      <c r="E112" s="0" t="n">
        <v>2</v>
      </c>
      <c r="F112" s="0" t="s">
        <v>29</v>
      </c>
      <c r="G112" s="0" t="n">
        <v>1555965631605.08</v>
      </c>
      <c r="H112" s="0" t="n">
        <v>12.192</v>
      </c>
      <c r="I112" s="0" t="n">
        <v>3</v>
      </c>
      <c r="J112" s="0" t="n">
        <v>1000000</v>
      </c>
      <c r="K112" s="0" t="n">
        <v>115.877735615513</v>
      </c>
      <c r="L112" s="0" t="n">
        <v>20892961308540400</v>
      </c>
      <c r="M112" s="0" t="n">
        <v>100000</v>
      </c>
      <c r="V112" s="0" t="n">
        <v>10000000</v>
      </c>
      <c r="W112" s="0" t="n">
        <v>73.1139083483418</v>
      </c>
      <c r="X112" s="0" t="n">
        <v>1000</v>
      </c>
      <c r="Y112" s="0" t="n">
        <v>1555.96563160508</v>
      </c>
      <c r="Z112" s="0" t="n">
        <v>1</v>
      </c>
      <c r="AA112" s="0" t="n">
        <v>20892961308540400</v>
      </c>
    </row>
    <row r="113" customFormat="false" ht="15" hidden="false" customHeight="false" outlineLevel="0" collapsed="false">
      <c r="A113" s="1" t="n">
        <v>112</v>
      </c>
      <c r="B113" s="0" t="s">
        <v>113</v>
      </c>
      <c r="C113" s="0" t="s">
        <v>110</v>
      </c>
      <c r="D113" s="0" t="s">
        <v>110</v>
      </c>
      <c r="E113" s="0" t="n">
        <v>2</v>
      </c>
      <c r="F113" s="0" t="s">
        <v>29</v>
      </c>
      <c r="G113" s="0" t="n">
        <v>1119437883467.15</v>
      </c>
      <c r="H113" s="0" t="n">
        <v>12.049</v>
      </c>
      <c r="I113" s="0" t="n">
        <v>3</v>
      </c>
      <c r="J113" s="0" t="n">
        <v>1000000</v>
      </c>
      <c r="K113" s="0" t="n">
        <v>103.800632534507</v>
      </c>
      <c r="L113" s="0" t="n">
        <v>12050359403718000</v>
      </c>
      <c r="M113" s="0" t="n">
        <v>100000</v>
      </c>
      <c r="V113" s="0" t="n">
        <v>10000000</v>
      </c>
      <c r="W113" s="0" t="n">
        <v>65.4937714593367</v>
      </c>
      <c r="X113" s="0" t="n">
        <v>1000</v>
      </c>
      <c r="Y113" s="0" t="n">
        <v>1119.43788346715</v>
      </c>
      <c r="Z113" s="0" t="n">
        <v>1</v>
      </c>
      <c r="AA113" s="0" t="n">
        <v>12050359403718000</v>
      </c>
    </row>
    <row r="114" customFormat="false" ht="15" hidden="false" customHeight="false" outlineLevel="0" collapsed="false">
      <c r="A114" s="1" t="n">
        <v>113</v>
      </c>
      <c r="B114" s="0" t="s">
        <v>114</v>
      </c>
      <c r="C114" s="0" t="s">
        <v>110</v>
      </c>
      <c r="D114" s="0" t="s">
        <v>110</v>
      </c>
      <c r="E114" s="0" t="n">
        <v>2</v>
      </c>
      <c r="F114" s="0" t="s">
        <v>29</v>
      </c>
      <c r="G114" s="0" t="n">
        <v>796159350417.318</v>
      </c>
      <c r="H114" s="0" t="n">
        <v>11.901</v>
      </c>
      <c r="I114" s="0" t="n">
        <v>3</v>
      </c>
      <c r="J114" s="0" t="n">
        <v>1000000</v>
      </c>
      <c r="K114" s="0" t="n">
        <v>92.6829823379351</v>
      </c>
      <c r="L114" s="0" t="n">
        <v>6839116472814310</v>
      </c>
      <c r="M114" s="0" t="n">
        <v>100000</v>
      </c>
      <c r="V114" s="0" t="n">
        <v>10000000</v>
      </c>
      <c r="W114" s="0" t="n">
        <v>58.4790084144481</v>
      </c>
      <c r="X114" s="0" t="n">
        <v>1000</v>
      </c>
      <c r="Y114" s="0" t="n">
        <v>796.159350417318</v>
      </c>
      <c r="Z114" s="0" t="n">
        <v>1</v>
      </c>
      <c r="AA114" s="0" t="n">
        <v>6839116472814310</v>
      </c>
    </row>
    <row r="115" customFormat="false" ht="15" hidden="false" customHeight="false" outlineLevel="0" collapsed="false">
      <c r="A115" s="1" t="n">
        <v>114</v>
      </c>
      <c r="B115" s="0" t="s">
        <v>115</v>
      </c>
      <c r="C115" s="0" t="s">
        <v>110</v>
      </c>
      <c r="D115" s="0" t="s">
        <v>110</v>
      </c>
      <c r="E115" s="0" t="n">
        <v>2</v>
      </c>
      <c r="F115" s="0" t="s">
        <v>29</v>
      </c>
      <c r="G115" s="0" t="n">
        <v>580764417521.311</v>
      </c>
      <c r="H115" s="0" t="n">
        <v>11.764</v>
      </c>
      <c r="I115" s="0" t="n">
        <v>3</v>
      </c>
      <c r="J115" s="0" t="n">
        <v>1000000</v>
      </c>
      <c r="K115" s="0" t="n">
        <v>83.4065197408664</v>
      </c>
      <c r="L115" s="0" t="n">
        <v>4036453929676050</v>
      </c>
      <c r="M115" s="0" t="n">
        <v>100000</v>
      </c>
      <c r="V115" s="0" t="n">
        <v>10000000</v>
      </c>
      <c r="W115" s="0" t="n">
        <v>52.6259562080318</v>
      </c>
      <c r="X115" s="0" t="n">
        <v>1000</v>
      </c>
      <c r="Y115" s="0" t="n">
        <v>580.764417521311</v>
      </c>
      <c r="Z115" s="0" t="n">
        <v>1</v>
      </c>
      <c r="AA115" s="0" t="n">
        <v>4036453929676050</v>
      </c>
    </row>
    <row r="116" customFormat="false" ht="15" hidden="false" customHeight="false" outlineLevel="0" collapsed="false">
      <c r="A116" s="1" t="n">
        <v>115</v>
      </c>
      <c r="B116" s="0" t="s">
        <v>116</v>
      </c>
      <c r="C116" s="0" t="s">
        <v>110</v>
      </c>
      <c r="D116" s="0" t="s">
        <v>110</v>
      </c>
      <c r="E116" s="0" t="n">
        <v>2</v>
      </c>
      <c r="F116" s="0" t="s">
        <v>29</v>
      </c>
      <c r="G116" s="0" t="n">
        <v>407380277804.112</v>
      </c>
      <c r="H116" s="0" t="n">
        <v>11.61</v>
      </c>
      <c r="I116" s="0" t="n">
        <v>3</v>
      </c>
      <c r="J116" s="0" t="n">
        <v>1000000</v>
      </c>
      <c r="K116" s="0" t="n">
        <v>74.1310241300918</v>
      </c>
      <c r="L116" s="0" t="n">
        <v>2238721138568340</v>
      </c>
      <c r="M116" s="0" t="n">
        <v>100000</v>
      </c>
      <c r="V116" s="0" t="n">
        <v>10000000</v>
      </c>
      <c r="W116" s="0" t="n">
        <v>46.7735141287198</v>
      </c>
      <c r="X116" s="0" t="n">
        <v>1000</v>
      </c>
      <c r="Y116" s="0" t="n">
        <v>407.380277804112</v>
      </c>
      <c r="Z116" s="0" t="n">
        <v>1</v>
      </c>
      <c r="AA116" s="0" t="n">
        <v>2238721138568340</v>
      </c>
    </row>
    <row r="117" customFormat="false" ht="15" hidden="false" customHeight="false" outlineLevel="0" collapsed="false">
      <c r="A117" s="1" t="n">
        <v>116</v>
      </c>
      <c r="B117" s="0" t="s">
        <v>117</v>
      </c>
      <c r="C117" s="0" t="s">
        <v>110</v>
      </c>
      <c r="D117" s="0" t="s">
        <v>110</v>
      </c>
      <c r="E117" s="0" t="n">
        <v>2</v>
      </c>
      <c r="F117" s="0" t="s">
        <v>29</v>
      </c>
      <c r="G117" s="0" t="n">
        <v>285101826750.391</v>
      </c>
      <c r="H117" s="0" t="n">
        <v>11.455</v>
      </c>
      <c r="I117" s="0" t="n">
        <v>3</v>
      </c>
      <c r="J117" s="0" t="n">
        <v>1000000</v>
      </c>
      <c r="K117" s="0" t="n">
        <v>65.7960769729341</v>
      </c>
      <c r="L117" s="0" t="n">
        <v>1233104833228910</v>
      </c>
      <c r="M117" s="0" t="n">
        <v>100000</v>
      </c>
      <c r="V117" s="0" t="n">
        <v>10000000</v>
      </c>
      <c r="W117" s="0" t="n">
        <v>41.5145180040569</v>
      </c>
      <c r="X117" s="0" t="n">
        <v>1000</v>
      </c>
      <c r="Y117" s="0" t="n">
        <v>285.101826750391</v>
      </c>
      <c r="Z117" s="0" t="n">
        <v>1</v>
      </c>
      <c r="AA117" s="0" t="n">
        <v>1233104833228910</v>
      </c>
    </row>
    <row r="118" customFormat="false" ht="15" hidden="false" customHeight="false" outlineLevel="0" collapsed="false">
      <c r="A118" s="1" t="n">
        <v>117</v>
      </c>
      <c r="B118" s="0" t="s">
        <v>118</v>
      </c>
      <c r="C118" s="0" t="s">
        <v>110</v>
      </c>
      <c r="D118" s="0" t="s">
        <v>110</v>
      </c>
      <c r="E118" s="0" t="n">
        <v>2</v>
      </c>
      <c r="F118" s="0" t="s">
        <v>29</v>
      </c>
      <c r="G118" s="0" t="n">
        <v>199067333898.718</v>
      </c>
      <c r="H118" s="0" t="n">
        <v>11.299</v>
      </c>
      <c r="I118" s="0" t="n">
        <v>3</v>
      </c>
      <c r="J118" s="0" t="n">
        <v>1000000</v>
      </c>
      <c r="K118" s="0" t="n">
        <v>58.3982724618931</v>
      </c>
      <c r="L118" s="0" t="n">
        <v>679203632617186</v>
      </c>
      <c r="M118" s="0" t="n">
        <v>100000</v>
      </c>
      <c r="V118" s="0" t="n">
        <v>10000000</v>
      </c>
      <c r="W118" s="0" t="n">
        <v>36.8468189147868</v>
      </c>
      <c r="X118" s="0" t="n">
        <v>1000</v>
      </c>
      <c r="Y118" s="0" t="n">
        <v>199.067333898718</v>
      </c>
      <c r="Z118" s="0" t="n">
        <v>1</v>
      </c>
      <c r="AA118" s="0" t="n">
        <v>679203632617186</v>
      </c>
    </row>
    <row r="119" customFormat="false" ht="15" hidden="false" customHeight="false" outlineLevel="0" collapsed="false">
      <c r="A119" s="1" t="n">
        <v>118</v>
      </c>
      <c r="B119" s="0" t="s">
        <v>119</v>
      </c>
      <c r="C119" s="0" t="s">
        <v>110</v>
      </c>
      <c r="D119" s="0" t="s">
        <v>110</v>
      </c>
      <c r="E119" s="0" t="n">
        <v>2</v>
      </c>
      <c r="F119" s="0" t="s">
        <v>29</v>
      </c>
      <c r="G119" s="0" t="n">
        <v>139958732257.262</v>
      </c>
      <c r="H119" s="0" t="n">
        <v>11.146</v>
      </c>
      <c r="I119" s="0" t="n">
        <v>3</v>
      </c>
      <c r="J119" s="0" t="n">
        <v>1000000</v>
      </c>
      <c r="K119" s="0" t="n">
        <v>51.9039010197083</v>
      </c>
      <c r="L119" s="0" t="n">
        <v>376703798983909</v>
      </c>
      <c r="M119" s="0" t="n">
        <v>100000</v>
      </c>
      <c r="V119" s="0" t="n">
        <v>10000000</v>
      </c>
      <c r="W119" s="0" t="n">
        <v>32.7491475555579</v>
      </c>
      <c r="X119" s="0" t="n">
        <v>1000</v>
      </c>
      <c r="Y119" s="0" t="n">
        <v>139.958732257262</v>
      </c>
      <c r="Z119" s="0" t="n">
        <v>1</v>
      </c>
      <c r="AA119" s="0" t="n">
        <v>376703798983909</v>
      </c>
    </row>
    <row r="120" customFormat="false" ht="15" hidden="false" customHeight="false" outlineLevel="0" collapsed="false">
      <c r="A120" s="1" t="n">
        <v>119</v>
      </c>
      <c r="B120" s="0" t="s">
        <v>120</v>
      </c>
      <c r="C120" s="0" t="s">
        <v>110</v>
      </c>
      <c r="D120" s="0" t="s">
        <v>110</v>
      </c>
      <c r="E120" s="0" t="n">
        <v>2</v>
      </c>
      <c r="F120" s="0" t="s">
        <v>29</v>
      </c>
      <c r="G120" s="0" t="n">
        <v>99540541735.1526</v>
      </c>
      <c r="H120" s="0" t="n">
        <v>10.998</v>
      </c>
      <c r="I120" s="0" t="n">
        <v>3</v>
      </c>
      <c r="J120" s="0" t="n">
        <v>1000000</v>
      </c>
      <c r="K120" s="0" t="n">
        <v>46.3446919736288</v>
      </c>
      <c r="L120" s="0" t="n">
        <v>213796208950223</v>
      </c>
      <c r="M120" s="0" t="n">
        <v>100000</v>
      </c>
      <c r="V120" s="0" t="n">
        <v>10000000</v>
      </c>
      <c r="W120" s="0" t="n">
        <v>29.2415237784334</v>
      </c>
      <c r="X120" s="0" t="n">
        <v>1000</v>
      </c>
      <c r="Y120" s="0" t="n">
        <v>99.5405417351526</v>
      </c>
      <c r="Z120" s="0" t="n">
        <v>1</v>
      </c>
      <c r="AA120" s="0" t="n">
        <v>213796208950223</v>
      </c>
    </row>
    <row r="121" customFormat="false" ht="15" hidden="false" customHeight="false" outlineLevel="0" collapsed="false">
      <c r="A121" s="1" t="n">
        <v>120</v>
      </c>
      <c r="B121" s="0" t="s">
        <v>121</v>
      </c>
      <c r="C121" s="0" t="s">
        <v>110</v>
      </c>
      <c r="D121" s="0" t="s">
        <v>110</v>
      </c>
      <c r="E121" s="0" t="n">
        <v>2</v>
      </c>
      <c r="F121" s="0" t="s">
        <v>29</v>
      </c>
      <c r="G121" s="0" t="n">
        <v>72610595743.5156</v>
      </c>
      <c r="H121" s="0" t="n">
        <v>10.861</v>
      </c>
      <c r="I121" s="0" t="n">
        <v>3</v>
      </c>
      <c r="J121" s="0" t="n">
        <v>1000000</v>
      </c>
      <c r="K121" s="0" t="n">
        <v>41.7061403126723</v>
      </c>
      <c r="L121" s="0" t="n">
        <v>126182753459067</v>
      </c>
      <c r="M121" s="0" t="n">
        <v>100000</v>
      </c>
      <c r="V121" s="0" t="n">
        <v>10000000</v>
      </c>
      <c r="W121" s="0" t="n">
        <v>26.314795540202</v>
      </c>
      <c r="X121" s="0" t="n">
        <v>1000</v>
      </c>
      <c r="Y121" s="0" t="n">
        <v>72.6105957435156</v>
      </c>
      <c r="Z121" s="0" t="n">
        <v>1</v>
      </c>
      <c r="AA121" s="0" t="n">
        <v>126182753459067</v>
      </c>
    </row>
    <row r="122" customFormat="false" ht="15" hidden="false" customHeight="false" outlineLevel="0" collapsed="false">
      <c r="A122" s="1" t="n">
        <v>121</v>
      </c>
      <c r="B122" s="0" t="s">
        <v>122</v>
      </c>
      <c r="C122" s="0" t="s">
        <v>110</v>
      </c>
      <c r="D122" s="0" t="s">
        <v>110</v>
      </c>
      <c r="E122" s="0" t="n">
        <v>2</v>
      </c>
      <c r="F122" s="0" t="s">
        <v>29</v>
      </c>
      <c r="G122" s="0" t="n">
        <v>50933087105.7196</v>
      </c>
      <c r="H122" s="0" t="n">
        <v>10.707</v>
      </c>
      <c r="I122" s="0" t="n">
        <v>3</v>
      </c>
      <c r="J122" s="0" t="n">
        <v>1000000</v>
      </c>
      <c r="K122" s="0" t="n">
        <v>37.0680721782576</v>
      </c>
      <c r="L122" s="0" t="n">
        <v>69984199600227.5</v>
      </c>
      <c r="M122" s="0" t="n">
        <v>100000</v>
      </c>
      <c r="V122" s="0" t="n">
        <v>10000000</v>
      </c>
      <c r="W122" s="0" t="n">
        <v>23.3883723865936</v>
      </c>
      <c r="X122" s="0" t="n">
        <v>1000</v>
      </c>
      <c r="Y122" s="0" t="n">
        <v>50.9330871057196</v>
      </c>
      <c r="Z122" s="0" t="n">
        <v>1</v>
      </c>
      <c r="AA122" s="0" t="n">
        <v>69984199600227.5</v>
      </c>
    </row>
    <row r="123" customFormat="false" ht="15" hidden="false" customHeight="false" outlineLevel="0" collapsed="false">
      <c r="A123" s="1" t="n">
        <v>122</v>
      </c>
      <c r="B123" s="0" t="s">
        <v>123</v>
      </c>
      <c r="C123" s="0" t="s">
        <v>110</v>
      </c>
      <c r="D123" s="0" t="s">
        <v>110</v>
      </c>
      <c r="E123" s="0" t="n">
        <v>2</v>
      </c>
      <c r="F123" s="0" t="s">
        <v>29</v>
      </c>
      <c r="G123" s="0" t="n">
        <v>37153522909.7173</v>
      </c>
      <c r="H123" s="0" t="n">
        <v>10.57</v>
      </c>
      <c r="I123" s="0" t="n">
        <v>3</v>
      </c>
      <c r="J123" s="0" t="n">
        <v>1000000</v>
      </c>
      <c r="K123" s="0" t="n">
        <v>33.3733651305149</v>
      </c>
      <c r="L123" s="0" t="n">
        <v>41399967481973.1</v>
      </c>
      <c r="M123" s="0" t="n">
        <v>100000</v>
      </c>
      <c r="V123" s="0" t="n">
        <v>10000000</v>
      </c>
      <c r="W123" s="0" t="n">
        <v>21.0571698391175</v>
      </c>
      <c r="X123" s="0" t="n">
        <v>1000</v>
      </c>
      <c r="Y123" s="0" t="n">
        <v>37.1535229097173</v>
      </c>
      <c r="Z123" s="0" t="n">
        <v>1</v>
      </c>
      <c r="AA123" s="0" t="n">
        <v>41399967481973.1</v>
      </c>
    </row>
    <row r="124" customFormat="false" ht="15" hidden="false" customHeight="false" outlineLevel="0" collapsed="false">
      <c r="A124" s="1" t="n">
        <v>123</v>
      </c>
      <c r="B124" s="0" t="s">
        <v>124</v>
      </c>
      <c r="C124" s="0" t="s">
        <v>110</v>
      </c>
      <c r="D124" s="0" t="s">
        <v>110</v>
      </c>
      <c r="E124" s="0" t="n">
        <v>2</v>
      </c>
      <c r="F124" s="0" t="s">
        <v>29</v>
      </c>
      <c r="G124" s="0" t="n">
        <v>580764417521.311</v>
      </c>
      <c r="H124" s="0" t="n">
        <v>11.764</v>
      </c>
      <c r="I124" s="0" t="n">
        <v>3</v>
      </c>
      <c r="J124" s="0" t="n">
        <v>1000000</v>
      </c>
      <c r="K124" s="0" t="n">
        <v>83.4065197408664</v>
      </c>
      <c r="L124" s="0" t="n">
        <v>4036453929676050</v>
      </c>
      <c r="M124" s="0" t="n">
        <v>100000</v>
      </c>
      <c r="V124" s="0" t="n">
        <v>10000000</v>
      </c>
      <c r="W124" s="0" t="n">
        <v>52.6259562080318</v>
      </c>
      <c r="X124" s="0" t="n">
        <v>1000</v>
      </c>
      <c r="Y124" s="0" t="n">
        <v>580.764417521311</v>
      </c>
      <c r="Z124" s="0" t="n">
        <v>1</v>
      </c>
      <c r="AA124" s="0" t="n">
        <v>4036453929676050</v>
      </c>
    </row>
    <row r="125" customFormat="false" ht="15" hidden="false" customHeight="false" outlineLevel="0" collapsed="false">
      <c r="A125" s="1" t="n">
        <v>124</v>
      </c>
      <c r="B125" s="0" t="s">
        <v>125</v>
      </c>
      <c r="C125" s="0" t="s">
        <v>101</v>
      </c>
      <c r="D125" s="0" t="s">
        <v>101</v>
      </c>
      <c r="E125" s="0" t="n">
        <v>3</v>
      </c>
      <c r="F125" s="0" t="s">
        <v>126</v>
      </c>
      <c r="G125" s="0" t="n">
        <v>3505000000000.02</v>
      </c>
      <c r="H125" s="0" t="n">
        <v>12.5446880223027</v>
      </c>
      <c r="I125" s="0" t="n">
        <v>3.68</v>
      </c>
      <c r="J125" s="0" t="n">
        <v>5010104111.36904</v>
      </c>
      <c r="K125" s="0" t="n">
        <v>5.93</v>
      </c>
      <c r="L125" s="0" t="n">
        <v>514999999999999</v>
      </c>
      <c r="N125" s="0" t="n">
        <v>70231794008.0061</v>
      </c>
      <c r="O125" s="0" t="n">
        <v>5.93</v>
      </c>
      <c r="P125" s="0" t="n">
        <v>514999999999999</v>
      </c>
      <c r="Q125" s="0" t="n">
        <v>5</v>
      </c>
      <c r="V125" s="0" t="s">
        <v>47</v>
      </c>
      <c r="W125" s="0" t="n">
        <v>0</v>
      </c>
      <c r="X125" s="0" t="n">
        <v>1000</v>
      </c>
      <c r="Y125" s="0" t="n">
        <v>31.9659799194247</v>
      </c>
      <c r="Z125" s="0" t="n">
        <v>1</v>
      </c>
      <c r="AA125" s="0" t="n">
        <v>514999999999999</v>
      </c>
    </row>
    <row r="126" customFormat="false" ht="15" hidden="false" customHeight="false" outlineLevel="0" collapsed="false">
      <c r="A126" s="1" t="n">
        <v>125</v>
      </c>
      <c r="B126" s="0" t="s">
        <v>127</v>
      </c>
      <c r="X126" s="0" t="n">
        <v>1000</v>
      </c>
      <c r="Z126" s="0" t="n">
        <v>1</v>
      </c>
    </row>
    <row r="127" customFormat="false" ht="15" hidden="false" customHeight="false" outlineLevel="0" collapsed="false">
      <c r="A127" s="1" t="n">
        <v>126</v>
      </c>
      <c r="B127" s="0" t="s">
        <v>128</v>
      </c>
      <c r="X127" s="0" t="n">
        <v>1000</v>
      </c>
      <c r="Z127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2.8" zeroHeight="false" outlineLevelRow="0" outlineLevelCol="0"/>
  <sheetData>
    <row r="1" customFormat="false" ht="13.8" hidden="false" customHeight="true" outlineLevel="0" collapsed="false">
      <c r="A1" s="2" t="s">
        <v>79</v>
      </c>
      <c r="B1" s="3" t="s">
        <v>129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2" t="s">
        <v>82</v>
      </c>
      <c r="B2" s="4" t="s">
        <v>130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customFormat="false" ht="13.8" hidden="false" customHeight="false" outlineLevel="0" collapsed="false">
      <c r="A3" s="2" t="s">
        <v>110</v>
      </c>
      <c r="B3" s="4" t="s">
        <v>131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13.8" hidden="false" customHeight="false" outlineLevel="0" collapsed="false">
      <c r="A4" s="2" t="s">
        <v>132</v>
      </c>
      <c r="B4" s="4" t="s">
        <v>133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customFormat="false" ht="13.8" hidden="false" customHeight="false" outlineLevel="0" collapsed="false">
      <c r="A5" s="2" t="s">
        <v>63</v>
      </c>
      <c r="B5" s="4" t="s">
        <v>134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customFormat="false" ht="13.8" hidden="false" customHeight="true" outlineLevel="0" collapsed="false">
      <c r="A6" s="2" t="s">
        <v>92</v>
      </c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3.8" hidden="false" customHeight="true" outlineLevel="0" collapsed="false">
      <c r="A7" s="2" t="s">
        <v>95</v>
      </c>
      <c r="B7" s="5" t="s">
        <v>136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23.85" hidden="false" customHeight="true" outlineLevel="0" collapsed="false">
      <c r="A8" s="2" t="s">
        <v>97</v>
      </c>
      <c r="B8" s="5" t="s">
        <v>137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3.8" hidden="false" customHeight="false" outlineLevel="0" collapsed="false">
      <c r="A9" s="2" t="s">
        <v>138</v>
      </c>
      <c r="B9" s="4" t="s">
        <v>139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3.8" hidden="false" customHeight="true" outlineLevel="0" collapsed="false">
      <c r="A10" s="6" t="s">
        <v>101</v>
      </c>
      <c r="B10" s="5" t="s">
        <v>140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3.8" hidden="false" customHeight="false" outlineLevel="0" collapsed="false">
      <c r="A11" s="2" t="s">
        <v>141</v>
      </c>
      <c r="B11" s="4" t="s">
        <v>142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3.8" hidden="false" customHeight="false" outlineLevel="0" collapsed="false">
      <c r="A12" s="2" t="s">
        <v>28</v>
      </c>
      <c r="B12" s="4" t="s">
        <v>143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mergeCells count="12">
    <mergeCell ref="B1:R1"/>
    <mergeCell ref="B2:R2"/>
    <mergeCell ref="B3:R3"/>
    <mergeCell ref="B4:R4"/>
    <mergeCell ref="B5:R5"/>
    <mergeCell ref="B6:R6"/>
    <mergeCell ref="B7:R7"/>
    <mergeCell ref="B8:R8"/>
    <mergeCell ref="B9:R9"/>
    <mergeCell ref="B10:R10"/>
    <mergeCell ref="B11:R11"/>
    <mergeCell ref="B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27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Y1" activeCellId="0" sqref="Y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7.45"/>
    <col collapsed="false" customWidth="true" hidden="false" outlineLevel="0" max="5" min="5" style="0" width="16.98"/>
    <col collapsed="false" customWidth="true" hidden="false" outlineLevel="0" max="6" min="6" style="0" width="18.08"/>
  </cols>
  <sheetData>
    <row r="1" customFormat="false" ht="13.8" hidden="false" customHeight="false" outlineLevel="0" collapsed="false">
      <c r="A1" s="0" t="s">
        <v>144</v>
      </c>
      <c r="B1" s="0" t="s">
        <v>145</v>
      </c>
      <c r="C1" s="0" t="s">
        <v>146</v>
      </c>
      <c r="D1" s="0" t="s">
        <v>147</v>
      </c>
      <c r="E1" s="0" t="s">
        <v>148</v>
      </c>
      <c r="F1" s="0" t="s">
        <v>144</v>
      </c>
      <c r="G1" s="0" t="str">
        <f aca="false">Sheet1!E1</f>
        <v># of Slopes</v>
      </c>
      <c r="H1" s="0" t="s">
        <v>149</v>
      </c>
      <c r="I1" s="0" t="str">
        <f aca="false">Sheet1!G1</f>
        <v>Log a1</v>
      </c>
      <c r="J1" s="0" t="str">
        <f aca="false">Sheet1!H1</f>
        <v>Log a1~</v>
      </c>
      <c r="K1" s="0" t="str">
        <f aca="false">Sheet1!I1</f>
        <v>m1</v>
      </c>
      <c r="L1" s="0" t="str">
        <f aca="false">Sheet1!J1</f>
        <v>Transfer Cycles 1</v>
      </c>
      <c r="M1" s="0" t="str">
        <f aca="false">Sheet1!K1</f>
        <v>Transfer Stress 1 (Mpa)</v>
      </c>
      <c r="N1" s="0" t="str">
        <f aca="false">Sheet1!L1</f>
        <v>Log a2~</v>
      </c>
      <c r="O1" s="0" t="str">
        <f aca="false">Sheet1!M1</f>
        <v>m2</v>
      </c>
      <c r="P1" s="0" t="str">
        <f aca="false">Sheet1!N1</f>
        <v>Transfer Cycles 2</v>
      </c>
      <c r="Q1" s="0" t="str">
        <f aca="false">Sheet1!O1</f>
        <v>Transfer Stress 2 (Mpa)</v>
      </c>
      <c r="R1" s="0" t="str">
        <f aca="false">Sheet1!P1</f>
        <v>Log a3~</v>
      </c>
      <c r="S1" s="0" t="str">
        <f aca="false">Sheet1!Q1</f>
        <v>m3</v>
      </c>
      <c r="T1" s="0" t="str">
        <f aca="false">Sheet1!R1</f>
        <v>Transfer Cycles 3</v>
      </c>
      <c r="U1" s="0" t="str">
        <f aca="false">Sheet1!S1</f>
        <v>CAFL (Mpa)</v>
      </c>
      <c r="V1" s="0" t="str">
        <f aca="false">Sheet1!T1</f>
        <v>Log a4~</v>
      </c>
      <c r="W1" s="0" t="str">
        <f aca="false">Sheet1!U1</f>
        <v>m4</v>
      </c>
      <c r="X1" s="0" t="str">
        <f aca="false">Sheet1!V1</f>
        <v>Cycles at Fatigue Limit</v>
      </c>
      <c r="Y1" s="0" t="str">
        <f aca="false">Sheet1!W1</f>
        <v>S0 (Mpa)</v>
      </c>
      <c r="AD1" s="0" t="s">
        <v>2</v>
      </c>
      <c r="AE1" s="0" t="s">
        <v>2</v>
      </c>
    </row>
    <row r="2" customFormat="false" ht="13.8" hidden="false" customHeight="false" outlineLevel="0" collapsed="false">
      <c r="A2" s="0" t="str">
        <f aca="false">Sheet1!B2</f>
        <v>DNV'05/'08/10/11 B1</v>
      </c>
      <c r="B2" s="0" t="s">
        <v>150</v>
      </c>
      <c r="C2" s="0" t="n">
        <v>2005</v>
      </c>
      <c r="D2" s="0" t="s">
        <v>151</v>
      </c>
      <c r="E2" s="0" t="s">
        <v>152</v>
      </c>
      <c r="F2" s="0" t="str">
        <f aca="false">B2&amp;" "&amp;C2&amp;" "&amp;D2</f>
        <v>DnV 2005 B1</v>
      </c>
      <c r="G2" s="0" t="n">
        <f aca="false">Sheet1!E2</f>
        <v>2</v>
      </c>
      <c r="H2" s="0" t="str">
        <f aca="false">Sheet1!F2</f>
        <v>Seawater CP</v>
      </c>
      <c r="AD2" s="0" t="str">
        <f aca="false">VLOOKUP("[1]", ref!$A$1:$B$12,2)</f>
        <v>American Petroleum Institute - "Recommended Practise for Planning, Designing and Constructing Fixed Offshore Platforms – Load and Resistance Factor Design". API-RP-2A-LRFD, Second Edition, Apr 1994.</v>
      </c>
      <c r="AE2" s="0" t="str">
        <f aca="false">Sheet1!C2</f>
        <v>[4],[9],[11],[12]</v>
      </c>
      <c r="AH2" s="0" t="s">
        <v>153</v>
      </c>
    </row>
    <row r="3" customFormat="false" ht="13.8" hidden="false" customHeight="false" outlineLevel="0" collapsed="false">
      <c r="A3" s="0" t="str">
        <f aca="false">Sheet1!B3</f>
        <v>DNV'05/'08/10/11 B2</v>
      </c>
      <c r="B3" s="0" t="s">
        <v>150</v>
      </c>
      <c r="C3" s="0" t="n">
        <v>2005</v>
      </c>
      <c r="D3" s="0" t="s">
        <v>154</v>
      </c>
      <c r="E3" s="0" t="s">
        <v>152</v>
      </c>
      <c r="F3" s="0" t="str">
        <f aca="false">B3&amp;" "&amp;C3&amp;" "&amp;D3</f>
        <v>DnV 2005 B2</v>
      </c>
      <c r="AE3" s="0" t="str">
        <f aca="false">Sheet1!C3</f>
        <v>[4],[9],[11],[12]</v>
      </c>
      <c r="AH3" s="0" t="s">
        <v>153</v>
      </c>
    </row>
    <row r="4" customFormat="false" ht="13.8" hidden="false" customHeight="false" outlineLevel="0" collapsed="false">
      <c r="A4" s="0" t="str">
        <f aca="false">Sheet1!B4</f>
        <v>DNV'05/'08/10/11 C</v>
      </c>
      <c r="B4" s="0" t="s">
        <v>150</v>
      </c>
      <c r="C4" s="0" t="n">
        <v>2005</v>
      </c>
      <c r="D4" s="0" t="s">
        <v>155</v>
      </c>
      <c r="E4" s="0" t="s">
        <v>152</v>
      </c>
      <c r="F4" s="0" t="str">
        <f aca="false">B4&amp;" "&amp;C4&amp;" "&amp;D4</f>
        <v>DnV 2005 C</v>
      </c>
      <c r="AE4" s="0" t="str">
        <f aca="false">Sheet1!C4</f>
        <v>[4],[9],[11],[12]</v>
      </c>
      <c r="AH4" s="0" t="s">
        <v>153</v>
      </c>
    </row>
    <row r="5" customFormat="false" ht="13.8" hidden="false" customHeight="false" outlineLevel="0" collapsed="false">
      <c r="A5" s="0" t="str">
        <f aca="false">Sheet1!B5</f>
        <v>DNV'05/'08/10/11 C1</v>
      </c>
      <c r="B5" s="0" t="s">
        <v>150</v>
      </c>
      <c r="C5" s="0" t="n">
        <v>2005</v>
      </c>
      <c r="D5" s="0" t="s">
        <v>156</v>
      </c>
      <c r="E5" s="0" t="s">
        <v>152</v>
      </c>
      <c r="F5" s="0" t="str">
        <f aca="false">B5&amp;" "&amp;C5&amp;" "&amp;D5</f>
        <v>DnV 2005 C1</v>
      </c>
      <c r="AE5" s="0" t="str">
        <f aca="false">Sheet1!C5</f>
        <v>[4],[9],[11],[12]</v>
      </c>
      <c r="AH5" s="0" t="s">
        <v>153</v>
      </c>
    </row>
    <row r="6" customFormat="false" ht="13.8" hidden="false" customHeight="false" outlineLevel="0" collapsed="false">
      <c r="A6" s="0" t="str">
        <f aca="false">Sheet1!B6</f>
        <v>DNV'05/'08/10/11 C2</v>
      </c>
      <c r="B6" s="0" t="s">
        <v>150</v>
      </c>
      <c r="C6" s="0" t="n">
        <v>2005</v>
      </c>
      <c r="D6" s="0" t="s">
        <v>157</v>
      </c>
      <c r="E6" s="0" t="s">
        <v>152</v>
      </c>
      <c r="F6" s="0" t="str">
        <f aca="false">B6&amp;" "&amp;C6&amp;" "&amp;D6</f>
        <v>DnV 2005 C2</v>
      </c>
      <c r="AE6" s="0" t="str">
        <f aca="false">Sheet1!C6</f>
        <v>[4],[9],[11],[12]</v>
      </c>
      <c r="AH6" s="0" t="s">
        <v>153</v>
      </c>
    </row>
    <row r="7" customFormat="false" ht="13.8" hidden="false" customHeight="false" outlineLevel="0" collapsed="false">
      <c r="A7" s="0" t="str">
        <f aca="false">Sheet1!B7</f>
        <v>DNV'05/'08/10/11 D</v>
      </c>
      <c r="B7" s="0" t="s">
        <v>150</v>
      </c>
      <c r="C7" s="0" t="n">
        <v>2005</v>
      </c>
      <c r="D7" s="0" t="s">
        <v>158</v>
      </c>
      <c r="E7" s="0" t="s">
        <v>152</v>
      </c>
      <c r="F7" s="0" t="str">
        <f aca="false">B7&amp;" "&amp;C7&amp;" "&amp;D7</f>
        <v>DnV 2005 D</v>
      </c>
      <c r="AE7" s="0" t="str">
        <f aca="false">Sheet1!C7</f>
        <v>[4],[9],[11],[12]</v>
      </c>
      <c r="AH7" s="0" t="s">
        <v>153</v>
      </c>
    </row>
    <row r="8" customFormat="false" ht="13.8" hidden="false" customHeight="false" outlineLevel="0" collapsed="false">
      <c r="A8" s="0" t="str">
        <f aca="false">Sheet1!B8</f>
        <v>DNV'05/'08/10/11 E</v>
      </c>
      <c r="B8" s="0" t="s">
        <v>150</v>
      </c>
      <c r="C8" s="0" t="n">
        <v>2005</v>
      </c>
      <c r="D8" s="0" t="s">
        <v>159</v>
      </c>
      <c r="E8" s="0" t="s">
        <v>152</v>
      </c>
      <c r="F8" s="0" t="str">
        <f aca="false">B8&amp;" "&amp;C8&amp;" "&amp;D8</f>
        <v>DnV 2005 E</v>
      </c>
      <c r="AE8" s="0" t="str">
        <f aca="false">Sheet1!C8</f>
        <v>[4],[9],[11],[12]</v>
      </c>
      <c r="AH8" s="0" t="s">
        <v>153</v>
      </c>
    </row>
    <row r="9" customFormat="false" ht="13.8" hidden="false" customHeight="false" outlineLevel="0" collapsed="false">
      <c r="A9" s="0" t="str">
        <f aca="false">Sheet1!B9</f>
        <v>DNV'05/'08/10/11 F</v>
      </c>
      <c r="B9" s="0" t="s">
        <v>150</v>
      </c>
      <c r="C9" s="0" t="n">
        <v>2005</v>
      </c>
      <c r="D9" s="0" t="s">
        <v>160</v>
      </c>
      <c r="E9" s="0" t="s">
        <v>152</v>
      </c>
      <c r="F9" s="0" t="str">
        <f aca="false">B9&amp;" "&amp;C9&amp;" "&amp;D9</f>
        <v>DnV 2005 F</v>
      </c>
      <c r="AE9" s="0" t="str">
        <f aca="false">Sheet1!C9</f>
        <v>[4],[9],[11],[12]</v>
      </c>
      <c r="AH9" s="0" t="s">
        <v>153</v>
      </c>
    </row>
    <row r="10" customFormat="false" ht="13.8" hidden="false" customHeight="false" outlineLevel="0" collapsed="false">
      <c r="A10" s="0" t="str">
        <f aca="false">Sheet1!B10</f>
        <v>DNV'05/'08/10/11 F1</v>
      </c>
      <c r="B10" s="0" t="s">
        <v>150</v>
      </c>
      <c r="C10" s="0" t="n">
        <v>2005</v>
      </c>
      <c r="D10" s="0" t="s">
        <v>161</v>
      </c>
      <c r="E10" s="0" t="s">
        <v>152</v>
      </c>
      <c r="F10" s="0" t="str">
        <f aca="false">B10&amp;" "&amp;C10&amp;" "&amp;D10</f>
        <v>DnV 2005 F1</v>
      </c>
      <c r="AE10" s="0" t="str">
        <f aca="false">Sheet1!C10</f>
        <v>[4],[9],[11],[12]</v>
      </c>
      <c r="AH10" s="0" t="s">
        <v>153</v>
      </c>
    </row>
    <row r="11" customFormat="false" ht="13.8" hidden="false" customHeight="false" outlineLevel="0" collapsed="false">
      <c r="A11" s="0" t="str">
        <f aca="false">Sheet1!B11</f>
        <v>DNV'05/'08/10/11 F3</v>
      </c>
      <c r="B11" s="0" t="s">
        <v>150</v>
      </c>
      <c r="C11" s="0" t="n">
        <v>2005</v>
      </c>
      <c r="D11" s="0" t="s">
        <v>162</v>
      </c>
      <c r="E11" s="0" t="s">
        <v>152</v>
      </c>
      <c r="F11" s="0" t="str">
        <f aca="false">B11&amp;" "&amp;C11&amp;" "&amp;D11</f>
        <v>DnV 2005 F3</v>
      </c>
      <c r="AE11" s="0" t="str">
        <f aca="false">Sheet1!C11</f>
        <v>[4],[9],[11],[12]</v>
      </c>
      <c r="AH11" s="0" t="s">
        <v>153</v>
      </c>
    </row>
    <row r="12" customFormat="false" ht="13.8" hidden="false" customHeight="false" outlineLevel="0" collapsed="false">
      <c r="A12" s="0" t="str">
        <f aca="false">Sheet1!B12</f>
        <v>DNV'05/'08/10/11 G</v>
      </c>
      <c r="B12" s="0" t="s">
        <v>150</v>
      </c>
      <c r="C12" s="0" t="n">
        <v>2005</v>
      </c>
      <c r="D12" s="0" t="s">
        <v>163</v>
      </c>
      <c r="E12" s="0" t="s">
        <v>152</v>
      </c>
      <c r="F12" s="0" t="str">
        <f aca="false">B12&amp;" "&amp;C12&amp;" "&amp;D12</f>
        <v>DnV 2005 G</v>
      </c>
      <c r="AE12" s="0" t="str">
        <f aca="false">Sheet1!C12</f>
        <v>[4],[9],[11],[12]</v>
      </c>
      <c r="AH12" s="0" t="s">
        <v>153</v>
      </c>
    </row>
    <row r="13" customFormat="false" ht="13.8" hidden="false" customHeight="false" outlineLevel="0" collapsed="false">
      <c r="A13" s="0" t="str">
        <f aca="false">Sheet1!B13</f>
        <v>DNV'05/'08/10/11 W1</v>
      </c>
      <c r="B13" s="0" t="s">
        <v>150</v>
      </c>
      <c r="C13" s="0" t="n">
        <v>2005</v>
      </c>
      <c r="D13" s="0" t="s">
        <v>164</v>
      </c>
      <c r="E13" s="0" t="s">
        <v>152</v>
      </c>
      <c r="F13" s="0" t="str">
        <f aca="false">B13&amp;" "&amp;C13&amp;" "&amp;D13</f>
        <v>DnV 2005 W1</v>
      </c>
      <c r="AE13" s="0" t="str">
        <f aca="false">Sheet1!C13</f>
        <v>[4],[9],[11],[12]</v>
      </c>
      <c r="AH13" s="0" t="s">
        <v>153</v>
      </c>
    </row>
    <row r="14" customFormat="false" ht="13.8" hidden="false" customHeight="false" outlineLevel="0" collapsed="false">
      <c r="A14" s="0" t="str">
        <f aca="false">Sheet1!B14</f>
        <v>DNV'05/'08/10/11 W2</v>
      </c>
      <c r="B14" s="0" t="s">
        <v>150</v>
      </c>
      <c r="C14" s="0" t="n">
        <v>2005</v>
      </c>
      <c r="D14" s="0" t="s">
        <v>165</v>
      </c>
      <c r="E14" s="0" t="s">
        <v>152</v>
      </c>
      <c r="F14" s="0" t="str">
        <f aca="false">B14&amp;" "&amp;C14&amp;" "&amp;D14</f>
        <v>DnV 2005 W2</v>
      </c>
      <c r="AE14" s="0" t="str">
        <f aca="false">Sheet1!C14</f>
        <v>[4],[9],[11],[12]</v>
      </c>
      <c r="AH14" s="0" t="s">
        <v>153</v>
      </c>
    </row>
    <row r="15" customFormat="false" ht="13.8" hidden="false" customHeight="false" outlineLevel="0" collapsed="false">
      <c r="A15" s="0" t="str">
        <f aca="false">Sheet1!B15</f>
        <v>DNV'05/'08/10/11 W3</v>
      </c>
      <c r="B15" s="0" t="s">
        <v>150</v>
      </c>
      <c r="C15" s="0" t="n">
        <v>2005</v>
      </c>
      <c r="D15" s="0" t="s">
        <v>166</v>
      </c>
      <c r="E15" s="0" t="s">
        <v>152</v>
      </c>
      <c r="F15" s="0" t="str">
        <f aca="false">B15&amp;" "&amp;C15&amp;" "&amp;D15</f>
        <v>DnV 2005 W3</v>
      </c>
      <c r="AE15" s="0" t="str">
        <f aca="false">Sheet1!C15</f>
        <v>[4],[9],[11],[12]</v>
      </c>
      <c r="AH15" s="0" t="s">
        <v>153</v>
      </c>
    </row>
    <row r="16" customFormat="false" ht="13.8" hidden="false" customHeight="false" outlineLevel="0" collapsed="false">
      <c r="A16" s="0" t="str">
        <f aca="false">Sheet1!B16</f>
        <v>DNV'05/'08/10/11 T</v>
      </c>
      <c r="B16" s="0" t="s">
        <v>150</v>
      </c>
      <c r="C16" s="0" t="n">
        <v>2005</v>
      </c>
      <c r="D16" s="0" t="s">
        <v>167</v>
      </c>
      <c r="E16" s="0" t="s">
        <v>152</v>
      </c>
      <c r="F16" s="0" t="str">
        <f aca="false">B16&amp;" "&amp;C16&amp;" "&amp;D16</f>
        <v>DnV 2005 T</v>
      </c>
      <c r="AE16" s="0" t="str">
        <f aca="false">Sheet1!C16</f>
        <v>[4],[9],[11],[12]</v>
      </c>
      <c r="AH16" s="0" t="s">
        <v>153</v>
      </c>
    </row>
    <row r="17" customFormat="false" ht="13.8" hidden="false" customHeight="false" outlineLevel="0" collapsed="false">
      <c r="A17" s="0" t="str">
        <f aca="false">Sheet1!B17</f>
        <v>DNV'05/'08/10/11 B1</v>
      </c>
      <c r="B17" s="0" t="s">
        <v>150</v>
      </c>
      <c r="C17" s="0" t="n">
        <v>2005</v>
      </c>
      <c r="D17" s="0" t="s">
        <v>151</v>
      </c>
      <c r="E17" s="0" t="s">
        <v>152</v>
      </c>
      <c r="F17" s="0" t="str">
        <f aca="false">B17&amp;" "&amp;C17&amp;" "&amp;D17</f>
        <v>DnV 2005 B1</v>
      </c>
      <c r="AE17" s="0" t="str">
        <f aca="false">Sheet1!C17</f>
        <v>[4],[9],[11],[12]</v>
      </c>
      <c r="AH17" s="0" t="s">
        <v>153</v>
      </c>
    </row>
    <row r="18" customFormat="false" ht="13.8" hidden="false" customHeight="false" outlineLevel="0" collapsed="false">
      <c r="A18" s="0" t="str">
        <f aca="false">Sheet1!B18</f>
        <v>DNV'05/'08/10/11 B2</v>
      </c>
      <c r="B18" s="0" t="s">
        <v>150</v>
      </c>
      <c r="C18" s="0" t="n">
        <v>2005</v>
      </c>
      <c r="D18" s="0" t="s">
        <v>154</v>
      </c>
      <c r="E18" s="0" t="s">
        <v>152</v>
      </c>
      <c r="F18" s="0" t="str">
        <f aca="false">B18&amp;" "&amp;C18&amp;" "&amp;D18</f>
        <v>DnV 2005 B2</v>
      </c>
      <c r="AE18" s="0" t="str">
        <f aca="false">Sheet1!C18</f>
        <v>[4],[9],[11],[12]</v>
      </c>
      <c r="AH18" s="0" t="s">
        <v>153</v>
      </c>
    </row>
    <row r="19" customFormat="false" ht="13.8" hidden="false" customHeight="false" outlineLevel="0" collapsed="false">
      <c r="A19" s="0" t="str">
        <f aca="false">Sheet1!B19</f>
        <v>DNV'05/'08/10/11 C</v>
      </c>
      <c r="B19" s="0" t="s">
        <v>150</v>
      </c>
      <c r="C19" s="0" t="n">
        <v>2005</v>
      </c>
      <c r="D19" s="0" t="s">
        <v>155</v>
      </c>
      <c r="E19" s="0" t="s">
        <v>152</v>
      </c>
      <c r="F19" s="0" t="str">
        <f aca="false">B19&amp;" "&amp;C19&amp;" "&amp;D19</f>
        <v>DnV 2005 C</v>
      </c>
      <c r="AE19" s="0" t="str">
        <f aca="false">Sheet1!C19</f>
        <v>[4],[9],[11],[12]</v>
      </c>
      <c r="AH19" s="0" t="s">
        <v>153</v>
      </c>
    </row>
    <row r="20" customFormat="false" ht="13.8" hidden="false" customHeight="false" outlineLevel="0" collapsed="false">
      <c r="A20" s="0" t="str">
        <f aca="false">Sheet1!B20</f>
        <v>DNV'05/'08/10/11 C1</v>
      </c>
      <c r="B20" s="0" t="s">
        <v>150</v>
      </c>
      <c r="C20" s="0" t="n">
        <v>2005</v>
      </c>
      <c r="D20" s="0" t="s">
        <v>156</v>
      </c>
      <c r="E20" s="0" t="s">
        <v>152</v>
      </c>
      <c r="F20" s="0" t="str">
        <f aca="false">B20&amp;" "&amp;C20&amp;" "&amp;D20</f>
        <v>DnV 2005 C1</v>
      </c>
      <c r="AE20" s="0" t="str">
        <f aca="false">Sheet1!C20</f>
        <v>[4],[9],[11],[12]</v>
      </c>
      <c r="AH20" s="0" t="s">
        <v>153</v>
      </c>
    </row>
    <row r="21" customFormat="false" ht="13.8" hidden="false" customHeight="false" outlineLevel="0" collapsed="false">
      <c r="A21" s="0" t="str">
        <f aca="false">Sheet1!B21</f>
        <v>DNV'05/'08/10/11 C2</v>
      </c>
      <c r="B21" s="0" t="s">
        <v>150</v>
      </c>
      <c r="C21" s="0" t="n">
        <v>2005</v>
      </c>
      <c r="D21" s="0" t="s">
        <v>157</v>
      </c>
      <c r="E21" s="0" t="s">
        <v>152</v>
      </c>
      <c r="F21" s="0" t="str">
        <f aca="false">B21&amp;" "&amp;C21&amp;" "&amp;D21</f>
        <v>DnV 2005 C2</v>
      </c>
      <c r="AE21" s="0" t="str">
        <f aca="false">Sheet1!C21</f>
        <v>[4],[9],[11],[12]</v>
      </c>
      <c r="AH21" s="0" t="s">
        <v>153</v>
      </c>
    </row>
    <row r="22" customFormat="false" ht="13.8" hidden="false" customHeight="false" outlineLevel="0" collapsed="false">
      <c r="A22" s="0" t="str">
        <f aca="false">Sheet1!B22</f>
        <v>DNV'05/'08/10/11 D</v>
      </c>
      <c r="B22" s="0" t="s">
        <v>150</v>
      </c>
      <c r="C22" s="0" t="n">
        <v>2005</v>
      </c>
      <c r="D22" s="0" t="s">
        <v>158</v>
      </c>
      <c r="E22" s="0" t="s">
        <v>152</v>
      </c>
      <c r="F22" s="0" t="str">
        <f aca="false">B22&amp;" "&amp;C22&amp;" "&amp;D22</f>
        <v>DnV 2005 D</v>
      </c>
      <c r="AE22" s="0" t="str">
        <f aca="false">Sheet1!C22</f>
        <v>[4],[9],[11],[12]</v>
      </c>
      <c r="AH22" s="0" t="s">
        <v>153</v>
      </c>
    </row>
    <row r="23" customFormat="false" ht="13.8" hidden="false" customHeight="false" outlineLevel="0" collapsed="false">
      <c r="A23" s="0" t="str">
        <f aca="false">Sheet1!B23</f>
        <v>DNV'05/'08/10/11 E</v>
      </c>
      <c r="B23" s="0" t="s">
        <v>150</v>
      </c>
      <c r="C23" s="0" t="n">
        <v>2005</v>
      </c>
      <c r="D23" s="0" t="s">
        <v>159</v>
      </c>
      <c r="E23" s="0" t="s">
        <v>152</v>
      </c>
      <c r="F23" s="0" t="str">
        <f aca="false">B23&amp;" "&amp;C23&amp;" "&amp;D23</f>
        <v>DnV 2005 E</v>
      </c>
      <c r="AE23" s="0" t="str">
        <f aca="false">Sheet1!C23</f>
        <v>[4],[9],[11],[12]</v>
      </c>
      <c r="AH23" s="0" t="s">
        <v>153</v>
      </c>
    </row>
    <row r="24" customFormat="false" ht="13.8" hidden="false" customHeight="false" outlineLevel="0" collapsed="false">
      <c r="A24" s="0" t="str">
        <f aca="false">Sheet1!B24</f>
        <v>DNV'05/'08/10/11 F</v>
      </c>
      <c r="B24" s="0" t="s">
        <v>150</v>
      </c>
      <c r="C24" s="0" t="n">
        <v>2005</v>
      </c>
      <c r="D24" s="0" t="s">
        <v>160</v>
      </c>
      <c r="E24" s="0" t="s">
        <v>152</v>
      </c>
      <c r="F24" s="0" t="str">
        <f aca="false">B24&amp;" "&amp;C24&amp;" "&amp;D24</f>
        <v>DnV 2005 F</v>
      </c>
      <c r="AE24" s="0" t="str">
        <f aca="false">Sheet1!C24</f>
        <v>[4],[9],[11],[12]</v>
      </c>
      <c r="AH24" s="0" t="s">
        <v>153</v>
      </c>
    </row>
    <row r="25" customFormat="false" ht="13.8" hidden="false" customHeight="false" outlineLevel="0" collapsed="false">
      <c r="A25" s="0" t="str">
        <f aca="false">Sheet1!B25</f>
        <v>DNV'05/'08/10/11 F1</v>
      </c>
      <c r="B25" s="0" t="s">
        <v>150</v>
      </c>
      <c r="C25" s="0" t="n">
        <v>2005</v>
      </c>
      <c r="D25" s="0" t="s">
        <v>161</v>
      </c>
      <c r="E25" s="0" t="s">
        <v>152</v>
      </c>
      <c r="F25" s="0" t="str">
        <f aca="false">B25&amp;" "&amp;C25&amp;" "&amp;D25</f>
        <v>DnV 2005 F1</v>
      </c>
      <c r="AE25" s="0" t="str">
        <f aca="false">Sheet1!C25</f>
        <v>[4],[9],[11],[12]</v>
      </c>
      <c r="AH25" s="0" t="s">
        <v>153</v>
      </c>
    </row>
    <row r="26" customFormat="false" ht="13.8" hidden="false" customHeight="false" outlineLevel="0" collapsed="false">
      <c r="A26" s="0" t="str">
        <f aca="false">Sheet1!B26</f>
        <v>DNV'05/'08/10/11 F3</v>
      </c>
      <c r="B26" s="0" t="s">
        <v>150</v>
      </c>
      <c r="C26" s="0" t="n">
        <v>2005</v>
      </c>
      <c r="D26" s="0" t="s">
        <v>162</v>
      </c>
      <c r="E26" s="0" t="s">
        <v>152</v>
      </c>
      <c r="F26" s="0" t="str">
        <f aca="false">B26&amp;" "&amp;C26&amp;" "&amp;D26</f>
        <v>DnV 2005 F3</v>
      </c>
      <c r="AE26" s="0" t="str">
        <f aca="false">Sheet1!C26</f>
        <v>[4],[9],[11],[12]</v>
      </c>
      <c r="AH26" s="0" t="s">
        <v>153</v>
      </c>
    </row>
    <row r="27" customFormat="false" ht="13.8" hidden="false" customHeight="false" outlineLevel="0" collapsed="false">
      <c r="A27" s="0" t="str">
        <f aca="false">Sheet1!B27</f>
        <v>DNV'05/'08/10/11 G</v>
      </c>
      <c r="B27" s="0" t="s">
        <v>150</v>
      </c>
      <c r="C27" s="0" t="n">
        <v>2005</v>
      </c>
      <c r="D27" s="0" t="s">
        <v>163</v>
      </c>
      <c r="E27" s="0" t="s">
        <v>152</v>
      </c>
      <c r="F27" s="0" t="str">
        <f aca="false">B27&amp;" "&amp;C27&amp;" "&amp;D27</f>
        <v>DnV 2005 G</v>
      </c>
      <c r="AE27" s="0" t="str">
        <f aca="false">Sheet1!C27</f>
        <v>[4],[9],[11],[12]</v>
      </c>
      <c r="AH27" s="0" t="s">
        <v>153</v>
      </c>
    </row>
    <row r="28" customFormat="false" ht="13.8" hidden="false" customHeight="false" outlineLevel="0" collapsed="false">
      <c r="A28" s="0" t="str">
        <f aca="false">Sheet1!B28</f>
        <v>DNV'05/'08/10/11 W1</v>
      </c>
      <c r="B28" s="0" t="s">
        <v>150</v>
      </c>
      <c r="C28" s="0" t="n">
        <v>2005</v>
      </c>
      <c r="D28" s="0" t="s">
        <v>164</v>
      </c>
      <c r="E28" s="0" t="s">
        <v>152</v>
      </c>
      <c r="F28" s="0" t="str">
        <f aca="false">B28&amp;" "&amp;C28&amp;" "&amp;D28</f>
        <v>DnV 2005 W1</v>
      </c>
      <c r="AE28" s="0" t="str">
        <f aca="false">Sheet1!C28</f>
        <v>[4],[9],[11],[12]</v>
      </c>
      <c r="AH28" s="0" t="s">
        <v>153</v>
      </c>
    </row>
    <row r="29" customFormat="false" ht="13.8" hidden="false" customHeight="false" outlineLevel="0" collapsed="false">
      <c r="A29" s="0" t="str">
        <f aca="false">Sheet1!B29</f>
        <v>DNV'05/'08/10/11 W2</v>
      </c>
      <c r="B29" s="0" t="s">
        <v>150</v>
      </c>
      <c r="C29" s="0" t="n">
        <v>2005</v>
      </c>
      <c r="D29" s="0" t="s">
        <v>165</v>
      </c>
      <c r="E29" s="0" t="s">
        <v>152</v>
      </c>
      <c r="F29" s="0" t="str">
        <f aca="false">B29&amp;" "&amp;C29&amp;" "&amp;D29</f>
        <v>DnV 2005 W2</v>
      </c>
      <c r="AE29" s="0" t="str">
        <f aca="false">Sheet1!C29</f>
        <v>[4],[9],[11],[12]</v>
      </c>
      <c r="AH29" s="0" t="s">
        <v>153</v>
      </c>
    </row>
    <row r="30" customFormat="false" ht="13.8" hidden="false" customHeight="false" outlineLevel="0" collapsed="false">
      <c r="A30" s="0" t="str">
        <f aca="false">Sheet1!B30</f>
        <v>DNV'05/'08/10/11 W3</v>
      </c>
      <c r="B30" s="0" t="s">
        <v>150</v>
      </c>
      <c r="C30" s="0" t="n">
        <v>2005</v>
      </c>
      <c r="D30" s="0" t="s">
        <v>166</v>
      </c>
      <c r="E30" s="0" t="s">
        <v>152</v>
      </c>
      <c r="F30" s="0" t="str">
        <f aca="false">B30&amp;" "&amp;C30&amp;" "&amp;D30</f>
        <v>DnV 2005 W3</v>
      </c>
      <c r="AE30" s="0" t="str">
        <f aca="false">Sheet1!C30</f>
        <v>[4],[9],[11],[12]</v>
      </c>
      <c r="AH30" s="0" t="s">
        <v>153</v>
      </c>
    </row>
    <row r="31" customFormat="false" ht="13.8" hidden="false" customHeight="false" outlineLevel="0" collapsed="false">
      <c r="A31" s="0" t="str">
        <f aca="false">Sheet1!B31</f>
        <v>DNV'05/'08/10/11 T</v>
      </c>
      <c r="B31" s="0" t="s">
        <v>150</v>
      </c>
      <c r="C31" s="0" t="n">
        <v>2005</v>
      </c>
      <c r="D31" s="0" t="s">
        <v>167</v>
      </c>
      <c r="E31" s="0" t="s">
        <v>152</v>
      </c>
      <c r="F31" s="0" t="str">
        <f aca="false">B31&amp;" "&amp;C31&amp;" "&amp;D31</f>
        <v>DnV 2005 T</v>
      </c>
      <c r="AE31" s="0" t="str">
        <f aca="false">Sheet1!C31</f>
        <v>[4],[9],[11],[12]</v>
      </c>
      <c r="AH31" s="0" t="s">
        <v>153</v>
      </c>
    </row>
    <row r="32" customFormat="false" ht="13.8" hidden="false" customHeight="false" outlineLevel="0" collapsed="false">
      <c r="A32" s="0" t="str">
        <f aca="false">Sheet1!B32</f>
        <v>DNV'11 B1</v>
      </c>
      <c r="B32" s="0" t="s">
        <v>150</v>
      </c>
      <c r="C32" s="0" t="n">
        <v>2011</v>
      </c>
      <c r="D32" s="0" t="s">
        <v>151</v>
      </c>
      <c r="E32" s="0" t="s">
        <v>152</v>
      </c>
      <c r="F32" s="0" t="str">
        <f aca="false">B32&amp;" "&amp;C32&amp;" "&amp;D32</f>
        <v>DnV 2011 B1</v>
      </c>
      <c r="AD32" s="0" t="str">
        <f aca="false">VLOOKUP("[1]", ref!$A$1:$B$12,2)</f>
        <v>American Petroleum Institute - "Recommended Practise for Planning, Designing and Constructing Fixed Offshore Platforms – Load and Resistance Factor Design". API-RP-2A-LRFD, Second Edition, Apr 1994.</v>
      </c>
      <c r="AE32" s="0" t="str">
        <f aca="false">Sheet1!C32</f>
        <v>[12]</v>
      </c>
      <c r="AH32" s="0" t="s">
        <v>168</v>
      </c>
    </row>
    <row r="33" customFormat="false" ht="13.8" hidden="false" customHeight="false" outlineLevel="0" collapsed="false">
      <c r="A33" s="0" t="str">
        <f aca="false">Sheet1!B33</f>
        <v>DNV'11 B2</v>
      </c>
      <c r="B33" s="0" t="s">
        <v>150</v>
      </c>
      <c r="C33" s="0" t="n">
        <v>2011</v>
      </c>
      <c r="D33" s="0" t="s">
        <v>154</v>
      </c>
      <c r="E33" s="0" t="s">
        <v>152</v>
      </c>
      <c r="F33" s="0" t="str">
        <f aca="false">B33&amp;" "&amp;C33&amp;" "&amp;D33</f>
        <v>DnV 2011 B2</v>
      </c>
      <c r="AE33" s="0" t="str">
        <f aca="false">Sheet1!C33</f>
        <v>[12]</v>
      </c>
      <c r="AH33" s="0" t="s">
        <v>168</v>
      </c>
    </row>
    <row r="34" customFormat="false" ht="13.8" hidden="false" customHeight="false" outlineLevel="0" collapsed="false">
      <c r="A34" s="0" t="str">
        <f aca="false">Sheet1!B34</f>
        <v>DNV'11 C</v>
      </c>
      <c r="B34" s="0" t="s">
        <v>150</v>
      </c>
      <c r="C34" s="0" t="n">
        <v>2011</v>
      </c>
      <c r="D34" s="0" t="s">
        <v>155</v>
      </c>
      <c r="E34" s="0" t="s">
        <v>152</v>
      </c>
      <c r="F34" s="0" t="str">
        <f aca="false">B34&amp;" "&amp;C34&amp;" "&amp;D34</f>
        <v>DnV 2011 C</v>
      </c>
      <c r="AE34" s="0" t="str">
        <f aca="false">Sheet1!C34</f>
        <v>[12]</v>
      </c>
      <c r="AH34" s="0" t="s">
        <v>168</v>
      </c>
    </row>
    <row r="35" customFormat="false" ht="13.8" hidden="false" customHeight="false" outlineLevel="0" collapsed="false">
      <c r="A35" s="0" t="str">
        <f aca="false">Sheet1!B35</f>
        <v>DNV'11 C1</v>
      </c>
      <c r="B35" s="0" t="s">
        <v>150</v>
      </c>
      <c r="C35" s="0" t="n">
        <v>2011</v>
      </c>
      <c r="D35" s="0" t="s">
        <v>156</v>
      </c>
      <c r="E35" s="0" t="s">
        <v>152</v>
      </c>
      <c r="F35" s="0" t="str">
        <f aca="false">B35&amp;" "&amp;C35&amp;" "&amp;D35</f>
        <v>DnV 2011 C1</v>
      </c>
      <c r="AE35" s="0" t="str">
        <f aca="false">Sheet1!C35</f>
        <v>[12]</v>
      </c>
      <c r="AH35" s="0" t="s">
        <v>168</v>
      </c>
    </row>
    <row r="36" customFormat="false" ht="13.8" hidden="false" customHeight="false" outlineLevel="0" collapsed="false">
      <c r="A36" s="0" t="str">
        <f aca="false">Sheet1!B36</f>
        <v>DNV'11 C2</v>
      </c>
      <c r="B36" s="0" t="s">
        <v>150</v>
      </c>
      <c r="C36" s="0" t="n">
        <v>2011</v>
      </c>
      <c r="D36" s="0" t="s">
        <v>157</v>
      </c>
      <c r="E36" s="0" t="s">
        <v>152</v>
      </c>
      <c r="F36" s="0" t="str">
        <f aca="false">B36&amp;" "&amp;C36&amp;" "&amp;D36</f>
        <v>DnV 2011 C2</v>
      </c>
      <c r="AE36" s="0" t="str">
        <f aca="false">Sheet1!C36</f>
        <v>[12]</v>
      </c>
      <c r="AH36" s="0" t="s">
        <v>168</v>
      </c>
    </row>
    <row r="37" customFormat="false" ht="13.8" hidden="false" customHeight="false" outlineLevel="0" collapsed="false">
      <c r="A37" s="0" t="str">
        <f aca="false">Sheet1!B37</f>
        <v>DNV'11 D</v>
      </c>
      <c r="B37" s="0" t="s">
        <v>150</v>
      </c>
      <c r="C37" s="0" t="n">
        <v>2011</v>
      </c>
      <c r="D37" s="0" t="s">
        <v>158</v>
      </c>
      <c r="E37" s="0" t="s">
        <v>152</v>
      </c>
      <c r="F37" s="0" t="str">
        <f aca="false">B37&amp;" "&amp;C37&amp;" "&amp;D37</f>
        <v>DnV 2011 D</v>
      </c>
      <c r="AE37" s="0" t="str">
        <f aca="false">Sheet1!C37</f>
        <v>[12]</v>
      </c>
      <c r="AH37" s="0" t="s">
        <v>168</v>
      </c>
    </row>
    <row r="38" customFormat="false" ht="13.8" hidden="false" customHeight="false" outlineLevel="0" collapsed="false">
      <c r="A38" s="0" t="str">
        <f aca="false">Sheet1!B38</f>
        <v>DNV'11 E</v>
      </c>
      <c r="B38" s="0" t="s">
        <v>150</v>
      </c>
      <c r="C38" s="0" t="n">
        <v>2011</v>
      </c>
      <c r="D38" s="0" t="s">
        <v>159</v>
      </c>
      <c r="E38" s="0" t="s">
        <v>152</v>
      </c>
      <c r="F38" s="0" t="str">
        <f aca="false">B38&amp;" "&amp;C38&amp;" "&amp;D38</f>
        <v>DnV 2011 E</v>
      </c>
      <c r="AE38" s="0" t="str">
        <f aca="false">Sheet1!C38</f>
        <v>[12]</v>
      </c>
      <c r="AH38" s="0" t="s">
        <v>168</v>
      </c>
    </row>
    <row r="39" customFormat="false" ht="13.8" hidden="false" customHeight="false" outlineLevel="0" collapsed="false">
      <c r="A39" s="0" t="str">
        <f aca="false">Sheet1!B39</f>
        <v>DNV'11 F</v>
      </c>
      <c r="B39" s="0" t="s">
        <v>150</v>
      </c>
      <c r="C39" s="0" t="n">
        <v>2011</v>
      </c>
      <c r="D39" s="0" t="s">
        <v>160</v>
      </c>
      <c r="E39" s="0" t="s">
        <v>152</v>
      </c>
      <c r="F39" s="0" t="str">
        <f aca="false">B39&amp;" "&amp;C39&amp;" "&amp;D39</f>
        <v>DnV 2011 F</v>
      </c>
      <c r="AE39" s="0" t="str">
        <f aca="false">Sheet1!C39</f>
        <v>[12]</v>
      </c>
      <c r="AH39" s="0" t="s">
        <v>168</v>
      </c>
    </row>
    <row r="40" customFormat="false" ht="13.8" hidden="false" customHeight="false" outlineLevel="0" collapsed="false">
      <c r="A40" s="0" t="str">
        <f aca="false">Sheet1!B40</f>
        <v>DNV'11 F1</v>
      </c>
      <c r="B40" s="0" t="s">
        <v>150</v>
      </c>
      <c r="C40" s="0" t="n">
        <v>2011</v>
      </c>
      <c r="D40" s="0" t="s">
        <v>161</v>
      </c>
      <c r="E40" s="0" t="s">
        <v>152</v>
      </c>
      <c r="F40" s="0" t="str">
        <f aca="false">B40&amp;" "&amp;C40&amp;" "&amp;D40</f>
        <v>DnV 2011 F1</v>
      </c>
      <c r="AE40" s="0" t="str">
        <f aca="false">Sheet1!C40</f>
        <v>[12]</v>
      </c>
      <c r="AH40" s="0" t="s">
        <v>168</v>
      </c>
    </row>
    <row r="41" customFormat="false" ht="13.8" hidden="false" customHeight="false" outlineLevel="0" collapsed="false">
      <c r="A41" s="0" t="str">
        <f aca="false">Sheet1!B41</f>
        <v>DNV'11 F3</v>
      </c>
      <c r="B41" s="0" t="s">
        <v>150</v>
      </c>
      <c r="C41" s="0" t="n">
        <v>2011</v>
      </c>
      <c r="D41" s="0" t="s">
        <v>162</v>
      </c>
      <c r="E41" s="0" t="s">
        <v>152</v>
      </c>
      <c r="F41" s="0" t="str">
        <f aca="false">B41&amp;" "&amp;C41&amp;" "&amp;D41</f>
        <v>DnV 2011 F3</v>
      </c>
      <c r="AE41" s="0" t="str">
        <f aca="false">Sheet1!C41</f>
        <v>[12]</v>
      </c>
      <c r="AH41" s="0" t="s">
        <v>168</v>
      </c>
    </row>
    <row r="42" customFormat="false" ht="13.8" hidden="false" customHeight="false" outlineLevel="0" collapsed="false">
      <c r="A42" s="0" t="str">
        <f aca="false">Sheet1!B42</f>
        <v>DNV'11 G</v>
      </c>
      <c r="B42" s="0" t="s">
        <v>150</v>
      </c>
      <c r="C42" s="0" t="n">
        <v>2011</v>
      </c>
      <c r="D42" s="0" t="s">
        <v>163</v>
      </c>
      <c r="E42" s="0" t="s">
        <v>152</v>
      </c>
      <c r="F42" s="0" t="str">
        <f aca="false">B42&amp;" "&amp;C42&amp;" "&amp;D42</f>
        <v>DnV 2011 G</v>
      </c>
      <c r="AE42" s="0" t="str">
        <f aca="false">Sheet1!C42</f>
        <v>[12]</v>
      </c>
      <c r="AH42" s="0" t="s">
        <v>168</v>
      </c>
    </row>
    <row r="43" customFormat="false" ht="13.8" hidden="false" customHeight="false" outlineLevel="0" collapsed="false">
      <c r="A43" s="0" t="str">
        <f aca="false">Sheet1!B43</f>
        <v>DNV'11 W1</v>
      </c>
      <c r="B43" s="0" t="s">
        <v>150</v>
      </c>
      <c r="C43" s="0" t="n">
        <v>2011</v>
      </c>
      <c r="D43" s="0" t="s">
        <v>164</v>
      </c>
      <c r="E43" s="0" t="s">
        <v>152</v>
      </c>
      <c r="F43" s="0" t="str">
        <f aca="false">B43&amp;" "&amp;C43&amp;" "&amp;D43</f>
        <v>DnV 2011 W1</v>
      </c>
      <c r="AE43" s="0" t="str">
        <f aca="false">Sheet1!C43</f>
        <v>[12]</v>
      </c>
      <c r="AH43" s="0" t="s">
        <v>168</v>
      </c>
    </row>
    <row r="44" customFormat="false" ht="13.8" hidden="false" customHeight="false" outlineLevel="0" collapsed="false">
      <c r="A44" s="0" t="str">
        <f aca="false">Sheet1!B44</f>
        <v>DNV'11 W2</v>
      </c>
      <c r="B44" s="0" t="s">
        <v>150</v>
      </c>
      <c r="C44" s="0" t="n">
        <v>2011</v>
      </c>
      <c r="D44" s="0" t="s">
        <v>165</v>
      </c>
      <c r="E44" s="0" t="s">
        <v>152</v>
      </c>
      <c r="F44" s="0" t="str">
        <f aca="false">B44&amp;" "&amp;C44&amp;" "&amp;D44</f>
        <v>DnV 2011 W2</v>
      </c>
      <c r="AE44" s="0" t="str">
        <f aca="false">Sheet1!C44</f>
        <v>[12]</v>
      </c>
      <c r="AH44" s="0" t="s">
        <v>168</v>
      </c>
    </row>
    <row r="45" customFormat="false" ht="13.8" hidden="false" customHeight="false" outlineLevel="0" collapsed="false">
      <c r="A45" s="0" t="str">
        <f aca="false">Sheet1!B45</f>
        <v>DNV'11 W3</v>
      </c>
      <c r="B45" s="0" t="s">
        <v>150</v>
      </c>
      <c r="C45" s="0" t="n">
        <v>2011</v>
      </c>
      <c r="D45" s="0" t="s">
        <v>166</v>
      </c>
      <c r="E45" s="0" t="s">
        <v>152</v>
      </c>
      <c r="F45" s="0" t="str">
        <f aca="false">B45&amp;" "&amp;C45&amp;" "&amp;D45</f>
        <v>DnV 2011 W3</v>
      </c>
      <c r="AE45" s="0" t="str">
        <f aca="false">Sheet1!C45</f>
        <v>[12]</v>
      </c>
      <c r="AH45" s="0" t="s">
        <v>168</v>
      </c>
    </row>
    <row r="46" customFormat="false" ht="13.8" hidden="false" customHeight="false" outlineLevel="0" collapsed="false">
      <c r="A46" s="0" t="str">
        <f aca="false">Sheet1!B46</f>
        <v>DNV'11 T</v>
      </c>
      <c r="B46" s="0" t="s">
        <v>150</v>
      </c>
      <c r="C46" s="0" t="n">
        <v>2011</v>
      </c>
      <c r="D46" s="0" t="s">
        <v>167</v>
      </c>
      <c r="E46" s="0" t="s">
        <v>152</v>
      </c>
      <c r="F46" s="0" t="str">
        <f aca="false">B46&amp;" "&amp;C46&amp;" "&amp;D46</f>
        <v>DnV 2011 T</v>
      </c>
      <c r="AH46" s="0" t="s">
        <v>168</v>
      </c>
    </row>
    <row r="47" customFormat="false" ht="13.8" hidden="false" customHeight="false" outlineLevel="0" collapsed="false">
      <c r="A47" s="0" t="str">
        <f aca="false">Sheet1!B47</f>
        <v>DNV'00 B1</v>
      </c>
      <c r="B47" s="0" t="s">
        <v>150</v>
      </c>
      <c r="C47" s="0" t="n">
        <v>2000</v>
      </c>
      <c r="D47" s="0" t="s">
        <v>151</v>
      </c>
      <c r="E47" s="0" t="s">
        <v>152</v>
      </c>
      <c r="F47" s="0" t="str">
        <f aca="false">B47&amp;" "&amp;C47&amp;" "&amp;D47</f>
        <v>DnV 2000 B1</v>
      </c>
      <c r="AH47" s="0" t="s">
        <v>169</v>
      </c>
    </row>
    <row r="48" customFormat="false" ht="13.8" hidden="false" customHeight="false" outlineLevel="0" collapsed="false">
      <c r="A48" s="0" t="str">
        <f aca="false">Sheet1!B48</f>
        <v>DNV'00 B2</v>
      </c>
      <c r="B48" s="0" t="s">
        <v>150</v>
      </c>
      <c r="C48" s="0" t="n">
        <v>2000</v>
      </c>
      <c r="D48" s="0" t="s">
        <v>154</v>
      </c>
      <c r="E48" s="0" t="s">
        <v>152</v>
      </c>
      <c r="F48" s="0" t="str">
        <f aca="false">B48&amp;" "&amp;C48&amp;" "&amp;D48</f>
        <v>DnV 2000 B2</v>
      </c>
      <c r="AH48" s="0" t="s">
        <v>169</v>
      </c>
    </row>
    <row r="49" customFormat="false" ht="13.8" hidden="false" customHeight="false" outlineLevel="0" collapsed="false">
      <c r="A49" s="0" t="str">
        <f aca="false">Sheet1!B49</f>
        <v>DNV'00 C</v>
      </c>
      <c r="B49" s="0" t="s">
        <v>150</v>
      </c>
      <c r="C49" s="0" t="n">
        <v>2000</v>
      </c>
      <c r="D49" s="0" t="s">
        <v>155</v>
      </c>
      <c r="E49" s="0" t="s">
        <v>152</v>
      </c>
      <c r="F49" s="0" t="str">
        <f aca="false">B49&amp;" "&amp;C49&amp;" "&amp;D49</f>
        <v>DnV 2000 C</v>
      </c>
      <c r="AH49" s="0" t="s">
        <v>169</v>
      </c>
    </row>
    <row r="50" customFormat="false" ht="13.8" hidden="false" customHeight="false" outlineLevel="0" collapsed="false">
      <c r="A50" s="0" t="str">
        <f aca="false">Sheet1!B50</f>
        <v>DNV'00 C1</v>
      </c>
      <c r="B50" s="0" t="s">
        <v>150</v>
      </c>
      <c r="C50" s="0" t="n">
        <v>2000</v>
      </c>
      <c r="D50" s="0" t="s">
        <v>156</v>
      </c>
      <c r="E50" s="0" t="s">
        <v>152</v>
      </c>
      <c r="F50" s="0" t="str">
        <f aca="false">B50&amp;" "&amp;C50&amp;" "&amp;D50</f>
        <v>DnV 2000 C1</v>
      </c>
      <c r="AH50" s="0" t="s">
        <v>169</v>
      </c>
    </row>
    <row r="51" customFormat="false" ht="13.8" hidden="false" customHeight="false" outlineLevel="0" collapsed="false">
      <c r="A51" s="0" t="str">
        <f aca="false">Sheet1!B51</f>
        <v>DNV'00 C2</v>
      </c>
      <c r="B51" s="0" t="s">
        <v>150</v>
      </c>
      <c r="C51" s="0" t="n">
        <v>2000</v>
      </c>
      <c r="D51" s="0" t="s">
        <v>157</v>
      </c>
      <c r="E51" s="0" t="s">
        <v>152</v>
      </c>
      <c r="F51" s="0" t="str">
        <f aca="false">B51&amp;" "&amp;C51&amp;" "&amp;D51</f>
        <v>DnV 2000 C2</v>
      </c>
      <c r="AH51" s="0" t="s">
        <v>169</v>
      </c>
    </row>
    <row r="52" customFormat="false" ht="13.8" hidden="false" customHeight="false" outlineLevel="0" collapsed="false">
      <c r="A52" s="0" t="str">
        <f aca="false">Sheet1!B52</f>
        <v>DNV'00 D</v>
      </c>
      <c r="B52" s="0" t="s">
        <v>150</v>
      </c>
      <c r="C52" s="0" t="n">
        <v>2000</v>
      </c>
      <c r="D52" s="0" t="s">
        <v>158</v>
      </c>
      <c r="E52" s="0" t="s">
        <v>152</v>
      </c>
      <c r="F52" s="0" t="str">
        <f aca="false">B52&amp;" "&amp;C52&amp;" "&amp;D52</f>
        <v>DnV 2000 D</v>
      </c>
      <c r="AH52" s="0" t="s">
        <v>169</v>
      </c>
    </row>
    <row r="53" customFormat="false" ht="13.8" hidden="false" customHeight="false" outlineLevel="0" collapsed="false">
      <c r="A53" s="0" t="str">
        <f aca="false">Sheet1!B53</f>
        <v>DNV'00 E</v>
      </c>
      <c r="B53" s="0" t="s">
        <v>150</v>
      </c>
      <c r="C53" s="0" t="n">
        <v>2000</v>
      </c>
      <c r="D53" s="0" t="s">
        <v>159</v>
      </c>
      <c r="E53" s="0" t="s">
        <v>152</v>
      </c>
      <c r="F53" s="0" t="str">
        <f aca="false">B53&amp;" "&amp;C53&amp;" "&amp;D53</f>
        <v>DnV 2000 E</v>
      </c>
      <c r="AH53" s="0" t="s">
        <v>169</v>
      </c>
    </row>
    <row r="54" customFormat="false" ht="13.8" hidden="false" customHeight="false" outlineLevel="0" collapsed="false">
      <c r="A54" s="0" t="str">
        <f aca="false">Sheet1!B54</f>
        <v>DNV'00 F</v>
      </c>
      <c r="B54" s="0" t="s">
        <v>150</v>
      </c>
      <c r="C54" s="0" t="n">
        <v>2000</v>
      </c>
      <c r="D54" s="0" t="s">
        <v>160</v>
      </c>
      <c r="E54" s="0" t="s">
        <v>152</v>
      </c>
      <c r="F54" s="0" t="str">
        <f aca="false">B54&amp;" "&amp;C54&amp;" "&amp;D54</f>
        <v>DnV 2000 F</v>
      </c>
      <c r="AH54" s="0" t="s">
        <v>169</v>
      </c>
    </row>
    <row r="55" customFormat="false" ht="13.8" hidden="false" customHeight="false" outlineLevel="0" collapsed="false">
      <c r="A55" s="0" t="str">
        <f aca="false">Sheet1!B55</f>
        <v>DNV'00 F1</v>
      </c>
      <c r="B55" s="0" t="s">
        <v>150</v>
      </c>
      <c r="C55" s="0" t="n">
        <v>2000</v>
      </c>
      <c r="D55" s="0" t="s">
        <v>161</v>
      </c>
      <c r="E55" s="0" t="s">
        <v>152</v>
      </c>
      <c r="F55" s="0" t="str">
        <f aca="false">B55&amp;" "&amp;C55&amp;" "&amp;D55</f>
        <v>DnV 2000 F1</v>
      </c>
      <c r="AH55" s="0" t="s">
        <v>169</v>
      </c>
    </row>
    <row r="56" customFormat="false" ht="13.8" hidden="false" customHeight="false" outlineLevel="0" collapsed="false">
      <c r="A56" s="0" t="str">
        <f aca="false">Sheet1!B56</f>
        <v>DNV'00 F3</v>
      </c>
      <c r="B56" s="0" t="s">
        <v>150</v>
      </c>
      <c r="C56" s="0" t="n">
        <v>2000</v>
      </c>
      <c r="D56" s="0" t="s">
        <v>162</v>
      </c>
      <c r="E56" s="0" t="s">
        <v>152</v>
      </c>
      <c r="F56" s="0" t="str">
        <f aca="false">B56&amp;" "&amp;C56&amp;" "&amp;D56</f>
        <v>DnV 2000 F3</v>
      </c>
      <c r="AH56" s="0" t="s">
        <v>169</v>
      </c>
    </row>
    <row r="57" customFormat="false" ht="13.8" hidden="false" customHeight="false" outlineLevel="0" collapsed="false">
      <c r="A57" s="0" t="str">
        <f aca="false">Sheet1!B57</f>
        <v>DNV'00 G</v>
      </c>
      <c r="B57" s="0" t="s">
        <v>150</v>
      </c>
      <c r="C57" s="0" t="n">
        <v>2000</v>
      </c>
      <c r="D57" s="0" t="s">
        <v>163</v>
      </c>
      <c r="E57" s="0" t="s">
        <v>152</v>
      </c>
      <c r="F57" s="0" t="str">
        <f aca="false">B57&amp;" "&amp;C57&amp;" "&amp;D57</f>
        <v>DnV 2000 G</v>
      </c>
      <c r="AH57" s="0" t="s">
        <v>169</v>
      </c>
    </row>
    <row r="58" customFormat="false" ht="13.8" hidden="false" customHeight="false" outlineLevel="0" collapsed="false">
      <c r="A58" s="0" t="str">
        <f aca="false">Sheet1!B58</f>
        <v>DNV'00 W1</v>
      </c>
      <c r="B58" s="0" t="s">
        <v>150</v>
      </c>
      <c r="C58" s="0" t="n">
        <v>2000</v>
      </c>
      <c r="D58" s="0" t="s">
        <v>164</v>
      </c>
      <c r="E58" s="0" t="s">
        <v>152</v>
      </c>
      <c r="F58" s="0" t="str">
        <f aca="false">B58&amp;" "&amp;C58&amp;" "&amp;D58</f>
        <v>DnV 2000 W1</v>
      </c>
      <c r="AH58" s="0" t="s">
        <v>169</v>
      </c>
    </row>
    <row r="59" customFormat="false" ht="13.8" hidden="false" customHeight="false" outlineLevel="0" collapsed="false">
      <c r="A59" s="0" t="str">
        <f aca="false">Sheet1!B59</f>
        <v>DNV'00 W2</v>
      </c>
      <c r="B59" s="0" t="s">
        <v>150</v>
      </c>
      <c r="C59" s="0" t="n">
        <v>2000</v>
      </c>
      <c r="D59" s="0" t="s">
        <v>165</v>
      </c>
      <c r="E59" s="0" t="s">
        <v>152</v>
      </c>
      <c r="F59" s="0" t="str">
        <f aca="false">B59&amp;" "&amp;C59&amp;" "&amp;D59</f>
        <v>DnV 2000 W2</v>
      </c>
      <c r="AH59" s="0" t="s">
        <v>169</v>
      </c>
    </row>
    <row r="60" customFormat="false" ht="13.8" hidden="false" customHeight="false" outlineLevel="0" collapsed="false">
      <c r="A60" s="0" t="str">
        <f aca="false">Sheet1!B60</f>
        <v>DNV'00 W3</v>
      </c>
      <c r="B60" s="0" t="s">
        <v>150</v>
      </c>
      <c r="C60" s="0" t="n">
        <v>2000</v>
      </c>
      <c r="D60" s="0" t="s">
        <v>166</v>
      </c>
      <c r="E60" s="0" t="s">
        <v>152</v>
      </c>
      <c r="F60" s="0" t="str">
        <f aca="false">B60&amp;" "&amp;C60&amp;" "&amp;D60</f>
        <v>DnV 2000 W3</v>
      </c>
      <c r="AH60" s="0" t="s">
        <v>169</v>
      </c>
    </row>
    <row r="61" customFormat="false" ht="13.8" hidden="false" customHeight="false" outlineLevel="0" collapsed="false">
      <c r="A61" s="0" t="str">
        <f aca="false">Sheet1!B61</f>
        <v>DNV'00 T</v>
      </c>
      <c r="B61" s="0" t="s">
        <v>150</v>
      </c>
      <c r="C61" s="0" t="n">
        <v>2000</v>
      </c>
      <c r="D61" s="0" t="s">
        <v>167</v>
      </c>
      <c r="E61" s="0" t="s">
        <v>152</v>
      </c>
      <c r="F61" s="0" t="str">
        <f aca="false">B61&amp;" "&amp;C61&amp;" "&amp;D61</f>
        <v>DnV 2000 T</v>
      </c>
      <c r="AH61" s="0" t="s">
        <v>169</v>
      </c>
    </row>
    <row r="62" customFormat="false" ht="13.8" hidden="false" customHeight="false" outlineLevel="0" collapsed="false">
      <c r="A62" s="0" t="str">
        <f aca="false">Sheet1!B62</f>
        <v>API-X</v>
      </c>
      <c r="B62" s="0" t="s">
        <v>170</v>
      </c>
      <c r="D62" s="0" t="s">
        <v>171</v>
      </c>
      <c r="E62" s="0" t="s">
        <v>152</v>
      </c>
      <c r="F62" s="0" t="str">
        <f aca="false">B62&amp;" "&amp;C62&amp;" "&amp;D62</f>
        <v>API  X</v>
      </c>
      <c r="AH62" s="0" t="s">
        <v>78</v>
      </c>
    </row>
    <row r="63" customFormat="false" ht="13.8" hidden="false" customHeight="false" outlineLevel="0" collapsed="false">
      <c r="A63" s="0" t="str">
        <f aca="false">Sheet1!B63</f>
        <v>API-X'</v>
      </c>
      <c r="B63" s="0" t="s">
        <v>170</v>
      </c>
      <c r="D63" s="0" t="s">
        <v>172</v>
      </c>
      <c r="E63" s="0" t="s">
        <v>152</v>
      </c>
      <c r="F63" s="0" t="str">
        <f aca="false">B63&amp;" "&amp;C63&amp;" "&amp;D63</f>
        <v>API  X’</v>
      </c>
      <c r="AH63" s="0" t="s">
        <v>80</v>
      </c>
    </row>
    <row r="64" customFormat="false" ht="13.8" hidden="false" customHeight="false" outlineLevel="0" collapsed="false">
      <c r="A64" s="0" t="str">
        <f aca="false">Sheet1!B64</f>
        <v>DNV'84 B</v>
      </c>
      <c r="B64" s="0" t="s">
        <v>150</v>
      </c>
      <c r="C64" s="0" t="n">
        <v>1984</v>
      </c>
      <c r="D64" s="0" t="s">
        <v>173</v>
      </c>
      <c r="E64" s="0" t="s">
        <v>152</v>
      </c>
      <c r="F64" s="0" t="str">
        <f aca="false">B64&amp;" "&amp;C64&amp;" "&amp;D64</f>
        <v>DnV 1984 B</v>
      </c>
      <c r="AH64" s="0" t="s">
        <v>174</v>
      </c>
    </row>
    <row r="65" customFormat="false" ht="13.8" hidden="false" customHeight="false" outlineLevel="0" collapsed="false">
      <c r="A65" s="0" t="str">
        <f aca="false">Sheet1!B65</f>
        <v>DNV'84 C</v>
      </c>
      <c r="B65" s="0" t="s">
        <v>150</v>
      </c>
      <c r="C65" s="0" t="n">
        <v>1984</v>
      </c>
      <c r="D65" s="0" t="s">
        <v>155</v>
      </c>
      <c r="E65" s="0" t="s">
        <v>152</v>
      </c>
      <c r="F65" s="0" t="str">
        <f aca="false">B65&amp;" "&amp;C65&amp;" "&amp;D65</f>
        <v>DnV 1984 C</v>
      </c>
      <c r="AH65" s="0" t="s">
        <v>174</v>
      </c>
    </row>
    <row r="66" customFormat="false" ht="13.8" hidden="false" customHeight="false" outlineLevel="0" collapsed="false">
      <c r="A66" s="0" t="str">
        <f aca="false">Sheet1!B66</f>
        <v>DNV'84 D</v>
      </c>
      <c r="B66" s="0" t="s">
        <v>150</v>
      </c>
      <c r="C66" s="0" t="n">
        <v>1984</v>
      </c>
      <c r="D66" s="0" t="s">
        <v>158</v>
      </c>
      <c r="E66" s="0" t="s">
        <v>152</v>
      </c>
      <c r="F66" s="0" t="str">
        <f aca="false">B66&amp;" "&amp;C66&amp;" "&amp;D66</f>
        <v>DnV 1984 D</v>
      </c>
      <c r="AH66" s="0" t="s">
        <v>174</v>
      </c>
    </row>
    <row r="67" customFormat="false" ht="13.8" hidden="false" customHeight="false" outlineLevel="0" collapsed="false">
      <c r="A67" s="0" t="str">
        <f aca="false">Sheet1!B67</f>
        <v>DNV'84 E</v>
      </c>
      <c r="B67" s="0" t="s">
        <v>150</v>
      </c>
      <c r="C67" s="0" t="n">
        <v>1984</v>
      </c>
      <c r="D67" s="0" t="s">
        <v>159</v>
      </c>
      <c r="E67" s="0" t="s">
        <v>152</v>
      </c>
      <c r="F67" s="0" t="str">
        <f aca="false">B67&amp;" "&amp;C67&amp;" "&amp;D67</f>
        <v>DnV 1984 E</v>
      </c>
      <c r="AH67" s="0" t="s">
        <v>174</v>
      </c>
    </row>
    <row r="68" customFormat="false" ht="13.8" hidden="false" customHeight="false" outlineLevel="0" collapsed="false">
      <c r="A68" s="0" t="str">
        <f aca="false">Sheet1!B68</f>
        <v>DNV'84 F</v>
      </c>
      <c r="B68" s="0" t="s">
        <v>150</v>
      </c>
      <c r="C68" s="0" t="n">
        <v>1984</v>
      </c>
      <c r="D68" s="0" t="s">
        <v>160</v>
      </c>
      <c r="E68" s="0" t="s">
        <v>152</v>
      </c>
      <c r="F68" s="0" t="str">
        <f aca="false">B68&amp;" "&amp;C68&amp;" "&amp;D68</f>
        <v>DnV 1984 F</v>
      </c>
      <c r="AH68" s="0" t="s">
        <v>174</v>
      </c>
    </row>
    <row r="69" customFormat="false" ht="13.8" hidden="false" customHeight="false" outlineLevel="0" collapsed="false">
      <c r="A69" s="0" t="str">
        <f aca="false">Sheet1!B69</f>
        <v>DNV'84 F2</v>
      </c>
      <c r="B69" s="0" t="s">
        <v>150</v>
      </c>
      <c r="C69" s="0" t="n">
        <v>1984</v>
      </c>
      <c r="D69" s="0" t="s">
        <v>175</v>
      </c>
      <c r="E69" s="0" t="s">
        <v>152</v>
      </c>
      <c r="F69" s="0" t="str">
        <f aca="false">B69&amp;" "&amp;C69&amp;" "&amp;D69</f>
        <v>DnV 1984 F2</v>
      </c>
      <c r="AH69" s="0" t="s">
        <v>174</v>
      </c>
    </row>
    <row r="70" customFormat="false" ht="13.8" hidden="false" customHeight="false" outlineLevel="0" collapsed="false">
      <c r="A70" s="0" t="str">
        <f aca="false">Sheet1!B70</f>
        <v>DNV'84 G</v>
      </c>
      <c r="B70" s="0" t="s">
        <v>150</v>
      </c>
      <c r="C70" s="0" t="n">
        <v>1984</v>
      </c>
      <c r="D70" s="0" t="s">
        <v>163</v>
      </c>
      <c r="E70" s="0" t="s">
        <v>152</v>
      </c>
      <c r="F70" s="0" t="str">
        <f aca="false">B70&amp;" "&amp;C70&amp;" "&amp;D70</f>
        <v>DnV 1984 G</v>
      </c>
      <c r="AH70" s="0" t="s">
        <v>174</v>
      </c>
    </row>
    <row r="71" customFormat="false" ht="13.8" hidden="false" customHeight="false" outlineLevel="0" collapsed="false">
      <c r="A71" s="0" t="str">
        <f aca="false">Sheet1!B71</f>
        <v>DNV'84 W</v>
      </c>
      <c r="B71" s="0" t="s">
        <v>150</v>
      </c>
      <c r="C71" s="0" t="n">
        <v>1984</v>
      </c>
      <c r="D71" s="0" t="s">
        <v>176</v>
      </c>
      <c r="E71" s="0" t="s">
        <v>152</v>
      </c>
      <c r="F71" s="0" t="str">
        <f aca="false">B71&amp;" "&amp;C71&amp;" "&amp;D71</f>
        <v>DnV 1984 W</v>
      </c>
      <c r="AH71" s="0" t="s">
        <v>174</v>
      </c>
    </row>
    <row r="72" customFormat="false" ht="13.8" hidden="false" customHeight="false" outlineLevel="0" collapsed="false">
      <c r="A72" s="0" t="str">
        <f aca="false">Sheet1!B72</f>
        <v>DNV'84 T</v>
      </c>
      <c r="B72" s="0" t="s">
        <v>150</v>
      </c>
      <c r="C72" s="0" t="n">
        <v>1984</v>
      </c>
      <c r="D72" s="0" t="s">
        <v>167</v>
      </c>
      <c r="E72" s="0" t="s">
        <v>152</v>
      </c>
      <c r="F72" s="0" t="str">
        <f aca="false">B72&amp;" "&amp;C72&amp;" "&amp;D72</f>
        <v>DnV 1984 T</v>
      </c>
      <c r="AH72" s="0" t="s">
        <v>174</v>
      </c>
    </row>
    <row r="73" customFormat="false" ht="13.8" hidden="false" customHeight="false" outlineLevel="0" collapsed="false">
      <c r="A73" s="0" t="str">
        <f aca="false">Sheet1!B73</f>
        <v>DNV'84 B</v>
      </c>
      <c r="B73" s="0" t="s">
        <v>150</v>
      </c>
      <c r="C73" s="0" t="n">
        <v>1984</v>
      </c>
      <c r="D73" s="0" t="s">
        <v>173</v>
      </c>
      <c r="E73" s="0" t="s">
        <v>152</v>
      </c>
      <c r="F73" s="0" t="str">
        <f aca="false">B73&amp;" "&amp;C73&amp;" "&amp;D73</f>
        <v>DnV 1984 B</v>
      </c>
      <c r="AH73" s="0" t="s">
        <v>174</v>
      </c>
    </row>
    <row r="74" customFormat="false" ht="13.8" hidden="false" customHeight="false" outlineLevel="0" collapsed="false">
      <c r="A74" s="0" t="str">
        <f aca="false">Sheet1!B74</f>
        <v>DNV'84 C</v>
      </c>
      <c r="B74" s="0" t="s">
        <v>150</v>
      </c>
      <c r="C74" s="0" t="n">
        <v>1984</v>
      </c>
      <c r="D74" s="0" t="s">
        <v>155</v>
      </c>
      <c r="E74" s="0" t="s">
        <v>152</v>
      </c>
      <c r="F74" s="0" t="str">
        <f aca="false">B74&amp;" "&amp;C74&amp;" "&amp;D74</f>
        <v>DnV 1984 C</v>
      </c>
      <c r="AH74" s="0" t="s">
        <v>174</v>
      </c>
    </row>
    <row r="75" customFormat="false" ht="13.8" hidden="false" customHeight="false" outlineLevel="0" collapsed="false">
      <c r="A75" s="0" t="str">
        <f aca="false">Sheet1!B75</f>
        <v>DNV'84 D</v>
      </c>
      <c r="B75" s="0" t="s">
        <v>150</v>
      </c>
      <c r="C75" s="0" t="n">
        <v>1984</v>
      </c>
      <c r="D75" s="0" t="s">
        <v>158</v>
      </c>
      <c r="E75" s="0" t="s">
        <v>152</v>
      </c>
      <c r="F75" s="0" t="str">
        <f aca="false">B75&amp;" "&amp;C75&amp;" "&amp;D75</f>
        <v>DnV 1984 D</v>
      </c>
      <c r="AH75" s="0" t="s">
        <v>174</v>
      </c>
    </row>
    <row r="76" customFormat="false" ht="13.8" hidden="false" customHeight="false" outlineLevel="0" collapsed="false">
      <c r="A76" s="0" t="str">
        <f aca="false">Sheet1!B76</f>
        <v>DNV'84 E</v>
      </c>
      <c r="B76" s="0" t="s">
        <v>150</v>
      </c>
      <c r="C76" s="0" t="n">
        <v>1984</v>
      </c>
      <c r="D76" s="0" t="s">
        <v>159</v>
      </c>
      <c r="E76" s="0" t="s">
        <v>152</v>
      </c>
      <c r="F76" s="0" t="str">
        <f aca="false">B76&amp;" "&amp;C76&amp;" "&amp;D76</f>
        <v>DnV 1984 E</v>
      </c>
      <c r="AH76" s="0" t="s">
        <v>174</v>
      </c>
    </row>
    <row r="77" customFormat="false" ht="13.8" hidden="false" customHeight="false" outlineLevel="0" collapsed="false">
      <c r="A77" s="0" t="str">
        <f aca="false">Sheet1!B77</f>
        <v>DNV'84 F</v>
      </c>
      <c r="B77" s="0" t="s">
        <v>150</v>
      </c>
      <c r="C77" s="0" t="n">
        <v>1984</v>
      </c>
      <c r="D77" s="0" t="s">
        <v>160</v>
      </c>
      <c r="E77" s="0" t="s">
        <v>152</v>
      </c>
      <c r="F77" s="0" t="str">
        <f aca="false">B77&amp;" "&amp;C77&amp;" "&amp;D77</f>
        <v>DnV 1984 F</v>
      </c>
      <c r="AH77" s="0" t="s">
        <v>174</v>
      </c>
    </row>
    <row r="78" customFormat="false" ht="13.8" hidden="false" customHeight="false" outlineLevel="0" collapsed="false">
      <c r="A78" s="0" t="str">
        <f aca="false">Sheet1!B78</f>
        <v>DNV'84 F2</v>
      </c>
      <c r="B78" s="0" t="s">
        <v>150</v>
      </c>
      <c r="C78" s="0" t="n">
        <v>1984</v>
      </c>
      <c r="D78" s="0" t="s">
        <v>175</v>
      </c>
      <c r="E78" s="0" t="s">
        <v>152</v>
      </c>
      <c r="F78" s="0" t="str">
        <f aca="false">B78&amp;" "&amp;C78&amp;" "&amp;D78</f>
        <v>DnV 1984 F2</v>
      </c>
      <c r="AH78" s="0" t="s">
        <v>174</v>
      </c>
    </row>
    <row r="79" customFormat="false" ht="13.8" hidden="false" customHeight="false" outlineLevel="0" collapsed="false">
      <c r="A79" s="0" t="str">
        <f aca="false">Sheet1!B79</f>
        <v>DNV'84 G</v>
      </c>
      <c r="B79" s="0" t="s">
        <v>150</v>
      </c>
      <c r="C79" s="0" t="n">
        <v>1984</v>
      </c>
      <c r="D79" s="0" t="s">
        <v>163</v>
      </c>
      <c r="E79" s="0" t="s">
        <v>152</v>
      </c>
      <c r="F79" s="0" t="str">
        <f aca="false">B79&amp;" "&amp;C79&amp;" "&amp;D79</f>
        <v>DnV 1984 G</v>
      </c>
      <c r="AH79" s="0" t="s">
        <v>174</v>
      </c>
    </row>
    <row r="80" customFormat="false" ht="13.8" hidden="false" customHeight="false" outlineLevel="0" collapsed="false">
      <c r="A80" s="0" t="str">
        <f aca="false">Sheet1!B80</f>
        <v>DNV'84 W</v>
      </c>
      <c r="B80" s="0" t="s">
        <v>150</v>
      </c>
      <c r="C80" s="0" t="n">
        <v>1984</v>
      </c>
      <c r="D80" s="0" t="s">
        <v>176</v>
      </c>
      <c r="E80" s="0" t="s">
        <v>152</v>
      </c>
      <c r="F80" s="0" t="str">
        <f aca="false">B80&amp;" "&amp;C80&amp;" "&amp;D80</f>
        <v>DnV 1984 W</v>
      </c>
      <c r="AH80" s="0" t="s">
        <v>174</v>
      </c>
    </row>
    <row r="81" customFormat="false" ht="13.8" hidden="false" customHeight="false" outlineLevel="0" collapsed="false">
      <c r="A81" s="0" t="str">
        <f aca="false">Sheet1!B81</f>
        <v>DNV'84 T</v>
      </c>
      <c r="B81" s="0" t="s">
        <v>150</v>
      </c>
      <c r="C81" s="0" t="n">
        <v>1984</v>
      </c>
      <c r="D81" s="0" t="s">
        <v>167</v>
      </c>
      <c r="E81" s="0" t="s">
        <v>152</v>
      </c>
      <c r="F81" s="0" t="str">
        <f aca="false">B81&amp;" "&amp;C81&amp;" "&amp;D81</f>
        <v>DnV 1984 T</v>
      </c>
      <c r="AH81" s="0" t="s">
        <v>174</v>
      </c>
    </row>
    <row r="82" customFormat="false" ht="13.8" hidden="false" customHeight="false" outlineLevel="0" collapsed="false">
      <c r="A82" s="0" t="str">
        <f aca="false">Sheet1!B82</f>
        <v>Titanium (Baxter)</v>
      </c>
      <c r="B82" s="0" t="s">
        <v>177</v>
      </c>
      <c r="E82" s="0" t="s">
        <v>178</v>
      </c>
      <c r="F82" s="0" t="str">
        <f aca="false">B82&amp;" "&amp;C82&amp;" "&amp;D82</f>
        <v>Baxter  </v>
      </c>
      <c r="AH82" s="0" t="s">
        <v>178</v>
      </c>
    </row>
    <row r="83" customFormat="false" ht="13.8" hidden="false" customHeight="false" outlineLevel="0" collapsed="false">
      <c r="A83" s="0" t="str">
        <f aca="false">Sheet1!B83</f>
        <v>Titanium (Marintek 1998)</v>
      </c>
      <c r="B83" s="0" t="s">
        <v>179</v>
      </c>
      <c r="C83" s="0" t="n">
        <v>1998</v>
      </c>
      <c r="E83" s="0" t="s">
        <v>178</v>
      </c>
      <c r="F83" s="0" t="str">
        <f aca="false">B83&amp;" "&amp;C83&amp;" "&amp;D83</f>
        <v>Marintek 1998 </v>
      </c>
      <c r="AH83" s="0" t="s">
        <v>178</v>
      </c>
    </row>
    <row r="84" customFormat="false" ht="13.8" hidden="false" customHeight="false" outlineLevel="0" collapsed="false">
      <c r="A84" s="0" t="str">
        <f aca="false">Sheet1!B84</f>
        <v>Titanium (Marintek 2002)</v>
      </c>
      <c r="B84" s="0" t="s">
        <v>179</v>
      </c>
      <c r="C84" s="0" t="n">
        <v>2002</v>
      </c>
      <c r="E84" s="0" t="s">
        <v>178</v>
      </c>
      <c r="F84" s="0" t="str">
        <f aca="false">B84&amp;" "&amp;C84&amp;" "&amp;D84</f>
        <v>Marintek 2002 </v>
      </c>
      <c r="AH84" s="0" t="s">
        <v>178</v>
      </c>
    </row>
    <row r="85" customFormat="false" ht="13.8" hidden="false" customHeight="false" outlineLevel="0" collapsed="false">
      <c r="A85" s="0" t="str">
        <f aca="false">Sheet1!B85</f>
        <v>Titanium (DNV 2001)</v>
      </c>
      <c r="B85" s="0" t="s">
        <v>150</v>
      </c>
      <c r="C85" s="0" t="n">
        <v>2001</v>
      </c>
      <c r="E85" s="0" t="s">
        <v>178</v>
      </c>
      <c r="F85" s="0" t="str">
        <f aca="false">B85&amp;" "&amp;C85&amp;" "&amp;D85</f>
        <v>DnV 2001 </v>
      </c>
      <c r="AH85" s="0" t="s">
        <v>178</v>
      </c>
    </row>
    <row r="86" customFormat="false" ht="13.8" hidden="false" customHeight="false" outlineLevel="0" collapsed="false">
      <c r="A86" s="0" t="str">
        <f aca="false">Sheet1!B86</f>
        <v>BP'08 B </v>
      </c>
      <c r="B86" s="0" t="s">
        <v>180</v>
      </c>
      <c r="C86" s="0" t="n">
        <v>2008</v>
      </c>
      <c r="D86" s="0" t="s">
        <v>173</v>
      </c>
      <c r="E86" s="0" t="s">
        <v>152</v>
      </c>
      <c r="F86" s="0" t="str">
        <f aca="false">B86&amp;" "&amp;C86&amp;" "&amp;D86</f>
        <v>BP 2008 B</v>
      </c>
      <c r="AH86" s="0" t="s">
        <v>181</v>
      </c>
    </row>
    <row r="87" customFormat="false" ht="13.8" hidden="false" customHeight="false" outlineLevel="0" collapsed="false">
      <c r="A87" s="0" t="str">
        <f aca="false">Sheet1!B87</f>
        <v>BP'08 C </v>
      </c>
      <c r="B87" s="0" t="s">
        <v>180</v>
      </c>
      <c r="C87" s="0" t="n">
        <v>2008</v>
      </c>
      <c r="D87" s="0" t="s">
        <v>155</v>
      </c>
      <c r="E87" s="0" t="s">
        <v>152</v>
      </c>
      <c r="F87" s="0" t="str">
        <f aca="false">B87&amp;" "&amp;C87&amp;" "&amp;D87</f>
        <v>BP 2008 C</v>
      </c>
      <c r="AH87" s="0" t="s">
        <v>181</v>
      </c>
    </row>
    <row r="88" customFormat="false" ht="13.8" hidden="false" customHeight="false" outlineLevel="0" collapsed="false">
      <c r="A88" s="0" t="str">
        <f aca="false">Sheet1!B88</f>
        <v>BP'08 D </v>
      </c>
      <c r="B88" s="0" t="s">
        <v>180</v>
      </c>
      <c r="C88" s="0" t="n">
        <v>2008</v>
      </c>
      <c r="D88" s="0" t="s">
        <v>158</v>
      </c>
      <c r="E88" s="0" t="s">
        <v>152</v>
      </c>
      <c r="F88" s="0" t="str">
        <f aca="false">B88&amp;" "&amp;C88&amp;" "&amp;D88</f>
        <v>BP 2008 D</v>
      </c>
      <c r="AH88" s="0" t="s">
        <v>181</v>
      </c>
    </row>
    <row r="89" customFormat="false" ht="13.8" hidden="false" customHeight="false" outlineLevel="0" collapsed="false">
      <c r="A89" s="0" t="str">
        <f aca="false">Sheet1!B89</f>
        <v>BP'08 E </v>
      </c>
      <c r="B89" s="0" t="s">
        <v>180</v>
      </c>
      <c r="C89" s="0" t="n">
        <v>2008</v>
      </c>
      <c r="D89" s="0" t="s">
        <v>159</v>
      </c>
      <c r="E89" s="0" t="s">
        <v>152</v>
      </c>
      <c r="F89" s="0" t="str">
        <f aca="false">B89&amp;" "&amp;C89&amp;" "&amp;D89</f>
        <v>BP 2008 E</v>
      </c>
      <c r="AH89" s="0" t="s">
        <v>181</v>
      </c>
    </row>
    <row r="90" customFormat="false" ht="13.8" hidden="false" customHeight="false" outlineLevel="0" collapsed="false">
      <c r="A90" s="0" t="str">
        <f aca="false">Sheet1!B90</f>
        <v>BP'08 F </v>
      </c>
      <c r="B90" s="0" t="s">
        <v>180</v>
      </c>
      <c r="C90" s="0" t="n">
        <v>2008</v>
      </c>
      <c r="D90" s="0" t="s">
        <v>160</v>
      </c>
      <c r="E90" s="0" t="s">
        <v>152</v>
      </c>
      <c r="F90" s="0" t="str">
        <f aca="false">B90&amp;" "&amp;C90&amp;" "&amp;D90</f>
        <v>BP 2008 F</v>
      </c>
      <c r="AH90" s="0" t="s">
        <v>181</v>
      </c>
    </row>
    <row r="91" customFormat="false" ht="13.8" hidden="false" customHeight="false" outlineLevel="0" collapsed="false">
      <c r="A91" s="0" t="str">
        <f aca="false">Sheet1!B91</f>
        <v>BP'08 F2</v>
      </c>
      <c r="B91" s="0" t="s">
        <v>180</v>
      </c>
      <c r="C91" s="0" t="n">
        <v>2008</v>
      </c>
      <c r="D91" s="0" t="s">
        <v>175</v>
      </c>
      <c r="E91" s="0" t="s">
        <v>152</v>
      </c>
      <c r="F91" s="0" t="str">
        <f aca="false">B91&amp;" "&amp;C91&amp;" "&amp;D91</f>
        <v>BP 2008 F2</v>
      </c>
      <c r="AH91" s="0" t="s">
        <v>181</v>
      </c>
    </row>
    <row r="92" customFormat="false" ht="13.8" hidden="false" customHeight="false" outlineLevel="0" collapsed="false">
      <c r="A92" s="0" t="str">
        <f aca="false">Sheet1!B92</f>
        <v>BP'08 G </v>
      </c>
      <c r="B92" s="0" t="s">
        <v>180</v>
      </c>
      <c r="C92" s="0" t="n">
        <v>2008</v>
      </c>
      <c r="D92" s="0" t="s">
        <v>163</v>
      </c>
      <c r="E92" s="0" t="s">
        <v>152</v>
      </c>
      <c r="F92" s="0" t="str">
        <f aca="false">B92&amp;" "&amp;C92&amp;" "&amp;D92</f>
        <v>BP 2008 G</v>
      </c>
      <c r="AH92" s="0" t="s">
        <v>181</v>
      </c>
    </row>
    <row r="93" customFormat="false" ht="13.8" hidden="false" customHeight="false" outlineLevel="0" collapsed="false">
      <c r="A93" s="0" t="str">
        <f aca="false">Sheet1!B93</f>
        <v>BP'08 Wa</v>
      </c>
      <c r="B93" s="0" t="s">
        <v>180</v>
      </c>
      <c r="C93" s="0" t="n">
        <v>2008</v>
      </c>
      <c r="D93" s="0" t="s">
        <v>182</v>
      </c>
      <c r="E93" s="0" t="s">
        <v>152</v>
      </c>
      <c r="F93" s="0" t="str">
        <f aca="false">B93&amp;" "&amp;C93&amp;" "&amp;D93</f>
        <v>BP 2008 Wa</v>
      </c>
      <c r="AH93" s="0" t="s">
        <v>181</v>
      </c>
    </row>
    <row r="94" customFormat="false" ht="13.8" hidden="false" customHeight="false" outlineLevel="0" collapsed="false">
      <c r="A94" s="0" t="str">
        <f aca="false">Sheet1!B94</f>
        <v>BP'08 B </v>
      </c>
      <c r="B94" s="0" t="s">
        <v>180</v>
      </c>
      <c r="C94" s="0" t="n">
        <v>2008</v>
      </c>
      <c r="D94" s="0" t="s">
        <v>173</v>
      </c>
      <c r="E94" s="0" t="s">
        <v>152</v>
      </c>
      <c r="F94" s="0" t="str">
        <f aca="false">B94&amp;" "&amp;C94&amp;" "&amp;D94</f>
        <v>BP 2008 B</v>
      </c>
      <c r="AH94" s="0" t="s">
        <v>181</v>
      </c>
    </row>
    <row r="95" customFormat="false" ht="13.8" hidden="false" customHeight="false" outlineLevel="0" collapsed="false">
      <c r="A95" s="0" t="str">
        <f aca="false">Sheet1!B95</f>
        <v>BP'08 C </v>
      </c>
      <c r="B95" s="0" t="s">
        <v>180</v>
      </c>
      <c r="C95" s="0" t="n">
        <v>2008</v>
      </c>
      <c r="D95" s="0" t="s">
        <v>155</v>
      </c>
      <c r="E95" s="0" t="s">
        <v>152</v>
      </c>
      <c r="F95" s="0" t="str">
        <f aca="false">B95&amp;" "&amp;C95&amp;" "&amp;D95</f>
        <v>BP 2008 C</v>
      </c>
      <c r="AH95" s="0" t="s">
        <v>181</v>
      </c>
    </row>
    <row r="96" customFormat="false" ht="13.8" hidden="false" customHeight="false" outlineLevel="0" collapsed="false">
      <c r="A96" s="0" t="str">
        <f aca="false">Sheet1!B96</f>
        <v>BP'08 D </v>
      </c>
      <c r="B96" s="0" t="s">
        <v>180</v>
      </c>
      <c r="C96" s="0" t="n">
        <v>2008</v>
      </c>
      <c r="D96" s="0" t="s">
        <v>158</v>
      </c>
      <c r="E96" s="0" t="s">
        <v>152</v>
      </c>
      <c r="F96" s="0" t="str">
        <f aca="false">B96&amp;" "&amp;C96&amp;" "&amp;D96</f>
        <v>BP 2008 D</v>
      </c>
      <c r="AH96" s="0" t="s">
        <v>181</v>
      </c>
    </row>
    <row r="97" customFormat="false" ht="13.8" hidden="false" customHeight="false" outlineLevel="0" collapsed="false">
      <c r="A97" s="0" t="str">
        <f aca="false">Sheet1!B97</f>
        <v>BP'08 E </v>
      </c>
      <c r="B97" s="0" t="s">
        <v>180</v>
      </c>
      <c r="C97" s="0" t="n">
        <v>2008</v>
      </c>
      <c r="D97" s="0" t="s">
        <v>159</v>
      </c>
      <c r="E97" s="0" t="s">
        <v>152</v>
      </c>
      <c r="F97" s="0" t="str">
        <f aca="false">B97&amp;" "&amp;C97&amp;" "&amp;D97</f>
        <v>BP 2008 E</v>
      </c>
      <c r="AH97" s="0" t="s">
        <v>181</v>
      </c>
    </row>
    <row r="98" customFormat="false" ht="13.8" hidden="false" customHeight="false" outlineLevel="0" collapsed="false">
      <c r="A98" s="0" t="str">
        <f aca="false">Sheet1!B98</f>
        <v>BP'08 F </v>
      </c>
      <c r="B98" s="0" t="s">
        <v>180</v>
      </c>
      <c r="C98" s="0" t="n">
        <v>2008</v>
      </c>
      <c r="D98" s="0" t="s">
        <v>160</v>
      </c>
      <c r="E98" s="0" t="s">
        <v>152</v>
      </c>
      <c r="F98" s="0" t="str">
        <f aca="false">B98&amp;" "&amp;C98&amp;" "&amp;D98</f>
        <v>BP 2008 F</v>
      </c>
      <c r="AH98" s="0" t="s">
        <v>181</v>
      </c>
    </row>
    <row r="99" customFormat="false" ht="13.8" hidden="false" customHeight="false" outlineLevel="0" collapsed="false">
      <c r="A99" s="0" t="str">
        <f aca="false">Sheet1!B99</f>
        <v>BP'08 F2</v>
      </c>
      <c r="B99" s="0" t="s">
        <v>180</v>
      </c>
      <c r="C99" s="0" t="n">
        <v>2008</v>
      </c>
      <c r="D99" s="0" t="s">
        <v>175</v>
      </c>
      <c r="E99" s="0" t="s">
        <v>152</v>
      </c>
      <c r="F99" s="0" t="str">
        <f aca="false">B99&amp;" "&amp;C99&amp;" "&amp;D99</f>
        <v>BP 2008 F2</v>
      </c>
      <c r="AH99" s="0" t="s">
        <v>181</v>
      </c>
    </row>
    <row r="100" customFormat="false" ht="13.8" hidden="false" customHeight="false" outlineLevel="0" collapsed="false">
      <c r="A100" s="0" t="str">
        <f aca="false">Sheet1!B100</f>
        <v>BP'08 G </v>
      </c>
      <c r="B100" s="0" t="s">
        <v>180</v>
      </c>
      <c r="C100" s="0" t="n">
        <v>2008</v>
      </c>
      <c r="D100" s="0" t="s">
        <v>163</v>
      </c>
      <c r="E100" s="0" t="s">
        <v>152</v>
      </c>
      <c r="F100" s="0" t="str">
        <f aca="false">B100&amp;" "&amp;C100&amp;" "&amp;D100</f>
        <v>BP 2008 G</v>
      </c>
      <c r="AH100" s="0" t="s">
        <v>181</v>
      </c>
    </row>
    <row r="101" customFormat="false" ht="13.8" hidden="false" customHeight="false" outlineLevel="0" collapsed="false">
      <c r="A101" s="0" t="str">
        <f aca="false">Sheet1!B101</f>
        <v>BP'08 Wa</v>
      </c>
      <c r="B101" s="0" t="s">
        <v>180</v>
      </c>
      <c r="C101" s="0" t="n">
        <v>2008</v>
      </c>
      <c r="D101" s="0" t="s">
        <v>182</v>
      </c>
      <c r="E101" s="0" t="s">
        <v>152</v>
      </c>
      <c r="F101" s="0" t="str">
        <f aca="false">B101&amp;" "&amp;C101&amp;" "&amp;D101</f>
        <v>BP 2008 Wa</v>
      </c>
      <c r="AH101" s="0" t="s">
        <v>181</v>
      </c>
    </row>
    <row r="102" customFormat="false" ht="13.8" hidden="false" customHeight="false" outlineLevel="0" collapsed="false">
      <c r="A102" s="0" t="str">
        <f aca="false">Sheet1!B102</f>
        <v>BP'08 B </v>
      </c>
      <c r="B102" s="0" t="s">
        <v>180</v>
      </c>
      <c r="C102" s="0" t="n">
        <v>2008</v>
      </c>
      <c r="D102" s="0" t="s">
        <v>173</v>
      </c>
      <c r="E102" s="0" t="s">
        <v>152</v>
      </c>
      <c r="F102" s="0" t="str">
        <f aca="false">B102&amp;" "&amp;C102&amp;" "&amp;D102</f>
        <v>BP 2008 B</v>
      </c>
      <c r="AH102" s="0" t="s">
        <v>181</v>
      </c>
    </row>
    <row r="103" customFormat="false" ht="13.8" hidden="false" customHeight="false" outlineLevel="0" collapsed="false">
      <c r="A103" s="0" t="str">
        <f aca="false">Sheet1!B103</f>
        <v>BP'08 C </v>
      </c>
      <c r="B103" s="0" t="s">
        <v>180</v>
      </c>
      <c r="C103" s="0" t="n">
        <v>2008</v>
      </c>
      <c r="D103" s="0" t="s">
        <v>155</v>
      </c>
      <c r="E103" s="0" t="s">
        <v>152</v>
      </c>
      <c r="F103" s="0" t="str">
        <f aca="false">B103&amp;" "&amp;C103&amp;" "&amp;D103</f>
        <v>BP 2008 C</v>
      </c>
      <c r="AH103" s="0" t="s">
        <v>181</v>
      </c>
    </row>
    <row r="104" customFormat="false" ht="13.8" hidden="false" customHeight="false" outlineLevel="0" collapsed="false">
      <c r="A104" s="0" t="str">
        <f aca="false">Sheet1!B104</f>
        <v>BP'08 D </v>
      </c>
      <c r="B104" s="0" t="s">
        <v>180</v>
      </c>
      <c r="C104" s="0" t="n">
        <v>2008</v>
      </c>
      <c r="D104" s="0" t="s">
        <v>158</v>
      </c>
      <c r="E104" s="0" t="s">
        <v>152</v>
      </c>
      <c r="F104" s="0" t="str">
        <f aca="false">B104&amp;" "&amp;C104&amp;" "&amp;D104</f>
        <v>BP 2008 D</v>
      </c>
      <c r="AH104" s="0" t="s">
        <v>181</v>
      </c>
    </row>
    <row r="105" customFormat="false" ht="13.8" hidden="false" customHeight="false" outlineLevel="0" collapsed="false">
      <c r="A105" s="0" t="str">
        <f aca="false">Sheet1!B105</f>
        <v>BP'08 E </v>
      </c>
      <c r="B105" s="0" t="s">
        <v>180</v>
      </c>
      <c r="C105" s="0" t="n">
        <v>2008</v>
      </c>
      <c r="D105" s="0" t="s">
        <v>159</v>
      </c>
      <c r="E105" s="0" t="s">
        <v>152</v>
      </c>
      <c r="F105" s="0" t="str">
        <f aca="false">B105&amp;" "&amp;C105&amp;" "&amp;D105</f>
        <v>BP 2008 E</v>
      </c>
      <c r="AH105" s="0" t="s">
        <v>181</v>
      </c>
    </row>
    <row r="106" customFormat="false" ht="13.8" hidden="false" customHeight="false" outlineLevel="0" collapsed="false">
      <c r="A106" s="0" t="str">
        <f aca="false">Sheet1!B106</f>
        <v>BP'08 F </v>
      </c>
      <c r="B106" s="0" t="s">
        <v>180</v>
      </c>
      <c r="C106" s="0" t="n">
        <v>2008</v>
      </c>
      <c r="D106" s="0" t="s">
        <v>160</v>
      </c>
      <c r="E106" s="0" t="s">
        <v>152</v>
      </c>
      <c r="F106" s="0" t="str">
        <f aca="false">B106&amp;" "&amp;C106&amp;" "&amp;D106</f>
        <v>BP 2008 F</v>
      </c>
      <c r="AH106" s="0" t="s">
        <v>181</v>
      </c>
    </row>
    <row r="107" customFormat="false" ht="13.8" hidden="false" customHeight="false" outlineLevel="0" collapsed="false">
      <c r="A107" s="0" t="str">
        <f aca="false">Sheet1!B107</f>
        <v>BP'08 F2</v>
      </c>
      <c r="B107" s="0" t="s">
        <v>180</v>
      </c>
      <c r="C107" s="0" t="n">
        <v>2008</v>
      </c>
      <c r="D107" s="0" t="s">
        <v>175</v>
      </c>
      <c r="E107" s="0" t="s">
        <v>152</v>
      </c>
      <c r="F107" s="0" t="str">
        <f aca="false">B107&amp;" "&amp;C107&amp;" "&amp;D107</f>
        <v>BP 2008 F2</v>
      </c>
      <c r="AH107" s="0" t="s">
        <v>181</v>
      </c>
    </row>
    <row r="108" customFormat="false" ht="13.8" hidden="false" customHeight="false" outlineLevel="0" collapsed="false">
      <c r="A108" s="0" t="str">
        <f aca="false">Sheet1!B108</f>
        <v>BP'08 G </v>
      </c>
      <c r="B108" s="0" t="s">
        <v>180</v>
      </c>
      <c r="C108" s="0" t="n">
        <v>2008</v>
      </c>
      <c r="D108" s="0" t="s">
        <v>163</v>
      </c>
      <c r="E108" s="0" t="s">
        <v>152</v>
      </c>
      <c r="F108" s="0" t="str">
        <f aca="false">B108&amp;" "&amp;C108&amp;" "&amp;D108</f>
        <v>BP 2008 G</v>
      </c>
      <c r="AH108" s="0" t="s">
        <v>181</v>
      </c>
    </row>
    <row r="109" customFormat="false" ht="13.8" hidden="false" customHeight="false" outlineLevel="0" collapsed="false">
      <c r="A109" s="0" t="str">
        <f aca="false">Sheet1!B109</f>
        <v>BP'08 Wa</v>
      </c>
      <c r="B109" s="0" t="s">
        <v>180</v>
      </c>
      <c r="C109" s="0" t="n">
        <v>2008</v>
      </c>
      <c r="D109" s="0" t="s">
        <v>182</v>
      </c>
      <c r="E109" s="0" t="s">
        <v>152</v>
      </c>
      <c r="F109" s="0" t="str">
        <f aca="false">B109&amp;" "&amp;C109&amp;" "&amp;D109</f>
        <v>BP 2008 Wa</v>
      </c>
      <c r="AH109" s="0" t="s">
        <v>181</v>
      </c>
    </row>
    <row r="110" customFormat="false" ht="13.8" hidden="false" customHeight="false" outlineLevel="0" collapsed="false">
      <c r="A110" s="0" t="str">
        <f aca="false">Sheet1!B110</f>
        <v>Norsok'98 B1</v>
      </c>
      <c r="B110" s="0" t="s">
        <v>183</v>
      </c>
      <c r="C110" s="0" t="n">
        <v>1998</v>
      </c>
      <c r="D110" s="0" t="s">
        <v>151</v>
      </c>
      <c r="E110" s="0" t="s">
        <v>152</v>
      </c>
      <c r="F110" s="0" t="str">
        <f aca="false">B110&amp;" "&amp;C110&amp;" "&amp;D110</f>
        <v>Norsok 1998 B1</v>
      </c>
      <c r="AH110" s="0" t="s">
        <v>184</v>
      </c>
    </row>
    <row r="111" customFormat="false" ht="13.8" hidden="false" customHeight="false" outlineLevel="0" collapsed="false">
      <c r="A111" s="0" t="str">
        <f aca="false">Sheet1!B111</f>
        <v>Norsok'98 B2</v>
      </c>
      <c r="B111" s="0" t="s">
        <v>183</v>
      </c>
      <c r="C111" s="0" t="n">
        <v>1998</v>
      </c>
      <c r="D111" s="0" t="s">
        <v>154</v>
      </c>
      <c r="E111" s="0" t="s">
        <v>152</v>
      </c>
      <c r="F111" s="0" t="str">
        <f aca="false">B111&amp;" "&amp;C111&amp;" "&amp;D111</f>
        <v>Norsok 1998 B2</v>
      </c>
      <c r="AH111" s="0" t="s">
        <v>184</v>
      </c>
    </row>
    <row r="112" customFormat="false" ht="13.8" hidden="false" customHeight="false" outlineLevel="0" collapsed="false">
      <c r="A112" s="0" t="str">
        <f aca="false">Sheet1!B112</f>
        <v>Norsok'98 C</v>
      </c>
      <c r="B112" s="0" t="s">
        <v>183</v>
      </c>
      <c r="C112" s="0" t="n">
        <v>1998</v>
      </c>
      <c r="D112" s="0" t="s">
        <v>155</v>
      </c>
      <c r="E112" s="0" t="s">
        <v>152</v>
      </c>
      <c r="F112" s="0" t="str">
        <f aca="false">B112&amp;" "&amp;C112&amp;" "&amp;D112</f>
        <v>Norsok 1998 C</v>
      </c>
      <c r="AH112" s="0" t="s">
        <v>184</v>
      </c>
    </row>
    <row r="113" customFormat="false" ht="13.8" hidden="false" customHeight="false" outlineLevel="0" collapsed="false">
      <c r="A113" s="0" t="str">
        <f aca="false">Sheet1!B113</f>
        <v>Norsok'98 C1</v>
      </c>
      <c r="B113" s="0" t="s">
        <v>183</v>
      </c>
      <c r="C113" s="0" t="n">
        <v>1998</v>
      </c>
      <c r="D113" s="0" t="s">
        <v>156</v>
      </c>
      <c r="E113" s="0" t="s">
        <v>152</v>
      </c>
      <c r="F113" s="0" t="str">
        <f aca="false">B113&amp;" "&amp;C113&amp;" "&amp;D113</f>
        <v>Norsok 1998 C1</v>
      </c>
      <c r="AH113" s="0" t="s">
        <v>184</v>
      </c>
    </row>
    <row r="114" customFormat="false" ht="13.8" hidden="false" customHeight="false" outlineLevel="0" collapsed="false">
      <c r="A114" s="0" t="str">
        <f aca="false">Sheet1!B114</f>
        <v>Norsok'98 C2</v>
      </c>
      <c r="B114" s="0" t="s">
        <v>183</v>
      </c>
      <c r="C114" s="0" t="n">
        <v>1998</v>
      </c>
      <c r="D114" s="0" t="s">
        <v>157</v>
      </c>
      <c r="E114" s="0" t="s">
        <v>152</v>
      </c>
      <c r="F114" s="0" t="str">
        <f aca="false">B114&amp;" "&amp;C114&amp;" "&amp;D114</f>
        <v>Norsok 1998 C2</v>
      </c>
      <c r="AH114" s="0" t="s">
        <v>184</v>
      </c>
    </row>
    <row r="115" customFormat="false" ht="13.8" hidden="false" customHeight="false" outlineLevel="0" collapsed="false">
      <c r="A115" s="0" t="str">
        <f aca="false">Sheet1!B115</f>
        <v>Norsok'98 D</v>
      </c>
      <c r="B115" s="0" t="s">
        <v>183</v>
      </c>
      <c r="C115" s="0" t="n">
        <v>1998</v>
      </c>
      <c r="D115" s="0" t="s">
        <v>158</v>
      </c>
      <c r="E115" s="0" t="s">
        <v>152</v>
      </c>
      <c r="F115" s="0" t="str">
        <f aca="false">B115&amp;" "&amp;C115&amp;" "&amp;D115</f>
        <v>Norsok 1998 D</v>
      </c>
      <c r="AH115" s="0" t="s">
        <v>184</v>
      </c>
    </row>
    <row r="116" customFormat="false" ht="13.8" hidden="false" customHeight="false" outlineLevel="0" collapsed="false">
      <c r="A116" s="0" t="str">
        <f aca="false">Sheet1!B116</f>
        <v>Norsok'98 E</v>
      </c>
      <c r="B116" s="0" t="s">
        <v>183</v>
      </c>
      <c r="C116" s="0" t="n">
        <v>1998</v>
      </c>
      <c r="D116" s="0" t="s">
        <v>159</v>
      </c>
      <c r="E116" s="0" t="s">
        <v>152</v>
      </c>
      <c r="F116" s="0" t="str">
        <f aca="false">B116&amp;" "&amp;C116&amp;" "&amp;D116</f>
        <v>Norsok 1998 E</v>
      </c>
      <c r="AH116" s="0" t="s">
        <v>184</v>
      </c>
    </row>
    <row r="117" customFormat="false" ht="13.8" hidden="false" customHeight="false" outlineLevel="0" collapsed="false">
      <c r="A117" s="0" t="str">
        <f aca="false">Sheet1!B117</f>
        <v>Norsok'98 F</v>
      </c>
      <c r="B117" s="0" t="s">
        <v>183</v>
      </c>
      <c r="C117" s="0" t="n">
        <v>1998</v>
      </c>
      <c r="D117" s="0" t="s">
        <v>160</v>
      </c>
      <c r="E117" s="0" t="s">
        <v>152</v>
      </c>
      <c r="F117" s="0" t="str">
        <f aca="false">B117&amp;" "&amp;C117&amp;" "&amp;D117</f>
        <v>Norsok 1998 F</v>
      </c>
      <c r="AH117" s="0" t="s">
        <v>184</v>
      </c>
    </row>
    <row r="118" customFormat="false" ht="13.8" hidden="false" customHeight="false" outlineLevel="0" collapsed="false">
      <c r="A118" s="0" t="str">
        <f aca="false">Sheet1!B118</f>
        <v>Norsok'98 F1</v>
      </c>
      <c r="B118" s="0" t="s">
        <v>183</v>
      </c>
      <c r="C118" s="0" t="n">
        <v>1998</v>
      </c>
      <c r="D118" s="0" t="s">
        <v>161</v>
      </c>
      <c r="E118" s="0" t="s">
        <v>152</v>
      </c>
      <c r="F118" s="0" t="str">
        <f aca="false">B118&amp;" "&amp;C118&amp;" "&amp;D118</f>
        <v>Norsok 1998 F1</v>
      </c>
      <c r="AH118" s="0" t="s">
        <v>184</v>
      </c>
    </row>
    <row r="119" customFormat="false" ht="13.8" hidden="false" customHeight="false" outlineLevel="0" collapsed="false">
      <c r="A119" s="0" t="str">
        <f aca="false">Sheet1!B119</f>
        <v>Norsok'98 F3</v>
      </c>
      <c r="B119" s="0" t="s">
        <v>183</v>
      </c>
      <c r="C119" s="0" t="n">
        <v>1998</v>
      </c>
      <c r="D119" s="0" t="s">
        <v>162</v>
      </c>
      <c r="E119" s="0" t="s">
        <v>152</v>
      </c>
      <c r="F119" s="0" t="str">
        <f aca="false">B119&amp;" "&amp;C119&amp;" "&amp;D119</f>
        <v>Norsok 1998 F3</v>
      </c>
      <c r="AH119" s="0" t="s">
        <v>184</v>
      </c>
    </row>
    <row r="120" customFormat="false" ht="13.8" hidden="false" customHeight="false" outlineLevel="0" collapsed="false">
      <c r="A120" s="0" t="str">
        <f aca="false">Sheet1!B120</f>
        <v>Norsok'98 G</v>
      </c>
      <c r="B120" s="0" t="s">
        <v>183</v>
      </c>
      <c r="C120" s="0" t="n">
        <v>1998</v>
      </c>
      <c r="D120" s="0" t="s">
        <v>163</v>
      </c>
      <c r="E120" s="0" t="s">
        <v>152</v>
      </c>
      <c r="F120" s="0" t="str">
        <f aca="false">B120&amp;" "&amp;C120&amp;" "&amp;D120</f>
        <v>Norsok 1998 G</v>
      </c>
      <c r="AH120" s="0" t="s">
        <v>184</v>
      </c>
    </row>
    <row r="121" customFormat="false" ht="13.8" hidden="false" customHeight="false" outlineLevel="0" collapsed="false">
      <c r="A121" s="0" t="str">
        <f aca="false">Sheet1!B121</f>
        <v>Norsok'98 W1</v>
      </c>
      <c r="B121" s="0" t="s">
        <v>183</v>
      </c>
      <c r="C121" s="0" t="n">
        <v>1998</v>
      </c>
      <c r="D121" s="0" t="s">
        <v>164</v>
      </c>
      <c r="E121" s="0" t="s">
        <v>152</v>
      </c>
      <c r="F121" s="0" t="str">
        <f aca="false">B121&amp;" "&amp;C121&amp;" "&amp;D121</f>
        <v>Norsok 1998 W1</v>
      </c>
      <c r="AH121" s="0" t="s">
        <v>184</v>
      </c>
    </row>
    <row r="122" customFormat="false" ht="13.8" hidden="false" customHeight="false" outlineLevel="0" collapsed="false">
      <c r="A122" s="0" t="str">
        <f aca="false">Sheet1!B122</f>
        <v>Norsok'98 W2</v>
      </c>
      <c r="B122" s="0" t="s">
        <v>183</v>
      </c>
      <c r="C122" s="0" t="n">
        <v>1998</v>
      </c>
      <c r="D122" s="0" t="s">
        <v>165</v>
      </c>
      <c r="E122" s="0" t="s">
        <v>152</v>
      </c>
      <c r="F122" s="0" t="str">
        <f aca="false">B122&amp;" "&amp;C122&amp;" "&amp;D122</f>
        <v>Norsok 1998 W2</v>
      </c>
      <c r="AH122" s="0" t="s">
        <v>184</v>
      </c>
    </row>
    <row r="123" customFormat="false" ht="13.8" hidden="false" customHeight="false" outlineLevel="0" collapsed="false">
      <c r="A123" s="0" t="str">
        <f aca="false">Sheet1!B123</f>
        <v>Norsok'98 W3</v>
      </c>
      <c r="B123" s="0" t="s">
        <v>183</v>
      </c>
      <c r="C123" s="0" t="n">
        <v>1998</v>
      </c>
      <c r="D123" s="0" t="s">
        <v>166</v>
      </c>
      <c r="E123" s="0" t="s">
        <v>152</v>
      </c>
      <c r="F123" s="0" t="str">
        <f aca="false">B123&amp;" "&amp;C123&amp;" "&amp;D123</f>
        <v>Norsok 1998 W3</v>
      </c>
      <c r="AH123" s="0" t="s">
        <v>184</v>
      </c>
    </row>
    <row r="124" customFormat="false" ht="13.8" hidden="false" customHeight="false" outlineLevel="0" collapsed="false">
      <c r="A124" s="0" t="str">
        <f aca="false">Sheet1!B124</f>
        <v>Norsok'98 T</v>
      </c>
      <c r="B124" s="0" t="s">
        <v>183</v>
      </c>
      <c r="C124" s="0" t="n">
        <v>1998</v>
      </c>
      <c r="D124" s="0" t="s">
        <v>167</v>
      </c>
      <c r="E124" s="0" t="s">
        <v>152</v>
      </c>
      <c r="F124" s="0" t="str">
        <f aca="false">B124&amp;" "&amp;C124&amp;" "&amp;D124</f>
        <v>Norsok 1998 T</v>
      </c>
      <c r="AH124" s="0" t="s">
        <v>184</v>
      </c>
    </row>
    <row r="125" customFormat="false" ht="13.8" hidden="false" customHeight="false" outlineLevel="0" collapsed="false">
      <c r="A125" s="0" t="str">
        <f aca="false">Sheet1!B125</f>
        <v>BP TH (C-Mn steel pipes)</v>
      </c>
      <c r="B125" s="0" t="s">
        <v>180</v>
      </c>
      <c r="D125" s="0" t="s">
        <v>185</v>
      </c>
      <c r="E125" s="0" t="s">
        <v>152</v>
      </c>
      <c r="F125" s="0" t="str">
        <f aca="false">B125&amp;" "&amp;C125&amp;" "&amp;D125</f>
        <v>BP  TH</v>
      </c>
      <c r="AH125" s="0" t="s">
        <v>180</v>
      </c>
      <c r="AJ125" s="0" t="s">
        <v>186</v>
      </c>
      <c r="AK125" s="0" t="s">
        <v>187</v>
      </c>
      <c r="AL125" s="0" t="s">
        <v>188</v>
      </c>
    </row>
    <row r="126" customFormat="false" ht="13.8" hidden="false" customHeight="false" outlineLevel="0" collapsed="false">
      <c r="A126" s="0" t="str">
        <f aca="false">Sheet1!B126</f>
        <v>DOE-T '95</v>
      </c>
      <c r="B126" s="0" t="s">
        <v>189</v>
      </c>
      <c r="C126" s="0" t="n">
        <v>1995</v>
      </c>
      <c r="D126" s="0" t="s">
        <v>190</v>
      </c>
      <c r="E126" s="0" t="s">
        <v>152</v>
      </c>
      <c r="F126" s="0" t="str">
        <f aca="false">B126&amp;" "&amp;C126&amp;" "&amp;D126</f>
        <v>DOE 1995 '95</v>
      </c>
      <c r="AH126" s="0" t="s">
        <v>191</v>
      </c>
    </row>
    <row r="127" customFormat="false" ht="13.8" hidden="false" customHeight="false" outlineLevel="0" collapsed="false">
      <c r="A127" s="0" t="str">
        <f aca="false">Sheet1!B127</f>
        <v>DOE-P '95</v>
      </c>
      <c r="B127" s="0" t="s">
        <v>189</v>
      </c>
      <c r="C127" s="0" t="n">
        <v>1995</v>
      </c>
      <c r="D127" s="0" t="s">
        <v>190</v>
      </c>
      <c r="E127" s="0" t="s">
        <v>152</v>
      </c>
      <c r="F127" s="0" t="str">
        <f aca="false">B127&amp;" "&amp;C127&amp;" "&amp;D127</f>
        <v>DOE 1995 '95</v>
      </c>
      <c r="AH127" s="0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2018-06-28T07:36:03Z</dcterms:created>
  <dc:creator/>
  <dc:description/>
  <dc:language>en-US</dc:language>
  <cp:lastModifiedBy/>
  <dcterms:modified xsi:type="dcterms:W3CDTF">2024-01-08T05:53:20Z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