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Q:\Support\Alan McClure Associates\Vamsee Achanta\2025 02 12 End Loads vs EndB Tension\"/>
    </mc:Choice>
  </mc:AlternateContent>
  <xr:revisionPtr revIDLastSave="0" documentId="13_ncr:1_{7AE80187-F3DB-476D-B90B-1A45E6BDB6D8}" xr6:coauthVersionLast="47" xr6:coauthVersionMax="47" xr10:uidLastSave="{00000000-0000-0000-0000-000000000000}"/>
  <bookViews>
    <workbookView xWindow="-110" yWindow="-110" windowWidth="38620" windowHeight="21100" xr2:uid="{A47D0FA1-C511-413E-8110-63573AA743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11" i="1"/>
</calcChain>
</file>

<file path=xl/sharedStrings.xml><?xml version="1.0" encoding="utf-8"?>
<sst xmlns="http://schemas.openxmlformats.org/spreadsheetml/2006/main" count="22" uniqueCount="18">
  <si>
    <t>OrcaFlex 11.5b: 2025_02_11_FST2L_FST1L_HWL_300deg_orcaflex.dat (modified 09:09 on 12/02/2025 by OrcaFlex 11.5b)</t>
  </si>
  <si>
    <t>Column A: Time (s)</t>
  </si>
  <si>
    <t>Column B: Strut2_Body End Lx force (kN) at end B</t>
  </si>
  <si>
    <t>Column C: Strut2_Body End Ly force (kN) at end B</t>
  </si>
  <si>
    <t>Column D: Strut2_Body End Lz force (kN) at end B</t>
  </si>
  <si>
    <t>Period: t = 6918.25s</t>
  </si>
  <si>
    <t>Time</t>
  </si>
  <si>
    <t>End Lx force</t>
  </si>
  <si>
    <t>End Ly force</t>
  </si>
  <si>
    <t>End Lz force</t>
  </si>
  <si>
    <t>Column B: Strut2_Body Effective tension (kN) at end B</t>
  </si>
  <si>
    <t>Column C: Strut2_Body x shear force (kN) at end B</t>
  </si>
  <si>
    <t>Column D: Strut2_Body y shear force (kN) at end B</t>
  </si>
  <si>
    <t>Effective tension</t>
  </si>
  <si>
    <t>x shear force</t>
  </si>
  <si>
    <t>y shear force</t>
  </si>
  <si>
    <t>Magnitude of (Lx, Ly, Lz) vector (kN):</t>
  </si>
  <si>
    <t>Magnitude of tension + shear (kN):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</si>
</sst>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374650</xdr:colOff>
      <xdr:row>2</xdr:row>
      <xdr:rowOff>165100</xdr:rowOff>
    </xdr:from>
    <xdr:to>
      <xdr:col>24</xdr:col>
      <xdr:colOff>539750</xdr:colOff>
      <xdr:row>25</xdr:row>
      <xdr:rowOff>58503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1DAF5-17F9-DF5D-CFF1-7E4A45F3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0" y="533400"/>
          <a:ext cx="10528300" cy="4166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40E4E-884E-415B-878F-2D37BC4C9214}">
  <dimension ref="A1:G26"/>
  <sheetViews>
    <sheetView tabSelected="1" workbookViewId="0"/>
  </sheetViews>
  <sheetFormatPr defaultRowHeight="14.5" x14ac:dyDescent="0.35"/>
  <cols>
    <col min="1" max="1" width="15" customWidth="1"/>
    <col min="2" max="2" width="17.54296875" customWidth="1"/>
    <col min="3" max="3" width="15.26953125" customWidth="1"/>
    <col min="4" max="4" width="22.26953125" customWidth="1"/>
    <col min="6" max="6" width="30.81640625" customWidth="1"/>
    <col min="7" max="7" width="8.26953125" customWidth="1"/>
  </cols>
  <sheetData>
    <row r="1" spans="1:7" x14ac:dyDescent="0.35">
      <c r="A1" s="1" t="s">
        <v>0</v>
      </c>
      <c r="B1" s="1"/>
      <c r="C1" s="1"/>
      <c r="D1" s="1"/>
    </row>
    <row r="2" spans="1:7" x14ac:dyDescent="0.35">
      <c r="A2" s="1"/>
      <c r="B2" s="1"/>
      <c r="C2" s="1"/>
      <c r="D2" s="1"/>
    </row>
    <row r="3" spans="1:7" x14ac:dyDescent="0.35">
      <c r="A3" s="1" t="s">
        <v>1</v>
      </c>
      <c r="B3" s="1"/>
      <c r="C3" s="1"/>
      <c r="D3" s="1"/>
    </row>
    <row r="4" spans="1:7" x14ac:dyDescent="0.35">
      <c r="A4" s="1" t="s">
        <v>2</v>
      </c>
      <c r="B4" s="1"/>
      <c r="C4" s="1"/>
      <c r="D4" s="1"/>
    </row>
    <row r="5" spans="1:7" x14ac:dyDescent="0.35">
      <c r="A5" s="1" t="s">
        <v>3</v>
      </c>
      <c r="B5" s="1"/>
      <c r="C5" s="1"/>
      <c r="D5" s="1"/>
    </row>
    <row r="6" spans="1:7" x14ac:dyDescent="0.35">
      <c r="A6" s="1" t="s">
        <v>4</v>
      </c>
      <c r="B6" s="1"/>
      <c r="C6" s="1"/>
      <c r="D6" s="1"/>
    </row>
    <row r="7" spans="1:7" x14ac:dyDescent="0.35">
      <c r="A7" s="1"/>
      <c r="B7" s="1"/>
      <c r="C7" s="1"/>
      <c r="D7" s="1"/>
    </row>
    <row r="8" spans="1:7" x14ac:dyDescent="0.35">
      <c r="A8" s="1" t="s">
        <v>5</v>
      </c>
      <c r="B8" s="1"/>
      <c r="C8" s="1"/>
      <c r="D8" s="1"/>
    </row>
    <row r="9" spans="1:7" ht="15" thickBot="1" x14ac:dyDescent="0.4">
      <c r="A9" s="2"/>
      <c r="B9" s="2"/>
      <c r="C9" s="2"/>
      <c r="D9" s="2"/>
    </row>
    <row r="10" spans="1:7" ht="15" thickBot="1" x14ac:dyDescent="0.4">
      <c r="A10" s="4" t="s">
        <v>6</v>
      </c>
      <c r="B10" s="6" t="s">
        <v>7</v>
      </c>
      <c r="C10" s="8" t="s">
        <v>8</v>
      </c>
      <c r="D10" s="10" t="s">
        <v>9</v>
      </c>
      <c r="G10" s="15"/>
    </row>
    <row r="11" spans="1:7" ht="15.5" thickTop="1" thickBot="1" x14ac:dyDescent="0.4">
      <c r="A11" s="3">
        <v>6918.25</v>
      </c>
      <c r="B11" s="5">
        <v>2184.8374599497402</v>
      </c>
      <c r="C11" s="7">
        <v>-5165.5546859819897</v>
      </c>
      <c r="D11" s="9">
        <v>1504.19067382812</v>
      </c>
      <c r="F11" s="16" t="s">
        <v>16</v>
      </c>
      <c r="G11" s="18">
        <f>SQRT(B11^2+C11^2+D11^2)</f>
        <v>5806.8114764904858</v>
      </c>
    </row>
    <row r="16" spans="1:7" x14ac:dyDescent="0.35">
      <c r="A16" s="1" t="s">
        <v>0</v>
      </c>
      <c r="B16" s="1"/>
      <c r="C16" s="1"/>
      <c r="D16" s="1"/>
    </row>
    <row r="17" spans="1:7" x14ac:dyDescent="0.35">
      <c r="A17" s="1"/>
      <c r="B17" s="1"/>
      <c r="C17" s="1"/>
      <c r="D17" s="1"/>
    </row>
    <row r="18" spans="1:7" x14ac:dyDescent="0.35">
      <c r="A18" s="1" t="s">
        <v>1</v>
      </c>
      <c r="B18" s="1"/>
      <c r="C18" s="1"/>
      <c r="D18" s="1"/>
    </row>
    <row r="19" spans="1:7" x14ac:dyDescent="0.35">
      <c r="A19" s="1" t="s">
        <v>10</v>
      </c>
      <c r="B19" s="1"/>
      <c r="C19" s="1"/>
      <c r="D19" s="1"/>
    </row>
    <row r="20" spans="1:7" x14ac:dyDescent="0.35">
      <c r="A20" s="1" t="s">
        <v>11</v>
      </c>
      <c r="B20" s="1"/>
      <c r="C20" s="1"/>
      <c r="D20" s="1"/>
    </row>
    <row r="21" spans="1:7" x14ac:dyDescent="0.35">
      <c r="A21" s="1" t="s">
        <v>12</v>
      </c>
      <c r="B21" s="1"/>
      <c r="C21" s="1"/>
      <c r="D21" s="1"/>
    </row>
    <row r="22" spans="1:7" x14ac:dyDescent="0.35">
      <c r="A22" s="1"/>
      <c r="B22" s="1"/>
      <c r="C22" s="1"/>
      <c r="D22" s="1"/>
    </row>
    <row r="23" spans="1:7" x14ac:dyDescent="0.35">
      <c r="A23" s="1" t="s">
        <v>5</v>
      </c>
      <c r="B23" s="1"/>
      <c r="C23" s="1"/>
      <c r="D23" s="1"/>
    </row>
    <row r="24" spans="1:7" ht="15" thickBot="1" x14ac:dyDescent="0.4">
      <c r="A24" s="2"/>
      <c r="B24" s="2"/>
      <c r="C24" s="2"/>
      <c r="D24" s="2"/>
    </row>
    <row r="25" spans="1:7" ht="15" thickBot="1" x14ac:dyDescent="0.4">
      <c r="A25" s="4" t="s">
        <v>6</v>
      </c>
      <c r="B25" s="6" t="s">
        <v>13</v>
      </c>
      <c r="C25" s="8" t="s">
        <v>14</v>
      </c>
      <c r="D25" s="10" t="s">
        <v>15</v>
      </c>
      <c r="G25" s="15"/>
    </row>
    <row r="26" spans="1:7" ht="15.5" thickTop="1" thickBot="1" x14ac:dyDescent="0.4">
      <c r="A26" s="11">
        <v>6918.25</v>
      </c>
      <c r="B26" s="12">
        <v>5742.36279296875</v>
      </c>
      <c r="C26" s="13">
        <v>-862.74450683593705</v>
      </c>
      <c r="D26" s="14">
        <v>1.8662859201431199</v>
      </c>
      <c r="F26" s="16" t="s">
        <v>17</v>
      </c>
      <c r="G26" s="17">
        <f>SQRT(SUMPRODUCT(B26:D26,B26:D26))</f>
        <v>5806.8116908653565</v>
      </c>
    </row>
  </sheetData>
  <pageMargins left="0.7" right="0.7" top="0.75" bottom="0.75" header="0.3" footer="0.3"/>
  <ignoredErrors>
    <ignoredError sqref="G2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Wilkin</dc:creator>
  <cp:lastModifiedBy>Louise Wilkin</cp:lastModifiedBy>
  <dcterms:created xsi:type="dcterms:W3CDTF">2025-02-12T14:02:38Z</dcterms:created>
  <dcterms:modified xsi:type="dcterms:W3CDTF">2025-02-12T14:10:49Z</dcterms:modified>
</cp:coreProperties>
</file>