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1" i="1" l="1"/>
  <c r="D4" i="1" l="1"/>
  <c r="D5" i="1"/>
  <c r="D6" i="1"/>
  <c r="D7" i="1"/>
  <c r="D8" i="1"/>
  <c r="D9" i="1"/>
  <c r="D10" i="1"/>
  <c r="D12" i="1"/>
  <c r="D13" i="1"/>
  <c r="D14" i="1"/>
  <c r="D15" i="1"/>
  <c r="D16" i="1"/>
  <c r="D17" i="1"/>
  <c r="D18" i="1"/>
  <c r="D19" i="1"/>
  <c r="D20" i="1"/>
  <c r="D21" i="1"/>
  <c r="D22" i="1"/>
  <c r="D23" i="1"/>
  <c r="D3" i="1"/>
  <c r="C21" i="1" l="1"/>
  <c r="C20" i="1" s="1"/>
  <c r="C19" i="1" s="1"/>
  <c r="C18" i="1" s="1"/>
  <c r="C17" i="1" s="1"/>
  <c r="C16" i="1" s="1"/>
  <c r="C15" i="1" s="1"/>
  <c r="C14" i="1" s="1"/>
  <c r="C13" i="1" s="1"/>
  <c r="C12" i="1" s="1"/>
  <c r="C11" i="1" s="1"/>
  <c r="C10" i="1" s="1"/>
  <c r="C9" i="1" s="1"/>
  <c r="C8" i="1" s="1"/>
  <c r="C7" i="1" s="1"/>
  <c r="C6" i="1" s="1"/>
  <c r="C5" i="1" s="1"/>
  <c r="C4" i="1" s="1"/>
  <c r="C3" i="1" s="1"/>
</calcChain>
</file>

<file path=xl/sharedStrings.xml><?xml version="1.0" encoding="utf-8"?>
<sst xmlns="http://schemas.openxmlformats.org/spreadsheetml/2006/main" count="28" uniqueCount="26">
  <si>
    <t>Component Name</t>
  </si>
  <si>
    <t>Units</t>
  </si>
  <si>
    <t>Diverter</t>
  </si>
  <si>
    <t>Inner Barrel</t>
  </si>
  <si>
    <t>Outer Barrel &amp; Tension Ring - Dry</t>
  </si>
  <si>
    <t>Pup Joint (/s)</t>
  </si>
  <si>
    <t>SLK_TOP</t>
  </si>
  <si>
    <t>RJT_3</t>
  </si>
  <si>
    <t>FUV</t>
  </si>
  <si>
    <t>SLK_BOT</t>
  </si>
  <si>
    <t>Riser Adaptor</t>
  </si>
  <si>
    <t>LMRP</t>
  </si>
  <si>
    <t>BOP</t>
  </si>
  <si>
    <t>Wellhead</t>
  </si>
  <si>
    <t>Conductor</t>
  </si>
  <si>
    <t>Length</t>
  </si>
  <si>
    <t>Upper Flexile Joint</t>
  </si>
  <si>
    <t>Outer Barrel &amp; Tension Ring - Wet</t>
  </si>
  <si>
    <t>Lower Flexile Joint</t>
  </si>
  <si>
    <t>ft</t>
  </si>
  <si>
    <t>Above Mud line (Top of the component)</t>
  </si>
  <si>
    <t>RJT_5</t>
  </si>
  <si>
    <t>RJT_7</t>
  </si>
  <si>
    <t>RJT_9</t>
  </si>
  <si>
    <t>RJT_10</t>
  </si>
  <si>
    <t>Below Mean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</si>
</sst>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sz val="10"/>
      <name val="Tahoma"/>
      <family val="2"/>
    </font>
    <font>
      <sz val="10"/>
      <color rgb="FF0000CC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medium">
        <color indexed="64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medium">
        <color indexed="64"/>
      </right>
      <top style="dashed">
        <color auto="1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1" fillId="0" borderId="1" xfId="0" applyFont="1" applyBorder="1"/>
    <xf numFmtId="0" fontId="4" fillId="2" borderId="4" xfId="1" applyFont="1" applyFill="1" applyBorder="1" applyAlignment="1">
      <alignment horizontal="center" vertical="center" wrapText="1"/>
    </xf>
    <xf numFmtId="0" fontId="1" fillId="0" borderId="5" xfId="0" applyFont="1" applyBorder="1"/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3" fillId="2" borderId="6" xfId="1" applyFont="1" applyFill="1" applyBorder="1" applyAlignment="1">
      <alignment horizontal="left" vertical="center"/>
    </xf>
    <xf numFmtId="0" fontId="3" fillId="2" borderId="7" xfId="1" applyFont="1" applyFill="1" applyBorder="1" applyAlignment="1">
      <alignment horizontal="left" vertical="center"/>
    </xf>
    <xf numFmtId="0" fontId="3" fillId="2" borderId="8" xfId="1" applyFont="1" applyFill="1" applyBorder="1" applyAlignment="1">
      <alignment horizontal="center" vertical="center" wrapText="1"/>
    </xf>
    <xf numFmtId="0" fontId="3" fillId="2" borderId="9" xfId="1" applyFont="1" applyFill="1" applyBorder="1" applyAlignment="1">
      <alignment horizontal="center" vertical="center" wrapText="1"/>
    </xf>
    <xf numFmtId="164" fontId="5" fillId="0" borderId="10" xfId="1" applyNumberFormat="1" applyFont="1" applyBorder="1" applyAlignment="1">
      <alignment horizontal="center" vertical="center" wrapText="1"/>
    </xf>
    <xf numFmtId="164" fontId="6" fillId="0" borderId="10" xfId="1" applyNumberFormat="1" applyFont="1" applyBorder="1" applyAlignment="1">
      <alignment horizontal="center" vertical="center" wrapText="1"/>
    </xf>
    <xf numFmtId="164" fontId="6" fillId="0" borderId="11" xfId="1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D11" sqref="D11"/>
    </sheetView>
  </sheetViews>
  <sheetFormatPr defaultRowHeight="15" x14ac:dyDescent="0.25"/>
  <cols>
    <col min="1" max="1" width="30.7109375" bestFit="1" customWidth="1"/>
    <col min="3" max="3" width="17.85546875" customWidth="1"/>
    <col min="9" max="9" width="12" bestFit="1" customWidth="1"/>
    <col min="10" max="10" width="12.140625" bestFit="1" customWidth="1"/>
    <col min="11" max="11" width="14.7109375" customWidth="1"/>
  </cols>
  <sheetData>
    <row r="1" spans="1:4" ht="48.75" customHeight="1" thickBot="1" x14ac:dyDescent="0.3">
      <c r="A1" s="4" t="s">
        <v>0</v>
      </c>
      <c r="B1" s="5" t="s">
        <v>15</v>
      </c>
      <c r="C1" s="2" t="s">
        <v>20</v>
      </c>
      <c r="D1" s="2" t="s">
        <v>25</v>
      </c>
    </row>
    <row r="2" spans="1:4" x14ac:dyDescent="0.25">
      <c r="A2" s="3" t="s">
        <v>1</v>
      </c>
      <c r="B2" s="1" t="s">
        <v>19</v>
      </c>
      <c r="C2" s="2" t="s">
        <v>19</v>
      </c>
      <c r="D2" s="2"/>
    </row>
    <row r="3" spans="1:4" x14ac:dyDescent="0.25">
      <c r="A3" s="6" t="s">
        <v>2</v>
      </c>
      <c r="B3" s="8">
        <v>2</v>
      </c>
      <c r="C3" s="10">
        <f t="shared" ref="C3:C20" si="0">B3+C4</f>
        <v>9585</v>
      </c>
      <c r="D3" s="10">
        <f>9500-C3</f>
        <v>-85</v>
      </c>
    </row>
    <row r="4" spans="1:4" x14ac:dyDescent="0.25">
      <c r="A4" s="6" t="s">
        <v>16</v>
      </c>
      <c r="B4" s="8">
        <v>2</v>
      </c>
      <c r="C4" s="10">
        <f t="shared" si="0"/>
        <v>9583</v>
      </c>
      <c r="D4" s="10">
        <f t="shared" ref="D4:D23" si="1">9500-C4</f>
        <v>-83</v>
      </c>
    </row>
    <row r="5" spans="1:4" x14ac:dyDescent="0.25">
      <c r="A5" s="6" t="s">
        <v>3</v>
      </c>
      <c r="B5" s="8">
        <v>40</v>
      </c>
      <c r="C5" s="10">
        <f t="shared" si="0"/>
        <v>9581</v>
      </c>
      <c r="D5" s="10">
        <f t="shared" si="1"/>
        <v>-81</v>
      </c>
    </row>
    <row r="6" spans="1:4" x14ac:dyDescent="0.25">
      <c r="A6" s="6" t="s">
        <v>4</v>
      </c>
      <c r="B6" s="8">
        <v>38</v>
      </c>
      <c r="C6" s="10">
        <f>B6+C7</f>
        <v>9541</v>
      </c>
      <c r="D6" s="10">
        <f t="shared" si="1"/>
        <v>-41</v>
      </c>
    </row>
    <row r="7" spans="1:4" x14ac:dyDescent="0.25">
      <c r="A7" s="6" t="s">
        <v>17</v>
      </c>
      <c r="B7" s="8">
        <v>32</v>
      </c>
      <c r="C7" s="10">
        <f>B7+C8</f>
        <v>9503</v>
      </c>
      <c r="D7" s="10">
        <f t="shared" si="1"/>
        <v>-3</v>
      </c>
    </row>
    <row r="8" spans="1:4" x14ac:dyDescent="0.25">
      <c r="A8" s="6" t="s">
        <v>5</v>
      </c>
      <c r="B8" s="8">
        <v>15</v>
      </c>
      <c r="C8" s="10">
        <f t="shared" si="0"/>
        <v>9471</v>
      </c>
      <c r="D8" s="10">
        <f t="shared" si="1"/>
        <v>29</v>
      </c>
    </row>
    <row r="9" spans="1:4" x14ac:dyDescent="0.25">
      <c r="A9" s="6" t="s">
        <v>6</v>
      </c>
      <c r="B9" s="8">
        <v>75</v>
      </c>
      <c r="C9" s="10">
        <f t="shared" si="0"/>
        <v>9456</v>
      </c>
      <c r="D9" s="10">
        <f t="shared" si="1"/>
        <v>44</v>
      </c>
    </row>
    <row r="10" spans="1:4" x14ac:dyDescent="0.25">
      <c r="A10" s="6" t="s">
        <v>7</v>
      </c>
      <c r="B10" s="8">
        <v>900</v>
      </c>
      <c r="C10" s="10">
        <f t="shared" si="0"/>
        <v>9381</v>
      </c>
      <c r="D10" s="10">
        <f t="shared" si="1"/>
        <v>119</v>
      </c>
    </row>
    <row r="11" spans="1:4" x14ac:dyDescent="0.25">
      <c r="A11" s="6" t="s">
        <v>8</v>
      </c>
      <c r="B11" s="8">
        <v>15</v>
      </c>
      <c r="C11" s="10">
        <f t="shared" si="0"/>
        <v>8481</v>
      </c>
      <c r="D11" s="10">
        <f t="shared" si="1"/>
        <v>1019</v>
      </c>
    </row>
    <row r="12" spans="1:4" x14ac:dyDescent="0.25">
      <c r="A12" s="6" t="s">
        <v>7</v>
      </c>
      <c r="B12" s="8">
        <v>1425</v>
      </c>
      <c r="C12" s="10">
        <f t="shared" si="0"/>
        <v>8466</v>
      </c>
      <c r="D12" s="10">
        <f t="shared" si="1"/>
        <v>1034</v>
      </c>
    </row>
    <row r="13" spans="1:4" x14ac:dyDescent="0.25">
      <c r="A13" s="6" t="s">
        <v>21</v>
      </c>
      <c r="B13" s="8">
        <v>2025</v>
      </c>
      <c r="C13" s="10">
        <f t="shared" si="0"/>
        <v>7041</v>
      </c>
      <c r="D13" s="10">
        <f t="shared" si="1"/>
        <v>2459</v>
      </c>
    </row>
    <row r="14" spans="1:4" x14ac:dyDescent="0.25">
      <c r="A14" s="6" t="s">
        <v>22</v>
      </c>
      <c r="B14" s="8">
        <v>1950</v>
      </c>
      <c r="C14" s="10">
        <f t="shared" si="0"/>
        <v>5016</v>
      </c>
      <c r="D14" s="10">
        <f t="shared" si="1"/>
        <v>4484</v>
      </c>
    </row>
    <row r="15" spans="1:4" x14ac:dyDescent="0.25">
      <c r="A15" s="6" t="s">
        <v>23</v>
      </c>
      <c r="B15" s="8">
        <v>1950</v>
      </c>
      <c r="C15" s="10">
        <f t="shared" si="0"/>
        <v>3066</v>
      </c>
      <c r="D15" s="10">
        <f t="shared" si="1"/>
        <v>6434</v>
      </c>
    </row>
    <row r="16" spans="1:4" x14ac:dyDescent="0.25">
      <c r="A16" s="6" t="s">
        <v>24</v>
      </c>
      <c r="B16" s="8">
        <v>675</v>
      </c>
      <c r="C16" s="10">
        <f t="shared" si="0"/>
        <v>1116</v>
      </c>
      <c r="D16" s="10">
        <f t="shared" si="1"/>
        <v>8384</v>
      </c>
    </row>
    <row r="17" spans="1:4" x14ac:dyDescent="0.25">
      <c r="A17" s="6" t="s">
        <v>9</v>
      </c>
      <c r="B17" s="8">
        <v>375</v>
      </c>
      <c r="C17" s="10">
        <f t="shared" si="0"/>
        <v>441</v>
      </c>
      <c r="D17" s="10">
        <f t="shared" si="1"/>
        <v>9059</v>
      </c>
    </row>
    <row r="18" spans="1:4" x14ac:dyDescent="0.25">
      <c r="A18" s="6" t="s">
        <v>10</v>
      </c>
      <c r="B18" s="8">
        <v>5</v>
      </c>
      <c r="C18" s="10">
        <f t="shared" si="0"/>
        <v>66</v>
      </c>
      <c r="D18" s="10">
        <f t="shared" si="1"/>
        <v>9434</v>
      </c>
    </row>
    <row r="19" spans="1:4" x14ac:dyDescent="0.25">
      <c r="A19" s="6" t="s">
        <v>18</v>
      </c>
      <c r="B19" s="8">
        <v>1.6</v>
      </c>
      <c r="C19" s="10">
        <f t="shared" si="0"/>
        <v>61.000000000000007</v>
      </c>
      <c r="D19" s="10">
        <f t="shared" si="1"/>
        <v>9439</v>
      </c>
    </row>
    <row r="20" spans="1:4" x14ac:dyDescent="0.25">
      <c r="A20" s="6" t="s">
        <v>11</v>
      </c>
      <c r="B20" s="8">
        <v>23.2</v>
      </c>
      <c r="C20" s="10">
        <f t="shared" si="0"/>
        <v>59.400000000000006</v>
      </c>
      <c r="D20" s="10">
        <f t="shared" si="1"/>
        <v>9440.6</v>
      </c>
    </row>
    <row r="21" spans="1:4" x14ac:dyDescent="0.25">
      <c r="A21" s="6" t="s">
        <v>12</v>
      </c>
      <c r="B21" s="8">
        <v>31.2</v>
      </c>
      <c r="C21" s="10">
        <f>C22+B21</f>
        <v>36.200000000000003</v>
      </c>
      <c r="D21" s="10">
        <f t="shared" si="1"/>
        <v>9463.7999999999993</v>
      </c>
    </row>
    <row r="22" spans="1:4" x14ac:dyDescent="0.25">
      <c r="A22" s="6" t="s">
        <v>13</v>
      </c>
      <c r="B22" s="8">
        <v>5</v>
      </c>
      <c r="C22" s="11">
        <v>5</v>
      </c>
      <c r="D22" s="11">
        <f t="shared" si="1"/>
        <v>9495</v>
      </c>
    </row>
    <row r="23" spans="1:4" ht="15.75" thickBot="1" x14ac:dyDescent="0.3">
      <c r="A23" s="7" t="s">
        <v>14</v>
      </c>
      <c r="B23" s="9">
        <v>200</v>
      </c>
      <c r="C23" s="12">
        <v>0</v>
      </c>
      <c r="D23" s="12">
        <f t="shared" si="1"/>
        <v>9500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2018-03-09T08:06:05Z</dcterms:modified>
</cp:coreProperties>
</file>