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data/"/>
    </mc:Choice>
  </mc:AlternateContent>
  <bookViews>
    <workbookView xWindow="0" yWindow="0" windowWidth="28800" windowHeight="11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2" i="1"/>
</calcChain>
</file>

<file path=xl/sharedStrings.xml><?xml version="1.0" encoding="utf-8"?>
<sst xmlns="http://schemas.openxmlformats.org/spreadsheetml/2006/main" count="245" uniqueCount="84">
  <si>
    <t>API12</t>
  </si>
  <si>
    <t>Company Name</t>
  </si>
  <si>
    <t>Field Name</t>
  </si>
  <si>
    <t>Well Name</t>
  </si>
  <si>
    <t>Sidetrack and Bypass</t>
  </si>
  <si>
    <t>Spud Date</t>
  </si>
  <si>
    <t>Total Depth Date</t>
  </si>
  <si>
    <t>Well Purpose</t>
  </si>
  <si>
    <t>Water Depth</t>
  </si>
  <si>
    <t>Total Measured Depth</t>
  </si>
  <si>
    <t>Total Vertical Depth</t>
  </si>
  <si>
    <t>Sidetrack KOP</t>
  </si>
  <si>
    <t>Surface Latitude</t>
  </si>
  <si>
    <t>Surface Longitude</t>
  </si>
  <si>
    <t>Bottom Latitude</t>
  </si>
  <si>
    <t>Bottom Longitude</t>
  </si>
  <si>
    <t>Wellbore Status</t>
  </si>
  <si>
    <t>Wellbore Status Date</t>
  </si>
  <si>
    <t>Completion Stub Code</t>
  </si>
  <si>
    <t>Casing Cut Code</t>
  </si>
  <si>
    <t>API10</t>
  </si>
  <si>
    <t>BOT_x</t>
  </si>
  <si>
    <t>BOT_y</t>
  </si>
  <si>
    <t>BOT_zone</t>
  </si>
  <si>
    <t>BOT_ut</t>
  </si>
  <si>
    <t>SURF_x</t>
  </si>
  <si>
    <t>SURF_y</t>
  </si>
  <si>
    <t>SURF_zone</t>
  </si>
  <si>
    <t>SURF_ut</t>
  </si>
  <si>
    <t>BOT_x_rel</t>
  </si>
  <si>
    <t>BOT_y_rel</t>
  </si>
  <si>
    <t>SURF_x_rel</t>
  </si>
  <si>
    <t>SURF_y_rel</t>
  </si>
  <si>
    <t>O_PROD_STATUS</t>
  </si>
  <si>
    <t>O_CUMMULATIVE_PROD_MMBBL</t>
  </si>
  <si>
    <t>DAYS_ON_PROD</t>
  </si>
  <si>
    <t>O_MEAN_PROD_RATE_BOPD</t>
  </si>
  <si>
    <t>COMPLETION_NAME</t>
  </si>
  <si>
    <t>Field Nickname</t>
  </si>
  <si>
    <t>BOEM_FIELDS</t>
  </si>
  <si>
    <t>Side Tracks</t>
  </si>
  <si>
    <t>Sidetrack No</t>
  </si>
  <si>
    <t>Bypass No</t>
  </si>
  <si>
    <t>Tree Height Above Mudline</t>
  </si>
  <si>
    <t>WELL_LABEL</t>
  </si>
  <si>
    <t>BSEE Well Name</t>
  </si>
  <si>
    <t>Rig(s)</t>
  </si>
  <si>
    <t>rigdays_dict</t>
  </si>
  <si>
    <t>Drilling Days</t>
  </si>
  <si>
    <t>Completion Days</t>
  </si>
  <si>
    <t>MAX_DRILL_FLUID_WGT</t>
  </si>
  <si>
    <t>RIG_LAST_DATE_ON_WELL</t>
  </si>
  <si>
    <t>HORZ_DEPARTURE</t>
  </si>
  <si>
    <t>Chevron U.S.A. Inc.</t>
  </si>
  <si>
    <t>WR759</t>
  </si>
  <si>
    <t>PS008</t>
  </si>
  <si>
    <t>ST00BP01</t>
  </si>
  <si>
    <t>E</t>
  </si>
  <si>
    <t>*****</t>
  </si>
  <si>
    <t>ST</t>
  </si>
  <si>
    <t>N</t>
  </si>
  <si>
    <t>NULL</t>
  </si>
  <si>
    <t>R</t>
  </si>
  <si>
    <t>Jack</t>
  </si>
  <si>
    <t>'WR758','WR759'</t>
  </si>
  <si>
    <t>PS008-ST00BP01</t>
  </si>
  <si>
    <t>[]</t>
  </si>
  <si>
    <t>ST00BP02</t>
  </si>
  <si>
    <t>PS008-ST00BP02</t>
  </si>
  <si>
    <t>ST00BP03</t>
  </si>
  <si>
    <t>PS008-ST00BP03</t>
  </si>
  <si>
    <t>ST00BP04</t>
  </si>
  <si>
    <t>PS008-ST00BP04</t>
  </si>
  <si>
    <t>ST00BP05</t>
  </si>
  <si>
    <t>PS008-ST00BP05</t>
  </si>
  <si>
    <t>ST00BP06</t>
  </si>
  <si>
    <t>COM</t>
  </si>
  <si>
    <t>C</t>
  </si>
  <si>
    <t>PS008-ST00BP06</t>
  </si>
  <si>
    <t>T.O. DEEPWATER CONQUEROR</t>
  </si>
  <si>
    <t>[{"rig": "T.O. DEEPWATER CONQUEROR", "days": 87}]</t>
  </si>
  <si>
    <t>ST00BP00</t>
  </si>
  <si>
    <t>PS008-ST00BP00</t>
  </si>
  <si>
    <t>Days of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</si>
</sst>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abSelected="1" workbookViewId="0">
      <selection activeCell="G8" sqref="G8"/>
    </sheetView>
  </sheetViews>
  <sheetFormatPr defaultRowHeight="14.5" x14ac:dyDescent="0.35"/>
  <cols>
    <col min="1" max="1" width="21" customWidth="1"/>
    <col min="6" max="6" width="11.26953125" customWidth="1"/>
    <col min="7" max="7" width="11" customWidth="1"/>
    <col min="18" max="18" width="10.08984375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s="4">
        <v>608124011600</v>
      </c>
      <c r="B2" t="s">
        <v>53</v>
      </c>
      <c r="C2" t="s">
        <v>54</v>
      </c>
      <c r="D2" t="s">
        <v>55</v>
      </c>
      <c r="E2" t="s">
        <v>81</v>
      </c>
      <c r="F2" s="1">
        <v>42761</v>
      </c>
      <c r="G2" s="1">
        <v>43205</v>
      </c>
      <c r="H2" t="s">
        <v>57</v>
      </c>
      <c r="I2">
        <v>6956</v>
      </c>
      <c r="J2" t="s">
        <v>58</v>
      </c>
      <c r="K2" t="s">
        <v>58</v>
      </c>
      <c r="L2" t="s">
        <v>58</v>
      </c>
      <c r="M2">
        <v>26.207129120000001</v>
      </c>
      <c r="N2">
        <v>-91.443067959999993</v>
      </c>
      <c r="O2" t="s">
        <v>58</v>
      </c>
      <c r="P2" t="s">
        <v>58</v>
      </c>
      <c r="Q2" t="s">
        <v>59</v>
      </c>
      <c r="R2" s="1">
        <v>43211</v>
      </c>
      <c r="S2" t="s">
        <v>60</v>
      </c>
      <c r="T2" t="s">
        <v>60</v>
      </c>
      <c r="U2">
        <v>6081240116</v>
      </c>
      <c r="V2" t="s">
        <v>61</v>
      </c>
      <c r="W2" t="s">
        <v>61</v>
      </c>
      <c r="X2" t="s">
        <v>61</v>
      </c>
      <c r="Y2" t="s">
        <v>61</v>
      </c>
      <c r="Z2">
        <v>655551.62765997997</v>
      </c>
      <c r="AA2">
        <v>2899555.8956585298</v>
      </c>
      <c r="AB2">
        <v>15</v>
      </c>
      <c r="AC2" t="s">
        <v>62</v>
      </c>
      <c r="AD2" t="s">
        <v>61</v>
      </c>
      <c r="AE2" t="s">
        <v>61</v>
      </c>
      <c r="AF2">
        <v>50.2276405529119</v>
      </c>
      <c r="AG2">
        <v>4682.2576301079198</v>
      </c>
      <c r="AH2">
        <v>1</v>
      </c>
      <c r="AI2">
        <v>3</v>
      </c>
      <c r="AJ2">
        <v>338</v>
      </c>
      <c r="AK2">
        <v>10103</v>
      </c>
      <c r="AL2" t="s">
        <v>55</v>
      </c>
      <c r="AM2" t="s">
        <v>63</v>
      </c>
      <c r="AN2" t="s">
        <v>64</v>
      </c>
      <c r="AO2">
        <v>6</v>
      </c>
      <c r="AP2">
        <v>0</v>
      </c>
      <c r="AQ2">
        <v>0</v>
      </c>
      <c r="AR2" t="s">
        <v>61</v>
      </c>
      <c r="AS2" t="s">
        <v>82</v>
      </c>
      <c r="AT2" t="s">
        <v>55</v>
      </c>
      <c r="AV2" t="s">
        <v>66</v>
      </c>
      <c r="AW2">
        <v>0</v>
      </c>
      <c r="AX2">
        <v>0</v>
      </c>
      <c r="AY2" t="s">
        <v>61</v>
      </c>
      <c r="AZ2" t="s">
        <v>61</v>
      </c>
      <c r="BA2" t="s">
        <v>61</v>
      </c>
    </row>
    <row r="3" spans="1:53" x14ac:dyDescent="0.35">
      <c r="A3" s="4">
        <v>608124011601</v>
      </c>
      <c r="B3" t="s">
        <v>53</v>
      </c>
      <c r="C3" t="s">
        <v>54</v>
      </c>
      <c r="D3" t="s">
        <v>55</v>
      </c>
      <c r="E3" t="s">
        <v>56</v>
      </c>
      <c r="F3" s="1">
        <v>43211</v>
      </c>
      <c r="G3" s="1">
        <v>43213</v>
      </c>
      <c r="H3" t="s">
        <v>57</v>
      </c>
      <c r="I3">
        <v>6956</v>
      </c>
      <c r="J3" t="s">
        <v>58</v>
      </c>
      <c r="K3" t="s">
        <v>58</v>
      </c>
      <c r="L3" t="s">
        <v>58</v>
      </c>
      <c r="M3">
        <v>26.207129120000001</v>
      </c>
      <c r="N3">
        <v>-91.443067959999993</v>
      </c>
      <c r="O3" t="s">
        <v>58</v>
      </c>
      <c r="P3" t="s">
        <v>58</v>
      </c>
      <c r="Q3" t="s">
        <v>59</v>
      </c>
      <c r="R3" s="1">
        <v>43217</v>
      </c>
      <c r="S3" t="s">
        <v>60</v>
      </c>
      <c r="T3" t="s">
        <v>60</v>
      </c>
      <c r="U3">
        <v>6081240116</v>
      </c>
      <c r="V3" t="s">
        <v>61</v>
      </c>
      <c r="W3" t="s">
        <v>61</v>
      </c>
      <c r="X3" t="s">
        <v>61</v>
      </c>
      <c r="Y3" t="s">
        <v>61</v>
      </c>
      <c r="Z3">
        <v>655551.62765997997</v>
      </c>
      <c r="AA3">
        <v>2899555.8956585298</v>
      </c>
      <c r="AB3">
        <v>15</v>
      </c>
      <c r="AC3" t="s">
        <v>62</v>
      </c>
      <c r="AD3" t="s">
        <v>61</v>
      </c>
      <c r="AE3" t="s">
        <v>61</v>
      </c>
      <c r="AF3">
        <v>50.2276405529119</v>
      </c>
      <c r="AG3">
        <v>4682.2576301079198</v>
      </c>
      <c r="AH3">
        <v>0</v>
      </c>
      <c r="AI3">
        <v>0</v>
      </c>
      <c r="AJ3">
        <v>0</v>
      </c>
      <c r="AK3">
        <v>0</v>
      </c>
      <c r="AM3" t="s">
        <v>63</v>
      </c>
      <c r="AN3" t="s">
        <v>64</v>
      </c>
      <c r="AO3">
        <v>6</v>
      </c>
      <c r="AP3">
        <v>0</v>
      </c>
      <c r="AQ3">
        <v>1</v>
      </c>
      <c r="AR3" t="s">
        <v>61</v>
      </c>
      <c r="AS3" t="s">
        <v>65</v>
      </c>
      <c r="AT3" t="s">
        <v>55</v>
      </c>
      <c r="AV3" t="s">
        <v>66</v>
      </c>
      <c r="AW3">
        <v>0</v>
      </c>
      <c r="AX3">
        <v>0</v>
      </c>
      <c r="AY3" t="s">
        <v>61</v>
      </c>
      <c r="AZ3" t="s">
        <v>61</v>
      </c>
      <c r="BA3" t="s">
        <v>61</v>
      </c>
    </row>
    <row r="4" spans="1:53" x14ac:dyDescent="0.35">
      <c r="A4" s="4">
        <v>608124011602</v>
      </c>
      <c r="B4" t="s">
        <v>53</v>
      </c>
      <c r="C4" t="s">
        <v>54</v>
      </c>
      <c r="D4" t="s">
        <v>55</v>
      </c>
      <c r="E4" t="s">
        <v>67</v>
      </c>
      <c r="F4" s="1">
        <v>43217</v>
      </c>
      <c r="G4" s="1">
        <v>43222</v>
      </c>
      <c r="H4" t="s">
        <v>57</v>
      </c>
      <c r="I4">
        <v>6956</v>
      </c>
      <c r="J4" t="s">
        <v>58</v>
      </c>
      <c r="K4" t="s">
        <v>58</v>
      </c>
      <c r="L4" t="s">
        <v>58</v>
      </c>
      <c r="M4">
        <v>26.207129120000001</v>
      </c>
      <c r="N4">
        <v>-91.443067959999993</v>
      </c>
      <c r="O4" t="s">
        <v>58</v>
      </c>
      <c r="P4" t="s">
        <v>58</v>
      </c>
      <c r="Q4" t="s">
        <v>59</v>
      </c>
      <c r="R4" s="1">
        <v>43227</v>
      </c>
      <c r="S4" t="s">
        <v>60</v>
      </c>
      <c r="T4" t="s">
        <v>60</v>
      </c>
      <c r="U4">
        <v>6081240116</v>
      </c>
      <c r="V4" t="s">
        <v>61</v>
      </c>
      <c r="W4" t="s">
        <v>61</v>
      </c>
      <c r="X4" t="s">
        <v>61</v>
      </c>
      <c r="Y4" t="s">
        <v>61</v>
      </c>
      <c r="Z4">
        <v>655551.62765997997</v>
      </c>
      <c r="AA4">
        <v>2899555.8956585298</v>
      </c>
      <c r="AB4">
        <v>15</v>
      </c>
      <c r="AC4" t="s">
        <v>62</v>
      </c>
      <c r="AD4" t="s">
        <v>61</v>
      </c>
      <c r="AE4" t="s">
        <v>61</v>
      </c>
      <c r="AF4">
        <v>50.2276405529119</v>
      </c>
      <c r="AG4">
        <v>4682.2576301079198</v>
      </c>
      <c r="AH4">
        <v>0</v>
      </c>
      <c r="AI4">
        <v>0</v>
      </c>
      <c r="AJ4">
        <v>0</v>
      </c>
      <c r="AK4">
        <v>0</v>
      </c>
      <c r="AM4" t="s">
        <v>63</v>
      </c>
      <c r="AN4" t="s">
        <v>64</v>
      </c>
      <c r="AO4">
        <v>6</v>
      </c>
      <c r="AP4">
        <v>0</v>
      </c>
      <c r="AQ4">
        <v>2</v>
      </c>
      <c r="AR4" t="s">
        <v>61</v>
      </c>
      <c r="AS4" t="s">
        <v>68</v>
      </c>
      <c r="AT4" t="s">
        <v>55</v>
      </c>
      <c r="AV4" t="s">
        <v>66</v>
      </c>
      <c r="AW4">
        <v>0</v>
      </c>
      <c r="AX4">
        <v>0</v>
      </c>
      <c r="AY4" t="s">
        <v>61</v>
      </c>
      <c r="AZ4" t="s">
        <v>61</v>
      </c>
      <c r="BA4" t="s">
        <v>61</v>
      </c>
    </row>
    <row r="5" spans="1:53" x14ac:dyDescent="0.35">
      <c r="A5" s="4">
        <v>608124011603</v>
      </c>
      <c r="B5" t="s">
        <v>53</v>
      </c>
      <c r="C5" t="s">
        <v>54</v>
      </c>
      <c r="D5" t="s">
        <v>55</v>
      </c>
      <c r="E5" t="s">
        <v>69</v>
      </c>
      <c r="F5" s="1">
        <v>43227</v>
      </c>
      <c r="G5" s="1">
        <v>43234</v>
      </c>
      <c r="H5" t="s">
        <v>57</v>
      </c>
      <c r="I5">
        <v>6956</v>
      </c>
      <c r="J5" t="s">
        <v>58</v>
      </c>
      <c r="K5" t="s">
        <v>58</v>
      </c>
      <c r="L5" t="s">
        <v>58</v>
      </c>
      <c r="M5">
        <v>26.207129120000001</v>
      </c>
      <c r="N5">
        <v>-91.443067959999993</v>
      </c>
      <c r="O5" t="s">
        <v>58</v>
      </c>
      <c r="P5" t="s">
        <v>58</v>
      </c>
      <c r="Q5" t="s">
        <v>59</v>
      </c>
      <c r="R5" s="1">
        <v>43241</v>
      </c>
      <c r="S5" t="s">
        <v>60</v>
      </c>
      <c r="T5" t="s">
        <v>60</v>
      </c>
      <c r="U5">
        <v>6081240116</v>
      </c>
      <c r="V5" t="s">
        <v>61</v>
      </c>
      <c r="W5" t="s">
        <v>61</v>
      </c>
      <c r="X5" t="s">
        <v>61</v>
      </c>
      <c r="Y5" t="s">
        <v>61</v>
      </c>
      <c r="Z5">
        <v>655551.62765997997</v>
      </c>
      <c r="AA5">
        <v>2899555.8956585298</v>
      </c>
      <c r="AB5">
        <v>15</v>
      </c>
      <c r="AC5" t="s">
        <v>62</v>
      </c>
      <c r="AD5" t="s">
        <v>61</v>
      </c>
      <c r="AE5" t="s">
        <v>61</v>
      </c>
      <c r="AF5">
        <v>50.2276405529119</v>
      </c>
      <c r="AG5">
        <v>4682.2576301079198</v>
      </c>
      <c r="AH5">
        <v>0</v>
      </c>
      <c r="AI5">
        <v>0</v>
      </c>
      <c r="AJ5">
        <v>0</v>
      </c>
      <c r="AK5">
        <v>0</v>
      </c>
      <c r="AM5" t="s">
        <v>63</v>
      </c>
      <c r="AN5" t="s">
        <v>64</v>
      </c>
      <c r="AO5">
        <v>6</v>
      </c>
      <c r="AP5">
        <v>0</v>
      </c>
      <c r="AQ5">
        <v>3</v>
      </c>
      <c r="AR5" t="s">
        <v>61</v>
      </c>
      <c r="AS5" t="s">
        <v>70</v>
      </c>
      <c r="AT5" t="s">
        <v>55</v>
      </c>
      <c r="AV5" t="s">
        <v>66</v>
      </c>
      <c r="AW5">
        <v>0</v>
      </c>
      <c r="AX5">
        <v>0</v>
      </c>
      <c r="AY5" t="s">
        <v>61</v>
      </c>
      <c r="AZ5" t="s">
        <v>61</v>
      </c>
      <c r="BA5" t="s">
        <v>61</v>
      </c>
    </row>
    <row r="6" spans="1:53" x14ac:dyDescent="0.35">
      <c r="A6" s="4">
        <v>608124011604</v>
      </c>
      <c r="B6" t="s">
        <v>53</v>
      </c>
      <c r="C6" t="s">
        <v>54</v>
      </c>
      <c r="D6" t="s">
        <v>55</v>
      </c>
      <c r="E6" t="s">
        <v>71</v>
      </c>
      <c r="F6" s="1">
        <v>43240</v>
      </c>
      <c r="G6" s="1">
        <v>43246</v>
      </c>
      <c r="H6" t="s">
        <v>57</v>
      </c>
      <c r="I6">
        <v>6956</v>
      </c>
      <c r="J6" t="s">
        <v>58</v>
      </c>
      <c r="K6" t="s">
        <v>58</v>
      </c>
      <c r="L6" t="s">
        <v>58</v>
      </c>
      <c r="M6">
        <v>26.207129120000001</v>
      </c>
      <c r="N6">
        <v>-91.443067959999993</v>
      </c>
      <c r="O6" t="s">
        <v>58</v>
      </c>
      <c r="P6" t="s">
        <v>58</v>
      </c>
      <c r="Q6" t="s">
        <v>59</v>
      </c>
      <c r="R6" s="1">
        <v>43250</v>
      </c>
      <c r="S6" t="s">
        <v>60</v>
      </c>
      <c r="T6" t="s">
        <v>60</v>
      </c>
      <c r="U6">
        <v>6081240116</v>
      </c>
      <c r="V6" t="s">
        <v>61</v>
      </c>
      <c r="W6" t="s">
        <v>61</v>
      </c>
      <c r="X6" t="s">
        <v>61</v>
      </c>
      <c r="Y6" t="s">
        <v>61</v>
      </c>
      <c r="Z6">
        <v>655551.62765997997</v>
      </c>
      <c r="AA6">
        <v>2899555.8956585298</v>
      </c>
      <c r="AB6">
        <v>15</v>
      </c>
      <c r="AC6" t="s">
        <v>62</v>
      </c>
      <c r="AD6" t="s">
        <v>61</v>
      </c>
      <c r="AE6" t="s">
        <v>61</v>
      </c>
      <c r="AF6">
        <v>50.2276405529119</v>
      </c>
      <c r="AG6">
        <v>4682.2576301079198</v>
      </c>
      <c r="AH6">
        <v>0</v>
      </c>
      <c r="AI6">
        <v>0</v>
      </c>
      <c r="AJ6">
        <v>0</v>
      </c>
      <c r="AK6">
        <v>0</v>
      </c>
      <c r="AM6" t="s">
        <v>63</v>
      </c>
      <c r="AN6" t="s">
        <v>64</v>
      </c>
      <c r="AO6">
        <v>6</v>
      </c>
      <c r="AP6">
        <v>0</v>
      </c>
      <c r="AQ6">
        <v>4</v>
      </c>
      <c r="AR6" t="s">
        <v>61</v>
      </c>
      <c r="AS6" t="s">
        <v>72</v>
      </c>
      <c r="AT6" t="s">
        <v>55</v>
      </c>
      <c r="AV6" t="s">
        <v>66</v>
      </c>
      <c r="AW6">
        <v>0</v>
      </c>
      <c r="AX6">
        <v>0</v>
      </c>
      <c r="AY6" t="s">
        <v>61</v>
      </c>
      <c r="AZ6" t="s">
        <v>61</v>
      </c>
      <c r="BA6" t="s">
        <v>61</v>
      </c>
    </row>
    <row r="7" spans="1:53" x14ac:dyDescent="0.35">
      <c r="A7" s="4">
        <v>608124011605</v>
      </c>
      <c r="B7" t="s">
        <v>53</v>
      </c>
      <c r="C7" t="s">
        <v>54</v>
      </c>
      <c r="D7" t="s">
        <v>55</v>
      </c>
      <c r="E7" t="s">
        <v>73</v>
      </c>
      <c r="F7" s="1">
        <v>43250</v>
      </c>
      <c r="G7" s="1">
        <v>43298</v>
      </c>
      <c r="H7" t="s">
        <v>57</v>
      </c>
      <c r="I7">
        <v>6956</v>
      </c>
      <c r="J7" t="s">
        <v>58</v>
      </c>
      <c r="K7" t="s">
        <v>58</v>
      </c>
      <c r="L7" t="s">
        <v>58</v>
      </c>
      <c r="M7">
        <v>26.207129120000001</v>
      </c>
      <c r="N7">
        <v>-91.443067959999993</v>
      </c>
      <c r="O7" t="s">
        <v>58</v>
      </c>
      <c r="P7" t="s">
        <v>58</v>
      </c>
      <c r="Q7" t="s">
        <v>59</v>
      </c>
      <c r="R7" s="1">
        <v>43343</v>
      </c>
      <c r="S7" t="s">
        <v>60</v>
      </c>
      <c r="T7" t="s">
        <v>60</v>
      </c>
      <c r="U7">
        <v>6081240116</v>
      </c>
      <c r="V7" t="s">
        <v>61</v>
      </c>
      <c r="W7" t="s">
        <v>61</v>
      </c>
      <c r="X7" t="s">
        <v>61</v>
      </c>
      <c r="Y7" t="s">
        <v>61</v>
      </c>
      <c r="Z7">
        <v>655551.62765997997</v>
      </c>
      <c r="AA7">
        <v>2899555.8956585298</v>
      </c>
      <c r="AB7">
        <v>15</v>
      </c>
      <c r="AC7" t="s">
        <v>62</v>
      </c>
      <c r="AD7" t="s">
        <v>61</v>
      </c>
      <c r="AE7" t="s">
        <v>61</v>
      </c>
      <c r="AF7">
        <v>50.2276405529119</v>
      </c>
      <c r="AG7">
        <v>4682.2576301079198</v>
      </c>
      <c r="AH7">
        <v>0</v>
      </c>
      <c r="AI7">
        <v>0</v>
      </c>
      <c r="AJ7">
        <v>0</v>
      </c>
      <c r="AK7">
        <v>0</v>
      </c>
      <c r="AM7" t="s">
        <v>63</v>
      </c>
      <c r="AN7" t="s">
        <v>64</v>
      </c>
      <c r="AO7">
        <v>6</v>
      </c>
      <c r="AP7">
        <v>0</v>
      </c>
      <c r="AQ7">
        <v>5</v>
      </c>
      <c r="AR7" t="s">
        <v>61</v>
      </c>
      <c r="AS7" t="s">
        <v>74</v>
      </c>
      <c r="AT7" t="s">
        <v>55</v>
      </c>
      <c r="AV7" t="s">
        <v>66</v>
      </c>
      <c r="AW7">
        <v>0</v>
      </c>
      <c r="AX7">
        <v>0</v>
      </c>
      <c r="AY7" t="s">
        <v>61</v>
      </c>
      <c r="AZ7" s="1" t="s">
        <v>61</v>
      </c>
      <c r="BA7" t="s">
        <v>61</v>
      </c>
    </row>
    <row r="8" spans="1:53" x14ac:dyDescent="0.35">
      <c r="A8" s="4">
        <v>608124011606</v>
      </c>
      <c r="B8" t="s">
        <v>53</v>
      </c>
      <c r="C8" t="s">
        <v>54</v>
      </c>
      <c r="D8" t="s">
        <v>55</v>
      </c>
      <c r="E8" t="s">
        <v>75</v>
      </c>
      <c r="F8" s="1">
        <v>43343</v>
      </c>
      <c r="G8" s="1">
        <v>43350</v>
      </c>
      <c r="H8" t="s">
        <v>57</v>
      </c>
      <c r="I8">
        <v>6956</v>
      </c>
      <c r="J8">
        <v>28671</v>
      </c>
      <c r="K8">
        <v>27998</v>
      </c>
      <c r="L8">
        <v>24928</v>
      </c>
      <c r="M8">
        <v>26.207129120000001</v>
      </c>
      <c r="N8">
        <v>-91.443067959999993</v>
      </c>
      <c r="O8">
        <v>26.197488419999999</v>
      </c>
      <c r="P8">
        <v>-91.444653860000003</v>
      </c>
      <c r="Q8" t="s">
        <v>76</v>
      </c>
      <c r="R8" s="1">
        <v>43445</v>
      </c>
      <c r="S8" t="s">
        <v>77</v>
      </c>
      <c r="T8" t="s">
        <v>60</v>
      </c>
      <c r="U8">
        <v>6081240116</v>
      </c>
      <c r="V8">
        <v>655405.96126863605</v>
      </c>
      <c r="W8">
        <v>2898486.0762162199</v>
      </c>
      <c r="X8">
        <v>15</v>
      </c>
      <c r="Y8" t="s">
        <v>62</v>
      </c>
      <c r="Z8">
        <v>655551.62765997997</v>
      </c>
      <c r="AA8">
        <v>2899555.8956585298</v>
      </c>
      <c r="AB8">
        <v>15</v>
      </c>
      <c r="AC8" t="s">
        <v>62</v>
      </c>
      <c r="AD8">
        <v>-95.438750791247003</v>
      </c>
      <c r="AE8">
        <v>3612.4381877975502</v>
      </c>
      <c r="AF8">
        <v>50.2276405529119</v>
      </c>
      <c r="AG8">
        <v>4682.2576301079198</v>
      </c>
      <c r="AH8">
        <v>0</v>
      </c>
      <c r="AI8">
        <v>0</v>
      </c>
      <c r="AJ8">
        <v>0</v>
      </c>
      <c r="AK8">
        <v>0</v>
      </c>
      <c r="AM8" t="s">
        <v>63</v>
      </c>
      <c r="AN8" t="s">
        <v>64</v>
      </c>
      <c r="AO8">
        <v>6</v>
      </c>
      <c r="AP8">
        <v>0</v>
      </c>
      <c r="AQ8">
        <v>6</v>
      </c>
      <c r="AR8">
        <v>23</v>
      </c>
      <c r="AS8" t="s">
        <v>78</v>
      </c>
      <c r="AT8" t="s">
        <v>55</v>
      </c>
      <c r="AU8" t="s">
        <v>79</v>
      </c>
      <c r="AV8" t="s">
        <v>80</v>
      </c>
      <c r="AW8">
        <v>8</v>
      </c>
      <c r="AX8">
        <v>95</v>
      </c>
      <c r="AY8">
        <v>14.1</v>
      </c>
      <c r="AZ8" s="1">
        <v>43445</v>
      </c>
      <c r="BA8">
        <v>1079.6908523797499</v>
      </c>
    </row>
    <row r="11" spans="1:53" x14ac:dyDescent="0.35">
      <c r="G11" s="3" t="s">
        <v>83</v>
      </c>
    </row>
    <row r="12" spans="1:53" x14ac:dyDescent="0.35">
      <c r="F12" s="1"/>
      <c r="G12" s="2">
        <f>DATEDIF(F2,G2, "d")</f>
        <v>444</v>
      </c>
    </row>
    <row r="13" spans="1:53" x14ac:dyDescent="0.35">
      <c r="G13" s="2">
        <f>DATEDIF(F3,G3, "d")</f>
        <v>2</v>
      </c>
    </row>
    <row r="14" spans="1:53" x14ac:dyDescent="0.35">
      <c r="G14" s="2">
        <f>DATEDIF(F4,G4, "d")</f>
        <v>5</v>
      </c>
    </row>
    <row r="15" spans="1:53" x14ac:dyDescent="0.35">
      <c r="G15" s="2">
        <f>DATEDIF(F5,G5, "d")</f>
        <v>7</v>
      </c>
    </row>
    <row r="16" spans="1:53" x14ac:dyDescent="0.35">
      <c r="G16" s="2">
        <f>DATEDIF(F6,G6, "d")</f>
        <v>6</v>
      </c>
    </row>
    <row r="17" spans="7:7" x14ac:dyDescent="0.35">
      <c r="G17" s="2">
        <f>DATEDIF(F7,G7, "d")</f>
        <v>48</v>
      </c>
    </row>
    <row r="18" spans="7:7" x14ac:dyDescent="0.35">
      <c r="G18" s="2">
        <f>DATEDIF(F8,G8, "d")</f>
        <v>7</v>
      </c>
    </row>
    <row r="19" spans="7:7" x14ac:dyDescent="0.35">
      <c r="G19" s="2"/>
    </row>
    <row r="20" spans="7:7" x14ac:dyDescent="0.35">
      <c r="G20" s="2"/>
    </row>
    <row r="21" spans="7:7" x14ac:dyDescent="0.35">
      <c r="G2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544D4480F0D419FB1BED8DEC98F29" ma:contentTypeVersion="20" ma:contentTypeDescription="Create a new document." ma:contentTypeScope="" ma:versionID="90cfb945196b17d924fda8c28520fae4">
  <xsd:schema xmlns:xsd="http://www.w3.org/2001/XMLSchema" xmlns:xs="http://www.w3.org/2001/XMLSchema" xmlns:p="http://schemas.microsoft.com/office/2006/metadata/properties" xmlns:ns3="4f7cb57b-2654-4909-a231-e6a7946c7925" xmlns:ns4="ac5ad232-233b-457b-8118-533c9b9566a4" targetNamespace="http://schemas.microsoft.com/office/2006/metadata/properties" ma:root="true" ma:fieldsID="1e4850024387cd0c062d8353d449b9d9" ns3:_="" ns4:_="">
    <xsd:import namespace="4f7cb57b-2654-4909-a231-e6a7946c7925"/>
    <xsd:import namespace="ac5ad232-233b-457b-8118-533c9b9566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cb57b-2654-4909-a231-e6a7946c79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ad232-233b-457b-8118-533c9b956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832A03-9999-4767-8A2E-D2ABBD0AB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cb57b-2654-4909-a231-e6a7946c7925"/>
    <ds:schemaRef ds:uri="ac5ad232-233b-457b-8118-533c9b956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F71EF-B88E-4296-8E5C-FB7CAE70B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7252CF-451D-442C-8EBD-3F54CDDACDF8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c5ad232-233b-457b-8118-533c9b9566a4"/>
    <ds:schemaRef ds:uri="4f7cb57b-2654-4909-a231-e6a7946c792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Achanta, Vamsee S</dc:creator>
  <cp:lastModifiedBy>Achanta, Vamsee S</cp:lastModifiedBy>
  <dcterms:created xsi:type="dcterms:W3CDTF">2020-09-03T15:27:12Z</dcterms:created>
  <dcterms:modified xsi:type="dcterms:W3CDTF">2020-09-03T15:35:48Z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0x010100E75544D4480F0D419FB1BED8DEC98F29</vt:lpwstr>
  </property>
</Properties>
</file>